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us\Downloads\Wheat_data\Wheat_Soluble_metabolites\"/>
    </mc:Choice>
  </mc:AlternateContent>
  <xr:revisionPtr revIDLastSave="0" documentId="13_ncr:1_{6943F832-33F9-4F0D-B474-6ECE1E6E03A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alibration" sheetId="5" r:id="rId1"/>
    <sheet name="samples" sheetId="1" r:id="rId2"/>
    <sheet name="results" sheetId="4" r:id="rId3"/>
    <sheet name="Sheet2" sheetId="2" r:id="rId4"/>
    <sheet name="Sheet3" sheetId="3" r:id="rId5"/>
  </sheets>
  <definedNames>
    <definedName name="_xlnm.Print_Area" localSheetId="0">Calibration!$A$1:$F$697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B37" i="4"/>
  <c r="B38" i="4"/>
  <c r="B39" i="4"/>
  <c r="B40" i="4"/>
  <c r="B41" i="4"/>
  <c r="B42" i="4"/>
  <c r="B43" i="4"/>
  <c r="B27" i="4"/>
  <c r="B28" i="4"/>
  <c r="B29" i="4"/>
  <c r="B30" i="4"/>
  <c r="B31" i="4"/>
  <c r="B32" i="4"/>
  <c r="B33" i="4"/>
  <c r="B34" i="4"/>
  <c r="B35" i="4"/>
  <c r="B36" i="4"/>
  <c r="B17" i="4"/>
  <c r="B18" i="4"/>
  <c r="B19" i="4"/>
  <c r="B20" i="4"/>
  <c r="B21" i="4"/>
  <c r="B22" i="4"/>
  <c r="B23" i="4"/>
  <c r="B24" i="4"/>
  <c r="B25" i="4"/>
  <c r="B26" i="4"/>
  <c r="B6" i="4"/>
  <c r="B7" i="4"/>
  <c r="B8" i="4"/>
  <c r="B9" i="4"/>
  <c r="B10" i="4"/>
  <c r="B11" i="4"/>
  <c r="B12" i="4"/>
  <c r="B13" i="4"/>
  <c r="B14" i="4"/>
  <c r="B15" i="4"/>
  <c r="B16" i="4"/>
  <c r="B5" i="4"/>
</calcChain>
</file>

<file path=xl/sharedStrings.xml><?xml version="1.0" encoding="utf-8"?>
<sst xmlns="http://schemas.openxmlformats.org/spreadsheetml/2006/main" count="5773" uniqueCount="242">
  <si>
    <t>Batch Data Path</t>
  </si>
  <si>
    <t>E:\Intuvo\Pedro\20200812_Wheat\QuantResults\batch01.batch.bin</t>
  </si>
  <si>
    <t>Analysis Time</t>
  </si>
  <si>
    <t>Analyst Name</t>
  </si>
  <si>
    <t>DESKTOP-QJVURU9\p2dul</t>
  </si>
  <si>
    <t>Report Time</t>
  </si>
  <si>
    <t>Reporter Name</t>
  </si>
  <si>
    <t>Last Calib Update</t>
  </si>
  <si>
    <t>Batch State</t>
  </si>
  <si>
    <t>Processed</t>
  </si>
  <si>
    <t>2020-10-02T12:06:33.6731479+01:00</t>
  </si>
  <si>
    <t>2020-10-02T12:37:37.8725174+01:00</t>
  </si>
  <si>
    <t>2020-10-02T12:01:49.173856+01:00</t>
  </si>
  <si>
    <t>Analysis Info</t>
  </si>
  <si>
    <t>Acq Time</t>
  </si>
  <si>
    <t>2020-08-12 23:59</t>
  </si>
  <si>
    <t>Data File</t>
  </si>
  <si>
    <t>R3.D</t>
  </si>
  <si>
    <t>Position</t>
  </si>
  <si>
    <t>Sample Name</t>
  </si>
  <si>
    <t>R3</t>
  </si>
  <si>
    <t>Dilution</t>
  </si>
  <si>
    <t>Sample Info</t>
  </si>
  <si>
    <t>Inj Vol</t>
  </si>
  <si>
    <t>Acq Method File</t>
  </si>
  <si>
    <t>LJS_Golm04(40min)_BF</t>
  </si>
  <si>
    <t>Sample Type</t>
  </si>
  <si>
    <t>Sample</t>
  </si>
  <si>
    <t>Comment</t>
  </si>
  <si>
    <t>Sample Chromatogram</t>
  </si>
  <si>
    <t>Quantitation Results</t>
  </si>
  <si>
    <t>Compound</t>
  </si>
  <si>
    <t>RT</t>
  </si>
  <si>
    <t>Response</t>
  </si>
  <si>
    <t>Conc</t>
  </si>
  <si>
    <t>l-Alanine, N-(trimethylsilyl)-, trimethylsilyl ester</t>
  </si>
  <si>
    <t>L-Valine, N-(trimethylsilyl)-, trimethylsilyl ester</t>
  </si>
  <si>
    <t>L-Leucine, N-(trimethylsilyl)-, trimethylsilyl ester</t>
  </si>
  <si>
    <t>L-Isoleucine, N-(trimethylsilyl)-, trimethylsilyl ester</t>
  </si>
  <si>
    <t>Glycine, N,N-bis(trimethylsilyl)-, trimethylsilyl ester</t>
  </si>
  <si>
    <t>Butanedioic acid, bis(trimethylsilyl) ester-succinate</t>
  </si>
  <si>
    <t>2-Butenedioic acid (E)-, bis(trimethylsilyl) ester-fumarate</t>
  </si>
  <si>
    <t>Serine, bis(trimethylsilyl)-</t>
  </si>
  <si>
    <t>Serine, N,O-bis(trimethylsilyl)-, trimethylsilyl ester</t>
  </si>
  <si>
    <t>l-Threonine, O-(trimethylsilyl)-, trimethylsilyl ester</t>
  </si>
  <si>
    <t>N,O,O-Tris(trimethylsilyl)-L-threonine</t>
  </si>
  <si>
    <t>l-Aspartic acid, bis(trimethylsilyl) ester</t>
  </si>
  <si>
    <t>Butanedioic acid, [(trimethylsilyl)oxy]-, bis(trimethylsilyl) ester-malate</t>
  </si>
  <si>
    <t>L-Proline, 5-oxo-1-(trimethylsilyl)-, trimethylsilyl ester-pyroglutamate</t>
  </si>
  <si>
    <t>L-Aspartic acid, N-(trimethylsilyl)-, bis(trimethylsilyl) ester</t>
  </si>
  <si>
    <t>L-Methionine, N-(trimethylsilyl)-, trimethylsilyl ester</t>
  </si>
  <si>
    <t>Butanoic acid, 4-[bis(trimethylsilyl)amino]-, trimethylsilyl ester-GABA</t>
  </si>
  <si>
    <t>Cytein, N,N-bis(trimethylsilyl)-, trimethylsilyl ester</t>
  </si>
  <si>
    <t>Glutamic acid, N-(trimethylsilyl)-, bis(trimethylsilyl) ester, L-</t>
  </si>
  <si>
    <t>Alanine, phenyl-, trimethylsilyl ester, dl-</t>
  </si>
  <si>
    <t>N,O-Bis(trimethylsilyl)-L-phenylalanine</t>
  </si>
  <si>
    <t>D-Ribose, 2,3,4,5-tetrakis-O-(trimethylsilyl)-</t>
  </si>
  <si>
    <t>D-(+)-Xylose, tetrakis(trimethylsilyl) ether, methyloxime (syn)-01</t>
  </si>
  <si>
    <t>1,4-Butanediamine, N,N,N',N'-tetrakis(trimethylsilyl)-Putrescine</t>
  </si>
  <si>
    <t>D-(-)-Rhamnose, tetrakis(trimethylsilyl) ether, methyloxime (syn)</t>
  </si>
  <si>
    <t>D-(+)-Xylose, tetrakis(trimethylsilyl) ether, methyloxime (syn)-02</t>
  </si>
  <si>
    <t>1,2,3-Propanetricarboxylic acid, 2-[(trimethylsilyl)oxy]-, tris(trimethylsilyl) ester-Citric acid</t>
  </si>
  <si>
    <t>N-.alpha.-Acetyl-L-Lysine, N,N-trimethylsilyl-, trimethylsilyl ester</t>
  </si>
  <si>
    <t>L-Lysine, N2,N6,N6-tris(trimethylsilyl)-, trimethylsilyl ester</t>
  </si>
  <si>
    <t>D-Fructose, 1,3,4,5,6-pentakis-O-(trimethylsilyl)-, O-methyloxime</t>
  </si>
  <si>
    <t>Tyrosine, O-trimethylsilyl-, trimethylsilyl ester</t>
  </si>
  <si>
    <t>D-(-)-Fructose, pentakis(trimethylsilyl) ether, methyloxime (syn)</t>
  </si>
  <si>
    <t>d-Glucose, 2,3,4,5,6-pentakis-O-(trimethylsilyl)-, o-methyloxyme, (1Z)-</t>
  </si>
  <si>
    <t>d-Galactose, 2,3,4,5,6-pentakis-O-(trimethylsilyl)-, o-methyloxyme, (1Z)-</t>
  </si>
  <si>
    <t>d-Galactose, 2,3,4,5,6-pentakis-O-(trimethylsilyl)-, o-methyloxyme, (1E)-</t>
  </si>
  <si>
    <t>d-Glucose, 2,3,4,5,6-pentakis-O-(trimethylsilyl)-, o-methyloxyme, (1E)-</t>
  </si>
  <si>
    <t>D-(+)-Galactose, pentakis(trimethylsilyl) ether, trimethylsilyloxime (isomer 2)</t>
  </si>
  <si>
    <t>Myo-Inositol, 1,2,3,4,5,6-hexakis-O-(trimethylsilyl)-</t>
  </si>
  <si>
    <t>D-(+)-Trehalose, octakis(trimethylsilyl) ether</t>
  </si>
  <si>
    <t>2020-08-13 00:43</t>
  </si>
  <si>
    <t>R4.D</t>
  </si>
  <si>
    <t>R4</t>
  </si>
  <si>
    <t>2020-08-13 01:28</t>
  </si>
  <si>
    <t>R5.D</t>
  </si>
  <si>
    <t>R5</t>
  </si>
  <si>
    <t>2020-08-13 02:13</t>
  </si>
  <si>
    <t>R8.D</t>
  </si>
  <si>
    <t>R8</t>
  </si>
  <si>
    <t>2020-08-13 02:58</t>
  </si>
  <si>
    <t>R9.D</t>
  </si>
  <si>
    <t>R9</t>
  </si>
  <si>
    <t>2020-08-13 03:43</t>
  </si>
  <si>
    <t>R11.D</t>
  </si>
  <si>
    <t>R11</t>
  </si>
  <si>
    <t>2020-08-13 04:28</t>
  </si>
  <si>
    <t>R12.D</t>
  </si>
  <si>
    <t>R12</t>
  </si>
  <si>
    <t>2020-08-13 05:13</t>
  </si>
  <si>
    <t>R16.D</t>
  </si>
  <si>
    <t>R16</t>
  </si>
  <si>
    <t>2020-08-13 06:42</t>
  </si>
  <si>
    <t>R19.D</t>
  </si>
  <si>
    <t>R19</t>
  </si>
  <si>
    <t>2020-08-13 07:27</t>
  </si>
  <si>
    <t>R20.D</t>
  </si>
  <si>
    <t>R20</t>
  </si>
  <si>
    <t>2020-08-13 08:12</t>
  </si>
  <si>
    <t>R21.D</t>
  </si>
  <si>
    <t>R21</t>
  </si>
  <si>
    <t>2020-08-13 08:57</t>
  </si>
  <si>
    <t>R30.D</t>
  </si>
  <si>
    <t>R30</t>
  </si>
  <si>
    <t>2020-08-13 09:42</t>
  </si>
  <si>
    <t>R31.D</t>
  </si>
  <si>
    <t>R31</t>
  </si>
  <si>
    <t>2020-08-13 11:56</t>
  </si>
  <si>
    <t>S3.D</t>
  </si>
  <si>
    <t>S3</t>
  </si>
  <si>
    <t>2020-08-13 12:41</t>
  </si>
  <si>
    <t>S4.D</t>
  </si>
  <si>
    <t>S4</t>
  </si>
  <si>
    <t>2020-08-13 13:26</t>
  </si>
  <si>
    <t>S5.D</t>
  </si>
  <si>
    <t>S5</t>
  </si>
  <si>
    <t>2020-08-13 14:11</t>
  </si>
  <si>
    <t>S8.D</t>
  </si>
  <si>
    <t>S8</t>
  </si>
  <si>
    <t>2020-08-13 14:55</t>
  </si>
  <si>
    <t>S9.D</t>
  </si>
  <si>
    <t>S9</t>
  </si>
  <si>
    <t>2020-08-13 15:40</t>
  </si>
  <si>
    <t>S11.D</t>
  </si>
  <si>
    <t>S11</t>
  </si>
  <si>
    <t>2020-08-13 16:25</t>
  </si>
  <si>
    <t>S12.D</t>
  </si>
  <si>
    <t>S12</t>
  </si>
  <si>
    <t>2020-08-13 17:10</t>
  </si>
  <si>
    <t>S16.D</t>
  </si>
  <si>
    <t>S16</t>
  </si>
  <si>
    <t>2020-08-13 18:40</t>
  </si>
  <si>
    <t>S19.D</t>
  </si>
  <si>
    <t>S19</t>
  </si>
  <si>
    <t>2020-08-13 19:25</t>
  </si>
  <si>
    <t>S20.D</t>
  </si>
  <si>
    <t>S20</t>
  </si>
  <si>
    <t>2020-08-13 20:10</t>
  </si>
  <si>
    <t>S21.D</t>
  </si>
  <si>
    <t>S21</t>
  </si>
  <si>
    <t>2020-08-13 20:54</t>
  </si>
  <si>
    <t>S30.D</t>
  </si>
  <si>
    <t>S30</t>
  </si>
  <si>
    <t>2020-08-13 21:39</t>
  </si>
  <si>
    <t>S31.D</t>
  </si>
  <si>
    <t>S31</t>
  </si>
  <si>
    <t>2020-08-13 23:09</t>
  </si>
  <si>
    <t>L3.D</t>
  </si>
  <si>
    <t>L3</t>
  </si>
  <si>
    <t>2020-08-13 23:54</t>
  </si>
  <si>
    <t>L4.D</t>
  </si>
  <si>
    <t>L4</t>
  </si>
  <si>
    <t>2020-08-14 00:38</t>
  </si>
  <si>
    <t>L5.D</t>
  </si>
  <si>
    <t>L5</t>
  </si>
  <si>
    <t>2020-08-14 01:23</t>
  </si>
  <si>
    <t>L8.D</t>
  </si>
  <si>
    <t>L8</t>
  </si>
  <si>
    <t>2020-08-14 02:08</t>
  </si>
  <si>
    <t>L9.D</t>
  </si>
  <si>
    <t>L9</t>
  </si>
  <si>
    <t>2020-08-14 02:53</t>
  </si>
  <si>
    <t>L11.D</t>
  </si>
  <si>
    <t>L11</t>
  </si>
  <si>
    <t>2020-08-14 03:38</t>
  </si>
  <si>
    <t>L12.D</t>
  </si>
  <si>
    <t>L12</t>
  </si>
  <si>
    <t>2020-08-14 04:23</t>
  </si>
  <si>
    <t>L16.D</t>
  </si>
  <si>
    <t>L16</t>
  </si>
  <si>
    <t>2020-08-14 05:53</t>
  </si>
  <si>
    <t>L19.D</t>
  </si>
  <si>
    <t>L19</t>
  </si>
  <si>
    <t>2020-08-14 06:37</t>
  </si>
  <si>
    <t>L20.D</t>
  </si>
  <si>
    <t>L20</t>
  </si>
  <si>
    <t>2020-08-14 07:22</t>
  </si>
  <si>
    <t>L21.D</t>
  </si>
  <si>
    <t>L21</t>
  </si>
  <si>
    <t>2020-08-14 08:07</t>
  </si>
  <si>
    <t>L30.D</t>
  </si>
  <si>
    <t>L30</t>
  </si>
  <si>
    <t>2020-08-14 08:52</t>
  </si>
  <si>
    <t>L31.D</t>
  </si>
  <si>
    <t>L31</t>
  </si>
  <si>
    <t>2020-08-12 17:15</t>
  </si>
  <si>
    <t>blank01.D</t>
  </si>
  <si>
    <t>blank01</t>
  </si>
  <si>
    <t>Blank</t>
  </si>
  <si>
    <t>2020-08-12 22:29</t>
  </si>
  <si>
    <t>blank02.D</t>
  </si>
  <si>
    <t>blank02</t>
  </si>
  <si>
    <t>2020-08-12 23:14</t>
  </si>
  <si>
    <t>blank03.D</t>
  </si>
  <si>
    <t>blank03</t>
  </si>
  <si>
    <t>2020-08-13 05:57</t>
  </si>
  <si>
    <t>blank04.D</t>
  </si>
  <si>
    <t>blank04</t>
  </si>
  <si>
    <t>2020-08-13 10:26</t>
  </si>
  <si>
    <t>blank05.D</t>
  </si>
  <si>
    <t>blank05</t>
  </si>
  <si>
    <t>2020-08-13 11:11</t>
  </si>
  <si>
    <t>blank06.D</t>
  </si>
  <si>
    <t>blank06</t>
  </si>
  <si>
    <t>2020-08-13 17:55</t>
  </si>
  <si>
    <t>blank07.D</t>
  </si>
  <si>
    <t>blank07</t>
  </si>
  <si>
    <t>2020-08-13 22:24</t>
  </si>
  <si>
    <t>blank08.D</t>
  </si>
  <si>
    <t>blank08</t>
  </si>
  <si>
    <t>2020-08-14 05:08</t>
  </si>
  <si>
    <t>blank09.D</t>
  </si>
  <si>
    <t>mg</t>
  </si>
  <si>
    <t>Concentration ng/ml per mg of dry weight</t>
  </si>
  <si>
    <t>Calibration Info</t>
  </si>
  <si>
    <t>Target Compound</t>
  </si>
  <si>
    <t>Cal Type</t>
  </si>
  <si>
    <t>Level</t>
  </si>
  <si>
    <t>Enabled</t>
  </si>
  <si>
    <t>Exp Conc</t>
  </si>
  <si>
    <t>RF</t>
  </si>
  <si>
    <t>Calibration</t>
  </si>
  <si>
    <t>1</t>
  </si>
  <si>
    <t>þ</t>
  </si>
  <si>
    <t>10</t>
  </si>
  <si>
    <t>11</t>
  </si>
  <si>
    <t>12</t>
  </si>
  <si>
    <t>¨</t>
  </si>
  <si>
    <t>2</t>
  </si>
  <si>
    <t>3</t>
  </si>
  <si>
    <t>4</t>
  </si>
  <si>
    <t>5</t>
  </si>
  <si>
    <t>6</t>
  </si>
  <si>
    <t>7</t>
  </si>
  <si>
    <t>8</t>
  </si>
  <si>
    <t>9</t>
  </si>
  <si>
    <t/>
  </si>
  <si>
    <t>ISTD Compound</t>
  </si>
  <si>
    <t>Xylitol, 1,2,3,4,5-pentakis-O-(trimethylsilyl)-Ribitol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</si>
</sst>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\ h:mm\ AM/PM;@"/>
    <numFmt numFmtId="165" formatCode="0.000"/>
    <numFmt numFmtId="166" formatCode="0.0000"/>
  </numFmts>
  <fonts count="21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4"/>
      <color indexed="9"/>
      <name val="Tahoma"/>
      <family val="2"/>
    </font>
    <font>
      <b/>
      <sz val="10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name val="Tahoma"/>
      <family val="2"/>
    </font>
    <font>
      <b/>
      <i/>
      <sz val="9"/>
      <name val="Tahoma"/>
      <family val="2"/>
    </font>
    <font>
      <i/>
      <sz val="9"/>
      <name val="Tahoma"/>
      <family val="2"/>
    </font>
    <font>
      <sz val="10"/>
      <name val="Arial"/>
      <family val="2"/>
    </font>
    <font>
      <sz val="9"/>
      <color indexed="12"/>
      <name val="Tahoma"/>
      <family val="2"/>
    </font>
    <font>
      <sz val="10"/>
      <color indexed="12"/>
      <name val="Arial"/>
      <family val="2"/>
    </font>
    <font>
      <sz val="8"/>
      <color indexed="8"/>
      <name val="Wingdings"/>
      <charset val="2"/>
    </font>
    <font>
      <sz val="8"/>
      <color indexed="23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67">
    <xf numFmtId="0" fontId="0" fillId="0" borderId="0" xfId="0"/>
    <xf numFmtId="0" fontId="1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Alignment="1">
      <alignment horizontal="left" vertical="top"/>
    </xf>
    <xf numFmtId="22" fontId="1" fillId="0" borderId="0" xfId="0" applyNumberFormat="1" applyFont="1" applyFill="1" applyAlignment="1">
      <alignment horizontal="left" vertical="top"/>
    </xf>
    <xf numFmtId="22" fontId="3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8" fillId="0" borderId="0" xfId="0" applyFont="1"/>
    <xf numFmtId="0" fontId="5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 wrapText="1"/>
    </xf>
    <xf numFmtId="165" fontId="9" fillId="0" borderId="0" xfId="0" applyNumberFormat="1" applyFont="1" applyAlignment="1">
      <alignment horizontal="right" wrapText="1"/>
    </xf>
    <xf numFmtId="1" fontId="6" fillId="0" borderId="0" xfId="0" applyNumberFormat="1" applyFont="1" applyAlignment="1">
      <alignment horizontal="right" wrapText="1"/>
    </xf>
    <xf numFmtId="166" fontId="6" fillId="0" borderId="0" xfId="0" applyNumberFormat="1" applyFont="1" applyAlignment="1">
      <alignment horizontal="righ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2" fillId="0" borderId="0" xfId="0" applyNumberFormat="1" applyFont="1"/>
    <xf numFmtId="0" fontId="11" fillId="0" borderId="0" xfId="0" applyNumberFormat="1" applyFont="1" applyFill="1"/>
    <xf numFmtId="49" fontId="12" fillId="0" borderId="0" xfId="0" applyNumberFormat="1" applyFont="1"/>
    <xf numFmtId="0" fontId="0" fillId="0" borderId="0" xfId="0" applyFont="1" applyFill="1" applyBorder="1"/>
    <xf numFmtId="0" fontId="0" fillId="0" borderId="0" xfId="0" applyFont="1" applyBorder="1"/>
    <xf numFmtId="49" fontId="6" fillId="2" borderId="0" xfId="0" applyNumberFormat="1" applyFont="1" applyFill="1" applyAlignment="1">
      <alignment horizontal="left"/>
    </xf>
    <xf numFmtId="0" fontId="0" fillId="2" borderId="0" xfId="0" applyFill="1"/>
    <xf numFmtId="0" fontId="7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wrapText="1"/>
    </xf>
    <xf numFmtId="0" fontId="4" fillId="0" borderId="0" xfId="1" applyFont="1"/>
    <xf numFmtId="0" fontId="1" fillId="0" borderId="0" xfId="1" applyFont="1" applyFill="1" applyAlignment="1">
      <alignment horizontal="left" vertical="top"/>
    </xf>
    <xf numFmtId="49" fontId="2" fillId="0" borderId="0" xfId="1" applyNumberFormat="1" applyFont="1" applyFill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14" fillId="0" borderId="0" xfId="1" applyFont="1" applyFill="1"/>
    <xf numFmtId="0" fontId="15" fillId="0" borderId="0" xfId="1" applyFont="1" applyFill="1"/>
    <xf numFmtId="164" fontId="2" fillId="0" borderId="0" xfId="1" applyNumberFormat="1" applyFont="1" applyFill="1" applyAlignment="1">
      <alignment horizontal="left" vertical="top"/>
    </xf>
    <xf numFmtId="22" fontId="1" fillId="0" borderId="0" xfId="1" applyNumberFormat="1" applyFont="1" applyFill="1" applyAlignment="1">
      <alignment horizontal="left" vertical="top"/>
    </xf>
    <xf numFmtId="22" fontId="3" fillId="0" borderId="0" xfId="1" applyNumberFormat="1" applyFont="1" applyFill="1" applyAlignment="1">
      <alignment horizontal="left" vertical="top"/>
    </xf>
    <xf numFmtId="0" fontId="4" fillId="0" borderId="0" xfId="1" applyFont="1" applyAlignment="1">
      <alignment vertical="top"/>
    </xf>
    <xf numFmtId="0" fontId="2" fillId="0" borderId="0" xfId="1" applyNumberFormat="1" applyFont="1" applyFill="1" applyAlignment="1">
      <alignment horizontal="left" vertical="top"/>
    </xf>
    <xf numFmtId="0" fontId="11" fillId="0" borderId="0" xfId="1" applyNumberFormat="1" applyFont="1" applyFill="1" applyAlignment="1">
      <alignment horizontal="left"/>
    </xf>
    <xf numFmtId="49" fontId="12" fillId="0" borderId="0" xfId="1" applyNumberFormat="1" applyFont="1" applyAlignment="1">
      <alignment horizontal="left"/>
    </xf>
    <xf numFmtId="0" fontId="13" fillId="0" borderId="0" xfId="1"/>
    <xf numFmtId="49" fontId="7" fillId="0" borderId="0" xfId="1" applyNumberFormat="1" applyFont="1"/>
    <xf numFmtId="49" fontId="7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right"/>
    </xf>
    <xf numFmtId="49" fontId="6" fillId="0" borderId="0" xfId="1" applyNumberFormat="1" applyFont="1" applyAlignment="1">
      <alignment wrapText="1"/>
    </xf>
    <xf numFmtId="49" fontId="6" fillId="0" borderId="0" xfId="1" applyNumberFormat="1" applyFont="1" applyAlignment="1">
      <alignment horizontal="center" wrapText="1"/>
    </xf>
    <xf numFmtId="0" fontId="16" fillId="0" borderId="0" xfId="1" applyNumberFormat="1" applyFont="1" applyFill="1" applyAlignment="1">
      <alignment horizontal="center" wrapText="1"/>
    </xf>
    <xf numFmtId="1" fontId="6" fillId="0" borderId="0" xfId="1" applyNumberFormat="1" applyFont="1" applyAlignment="1">
      <alignment horizontal="right" wrapText="1"/>
    </xf>
    <xf numFmtId="166" fontId="6" fillId="0" borderId="0" xfId="1" applyNumberFormat="1" applyFont="1" applyAlignment="1">
      <alignment horizontal="right" wrapText="1"/>
    </xf>
    <xf numFmtId="0" fontId="17" fillId="0" borderId="0" xfId="1" applyNumberFormat="1" applyFont="1"/>
    <xf numFmtId="49" fontId="18" fillId="0" borderId="0" xfId="1" applyNumberFormat="1" applyFont="1" applyAlignment="1">
      <alignment horizontal="left"/>
    </xf>
    <xf numFmtId="49" fontId="19" fillId="0" borderId="0" xfId="1" applyNumberFormat="1" applyFont="1"/>
    <xf numFmtId="49" fontId="19" fillId="0" borderId="0" xfId="1" applyNumberFormat="1" applyFont="1" applyAlignment="1">
      <alignment horizontal="center"/>
    </xf>
    <xf numFmtId="0" fontId="18" fillId="0" borderId="0" xfId="1" applyNumberFormat="1" applyFont="1" applyAlignment="1">
      <alignment horizontal="center"/>
    </xf>
    <xf numFmtId="0" fontId="20" fillId="0" borderId="0" xfId="1" applyNumberFormat="1" applyFont="1" applyFill="1" applyAlignment="1">
      <alignment horizontal="center"/>
    </xf>
    <xf numFmtId="1" fontId="19" fillId="0" borderId="0" xfId="1" applyNumberFormat="1" applyFont="1" applyAlignment="1">
      <alignment horizontal="right"/>
    </xf>
    <xf numFmtId="2" fontId="19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8" Type="http://schemas.openxmlformats.org/officeDocument/2006/relationships/image" Target="../media/image8.emf"/><Relationship Id="rId3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12701</xdr:colOff>
      <xdr:row>7</xdr:row>
      <xdr:rowOff>38101</xdr:rowOff>
    </xdr:from>
    <xdr:to>
      <xdr:col>5</xdr:col>
      <xdr:colOff>430922</xdr:colOff>
      <xdr:row>7</xdr:row>
      <xdr:rowOff>2594986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005F3-2CA5-4F34-8DAC-46260C2D7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17157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24</xdr:row>
      <xdr:rowOff>38101</xdr:rowOff>
    </xdr:from>
    <xdr:to>
      <xdr:col>5</xdr:col>
      <xdr:colOff>430922</xdr:colOff>
      <xdr:row>24</xdr:row>
      <xdr:rowOff>2594986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45EBC-BB30-4CB1-A26C-AA5F6A42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636270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42</xdr:row>
      <xdr:rowOff>38101</xdr:rowOff>
    </xdr:from>
    <xdr:to>
      <xdr:col>5</xdr:col>
      <xdr:colOff>430922</xdr:colOff>
      <xdr:row>42</xdr:row>
      <xdr:rowOff>2594986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5BED12-4224-4945-B87B-FE0B8711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171575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59</xdr:row>
      <xdr:rowOff>38101</xdr:rowOff>
    </xdr:from>
    <xdr:to>
      <xdr:col>5</xdr:col>
      <xdr:colOff>430922</xdr:colOff>
      <xdr:row>59</xdr:row>
      <xdr:rowOff>2594986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24AF2-D3F5-4520-94D1-EEDC87C7D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690687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77</xdr:row>
      <xdr:rowOff>38101</xdr:rowOff>
    </xdr:from>
    <xdr:to>
      <xdr:col>5</xdr:col>
      <xdr:colOff>430922</xdr:colOff>
      <xdr:row>77</xdr:row>
      <xdr:rowOff>2594986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0E0ACC-E730-4623-BD70-805D3267D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2225992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94</xdr:row>
      <xdr:rowOff>38102</xdr:rowOff>
    </xdr:from>
    <xdr:to>
      <xdr:col>5</xdr:col>
      <xdr:colOff>430922</xdr:colOff>
      <xdr:row>94</xdr:row>
      <xdr:rowOff>2594987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8BFCDD-C138-4723-8DCB-644F056A3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27451052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111</xdr:row>
      <xdr:rowOff>38102</xdr:rowOff>
    </xdr:from>
    <xdr:to>
      <xdr:col>5</xdr:col>
      <xdr:colOff>430922</xdr:colOff>
      <xdr:row>111</xdr:row>
      <xdr:rowOff>2594987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A50F59-2D96-4C02-99DD-CB733852F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32642177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128</xdr:row>
      <xdr:rowOff>38100</xdr:rowOff>
    </xdr:from>
    <xdr:to>
      <xdr:col>5</xdr:col>
      <xdr:colOff>430922</xdr:colOff>
      <xdr:row>128</xdr:row>
      <xdr:rowOff>2594985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92C685-5B8B-41C3-A3BA-37AE69A4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37833300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145</xdr:row>
      <xdr:rowOff>38100</xdr:rowOff>
    </xdr:from>
    <xdr:to>
      <xdr:col>5</xdr:col>
      <xdr:colOff>430922</xdr:colOff>
      <xdr:row>145</xdr:row>
      <xdr:rowOff>2594985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215C16-5B3A-4413-B425-B1EC07588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43024425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163</xdr:row>
      <xdr:rowOff>38100</xdr:rowOff>
    </xdr:from>
    <xdr:to>
      <xdr:col>5</xdr:col>
      <xdr:colOff>430922</xdr:colOff>
      <xdr:row>163</xdr:row>
      <xdr:rowOff>2594985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18B9E2-A015-474F-A0EB-D86C51A6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48377475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180</xdr:row>
      <xdr:rowOff>38101</xdr:rowOff>
    </xdr:from>
    <xdr:to>
      <xdr:col>5</xdr:col>
      <xdr:colOff>430922</xdr:colOff>
      <xdr:row>180</xdr:row>
      <xdr:rowOff>2594986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6005DA-55CB-4B05-9A46-EF3C62E20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5356860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198</xdr:row>
      <xdr:rowOff>38101</xdr:rowOff>
    </xdr:from>
    <xdr:to>
      <xdr:col>5</xdr:col>
      <xdr:colOff>430922</xdr:colOff>
      <xdr:row>198</xdr:row>
      <xdr:rowOff>2594986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374424B-BD7C-4FFA-8043-F0A3D4E96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5892165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215</xdr:row>
      <xdr:rowOff>38099</xdr:rowOff>
    </xdr:from>
    <xdr:to>
      <xdr:col>5</xdr:col>
      <xdr:colOff>430922</xdr:colOff>
      <xdr:row>215</xdr:row>
      <xdr:rowOff>2594984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5714D1E-EBCB-42A7-85FD-61F350DD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64112774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233</xdr:row>
      <xdr:rowOff>38099</xdr:rowOff>
    </xdr:from>
    <xdr:to>
      <xdr:col>5</xdr:col>
      <xdr:colOff>430922</xdr:colOff>
      <xdr:row>233</xdr:row>
      <xdr:rowOff>2594984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C4C5A4-5251-4CEB-907E-C5C0DE350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69465824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250</xdr:row>
      <xdr:rowOff>38102</xdr:rowOff>
    </xdr:from>
    <xdr:to>
      <xdr:col>5</xdr:col>
      <xdr:colOff>430922</xdr:colOff>
      <xdr:row>250</xdr:row>
      <xdr:rowOff>2594987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5C5EB8D-2EE4-42AF-AE4E-745444B7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74656952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268</xdr:row>
      <xdr:rowOff>38102</xdr:rowOff>
    </xdr:from>
    <xdr:to>
      <xdr:col>5</xdr:col>
      <xdr:colOff>430922</xdr:colOff>
      <xdr:row>268</xdr:row>
      <xdr:rowOff>2594987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FE0203-6435-4A78-AD71-50A5B6B02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80010002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285</xdr:row>
      <xdr:rowOff>38100</xdr:rowOff>
    </xdr:from>
    <xdr:to>
      <xdr:col>5</xdr:col>
      <xdr:colOff>430922</xdr:colOff>
      <xdr:row>285</xdr:row>
      <xdr:rowOff>2594985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8242E24-BC11-4095-A6A1-31E74328B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85201125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302</xdr:row>
      <xdr:rowOff>38103</xdr:rowOff>
    </xdr:from>
    <xdr:to>
      <xdr:col>5</xdr:col>
      <xdr:colOff>430922</xdr:colOff>
      <xdr:row>302</xdr:row>
      <xdr:rowOff>2594988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2DD113-32C4-4331-A1E5-E38B34F88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90392253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319</xdr:row>
      <xdr:rowOff>38101</xdr:rowOff>
    </xdr:from>
    <xdr:to>
      <xdr:col>5</xdr:col>
      <xdr:colOff>430922</xdr:colOff>
      <xdr:row>319</xdr:row>
      <xdr:rowOff>2594986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087EB46-4F52-44BB-A3E5-35F3BA988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9558337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336</xdr:row>
      <xdr:rowOff>38099</xdr:rowOff>
    </xdr:from>
    <xdr:to>
      <xdr:col>5</xdr:col>
      <xdr:colOff>430922</xdr:colOff>
      <xdr:row>336</xdr:row>
      <xdr:rowOff>2594984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3876FB-037D-47E6-8FAE-1A68FACFF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00774499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354</xdr:row>
      <xdr:rowOff>38099</xdr:rowOff>
    </xdr:from>
    <xdr:to>
      <xdr:col>5</xdr:col>
      <xdr:colOff>430922</xdr:colOff>
      <xdr:row>354</xdr:row>
      <xdr:rowOff>2594984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9463207-2F5A-4270-97F3-EFA9B50F0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06127549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371</xdr:row>
      <xdr:rowOff>38096</xdr:rowOff>
    </xdr:from>
    <xdr:to>
      <xdr:col>5</xdr:col>
      <xdr:colOff>430922</xdr:colOff>
      <xdr:row>371</xdr:row>
      <xdr:rowOff>2594981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C070281-4482-42F7-B228-FFDED5925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1131867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389</xdr:row>
      <xdr:rowOff>38096</xdr:rowOff>
    </xdr:from>
    <xdr:to>
      <xdr:col>5</xdr:col>
      <xdr:colOff>430922</xdr:colOff>
      <xdr:row>389</xdr:row>
      <xdr:rowOff>2594981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19C178B-32E1-4B1C-9CDC-D63CFD2B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1667172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406</xdr:row>
      <xdr:rowOff>38106</xdr:rowOff>
    </xdr:from>
    <xdr:to>
      <xdr:col>5</xdr:col>
      <xdr:colOff>430922</xdr:colOff>
      <xdr:row>406</xdr:row>
      <xdr:rowOff>2594991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4724F4F-19DB-4AEE-94C6-F4C21650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2186285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424</xdr:row>
      <xdr:rowOff>38106</xdr:rowOff>
    </xdr:from>
    <xdr:to>
      <xdr:col>5</xdr:col>
      <xdr:colOff>430922</xdr:colOff>
      <xdr:row>424</xdr:row>
      <xdr:rowOff>2594991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9C9C743-C02B-428C-A582-4E4B5A944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2721590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441</xdr:row>
      <xdr:rowOff>38103</xdr:rowOff>
    </xdr:from>
    <xdr:to>
      <xdr:col>5</xdr:col>
      <xdr:colOff>430922</xdr:colOff>
      <xdr:row>441</xdr:row>
      <xdr:rowOff>2594988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AFFC26-2858-492D-85BB-E0C91CBAF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32407028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474</xdr:row>
      <xdr:rowOff>38103</xdr:rowOff>
    </xdr:from>
    <xdr:to>
      <xdr:col>5</xdr:col>
      <xdr:colOff>430922</xdr:colOff>
      <xdr:row>474</xdr:row>
      <xdr:rowOff>2594988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CB95029-EBAF-4CFA-8928-CA045961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40188953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491</xdr:row>
      <xdr:rowOff>38101</xdr:rowOff>
    </xdr:from>
    <xdr:to>
      <xdr:col>5</xdr:col>
      <xdr:colOff>430922</xdr:colOff>
      <xdr:row>491</xdr:row>
      <xdr:rowOff>2594986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A32E2B-AAEE-4F5C-9DB9-BB4CE5EA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4538007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508</xdr:row>
      <xdr:rowOff>38099</xdr:rowOff>
    </xdr:from>
    <xdr:to>
      <xdr:col>5</xdr:col>
      <xdr:colOff>430922</xdr:colOff>
      <xdr:row>508</xdr:row>
      <xdr:rowOff>2594984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BA8719D-0F18-493E-A7BD-EE1189D4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50571199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526</xdr:row>
      <xdr:rowOff>38099</xdr:rowOff>
    </xdr:from>
    <xdr:to>
      <xdr:col>5</xdr:col>
      <xdr:colOff>430922</xdr:colOff>
      <xdr:row>526</xdr:row>
      <xdr:rowOff>2594984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AAC85F8-41CF-4E18-BB33-16C23B32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55924249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543</xdr:row>
      <xdr:rowOff>38096</xdr:rowOff>
    </xdr:from>
    <xdr:to>
      <xdr:col>5</xdr:col>
      <xdr:colOff>430922</xdr:colOff>
      <xdr:row>543</xdr:row>
      <xdr:rowOff>2594981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B2327CD-59C4-4DD7-B2E6-CC07F3D8E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6111537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561</xdr:row>
      <xdr:rowOff>38096</xdr:rowOff>
    </xdr:from>
    <xdr:to>
      <xdr:col>5</xdr:col>
      <xdr:colOff>430922</xdr:colOff>
      <xdr:row>561</xdr:row>
      <xdr:rowOff>2594981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8939E91-DFC1-4841-ABA8-05399DEC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6646842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578</xdr:row>
      <xdr:rowOff>38106</xdr:rowOff>
    </xdr:from>
    <xdr:to>
      <xdr:col>5</xdr:col>
      <xdr:colOff>430922</xdr:colOff>
      <xdr:row>578</xdr:row>
      <xdr:rowOff>2594991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5105ACA-E066-4DB7-B524-D2C5F810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7165955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596</xdr:row>
      <xdr:rowOff>38106</xdr:rowOff>
    </xdr:from>
    <xdr:to>
      <xdr:col>5</xdr:col>
      <xdr:colOff>430922</xdr:colOff>
      <xdr:row>596</xdr:row>
      <xdr:rowOff>2594991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1A50920-4594-4070-9214-3D7223D5D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77012606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613</xdr:row>
      <xdr:rowOff>38103</xdr:rowOff>
    </xdr:from>
    <xdr:to>
      <xdr:col>5</xdr:col>
      <xdr:colOff>430922</xdr:colOff>
      <xdr:row>613</xdr:row>
      <xdr:rowOff>2594988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02FECC2-9D8D-4A4D-AE9A-A409BCA3E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82203728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631</xdr:row>
      <xdr:rowOff>38103</xdr:rowOff>
    </xdr:from>
    <xdr:to>
      <xdr:col>5</xdr:col>
      <xdr:colOff>430922</xdr:colOff>
      <xdr:row>631</xdr:row>
      <xdr:rowOff>2594988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B53E60-7A02-4C77-9F68-0B57CECEA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87556778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648</xdr:row>
      <xdr:rowOff>38101</xdr:rowOff>
    </xdr:from>
    <xdr:to>
      <xdr:col>5</xdr:col>
      <xdr:colOff>430922</xdr:colOff>
      <xdr:row>648</xdr:row>
      <xdr:rowOff>2594986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33EA615-3FCE-405B-98D6-F3311D69F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92747901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665</xdr:row>
      <xdr:rowOff>38099</xdr:rowOff>
    </xdr:from>
    <xdr:to>
      <xdr:col>5</xdr:col>
      <xdr:colOff>430922</xdr:colOff>
      <xdr:row>665</xdr:row>
      <xdr:rowOff>2594984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E831A76-8780-444A-A148-4812635AF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197939024"/>
          <a:ext cx="5742696" cy="2556885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12701</xdr:colOff>
      <xdr:row>682</xdr:row>
      <xdr:rowOff>38096</xdr:rowOff>
    </xdr:from>
    <xdr:to>
      <xdr:col>5</xdr:col>
      <xdr:colOff>430922</xdr:colOff>
      <xdr:row>682</xdr:row>
      <xdr:rowOff>2594981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DA595A5-E10C-4487-B180-59ABA414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203130146"/>
          <a:ext cx="5742696" cy="2556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7"/>
    <outlinePr summaryBelow="0" summaryRight="0"/>
  </sheetPr>
  <dimension ref="A1:J698"/>
  <sheetViews>
    <sheetView defaultGridColor="0" topLeftCell="A529" colorId="9" zoomScaleNormal="100" zoomScaleSheetLayoutView="100" workbookViewId="0">
      <selection activeCell="G434" sqref="G434"/>
    </sheetView>
  </sheetViews>
  <sheetFormatPr defaultColWidth="9.109375" defaultRowHeight="13.2" customHeight="1" x14ac:dyDescent="0.25"/>
  <cols>
    <col min="1" max="1" width="20.88671875" style="49" customWidth="1"/>
    <col min="2" max="2" width="18.33203125" style="49" customWidth="1"/>
    <col min="3" max="3" width="14.5546875" style="49" customWidth="1"/>
    <col min="4" max="4" width="12.88671875" style="49" customWidth="1"/>
    <col min="5" max="5" width="13.33203125" style="49" customWidth="1"/>
    <col min="6" max="6" width="15.44140625" style="49" customWidth="1"/>
    <col min="7" max="7" width="12.44140625" style="49" customWidth="1"/>
    <col min="8" max="8" width="11.88671875" style="49" customWidth="1"/>
    <col min="9" max="9" width="11.33203125" style="49" customWidth="1"/>
    <col min="10" max="10" width="14.88671875" style="49" customWidth="1"/>
    <col min="11" max="16384" width="9.109375" style="49"/>
  </cols>
  <sheetData>
    <row r="1" spans="1:10" s="41" customFormat="1" x14ac:dyDescent="0.25">
      <c r="A1" s="37" t="s">
        <v>0</v>
      </c>
      <c r="B1" s="38" t="s">
        <v>1</v>
      </c>
      <c r="C1" s="39"/>
      <c r="D1" s="39"/>
      <c r="E1" s="39"/>
      <c r="F1" s="40"/>
      <c r="G1" s="40"/>
      <c r="H1" s="40"/>
      <c r="I1" s="40"/>
      <c r="J1" s="40"/>
    </row>
    <row r="2" spans="1:10" s="41" customFormat="1" x14ac:dyDescent="0.25">
      <c r="A2" s="37" t="s">
        <v>2</v>
      </c>
      <c r="B2" s="42">
        <v>44106.504166666666</v>
      </c>
      <c r="C2" s="43" t="s">
        <v>3</v>
      </c>
      <c r="D2" s="38" t="s">
        <v>4</v>
      </c>
      <c r="E2" s="40"/>
      <c r="F2" s="40"/>
      <c r="G2" s="40"/>
      <c r="H2" s="40"/>
      <c r="I2" s="40"/>
    </row>
    <row r="3" spans="1:10" s="41" customFormat="1" x14ac:dyDescent="0.25">
      <c r="A3" s="37" t="s">
        <v>5</v>
      </c>
      <c r="B3" s="42">
        <v>44106.525694444441</v>
      </c>
      <c r="C3" s="37" t="s">
        <v>6</v>
      </c>
      <c r="D3" s="38" t="s">
        <v>4</v>
      </c>
      <c r="E3" s="40"/>
      <c r="F3" s="40"/>
      <c r="G3" s="40"/>
      <c r="H3" s="40"/>
      <c r="I3" s="40"/>
    </row>
    <row r="4" spans="1:10" s="41" customFormat="1" x14ac:dyDescent="0.25">
      <c r="A4" s="43" t="s">
        <v>7</v>
      </c>
      <c r="B4" s="42">
        <v>44106.500694444447</v>
      </c>
      <c r="C4" s="37" t="s">
        <v>8</v>
      </c>
      <c r="D4" s="38" t="s">
        <v>9</v>
      </c>
      <c r="E4" s="40"/>
      <c r="F4" s="40"/>
      <c r="G4" s="40"/>
      <c r="H4" s="40"/>
      <c r="I4" s="40"/>
    </row>
    <row r="5" spans="1:10" s="41" customFormat="1" x14ac:dyDescent="0.25">
      <c r="A5" s="44" t="s">
        <v>10</v>
      </c>
      <c r="B5" s="44" t="s">
        <v>11</v>
      </c>
      <c r="C5" s="44" t="s">
        <v>12</v>
      </c>
      <c r="D5" s="37"/>
      <c r="E5" s="38"/>
      <c r="F5" s="40"/>
      <c r="G5" s="40"/>
      <c r="H5" s="40"/>
      <c r="I5" s="40"/>
      <c r="J5" s="40"/>
    </row>
    <row r="6" spans="1:10" s="41" customFormat="1" x14ac:dyDescent="0.25">
      <c r="A6" s="45" t="s">
        <v>217</v>
      </c>
      <c r="B6" s="46"/>
      <c r="C6" s="39"/>
      <c r="D6" s="37"/>
      <c r="E6" s="38"/>
      <c r="F6" s="40"/>
      <c r="G6" s="40"/>
      <c r="H6" s="40"/>
      <c r="I6" s="40"/>
      <c r="J6" s="40"/>
    </row>
    <row r="7" spans="1:10" x14ac:dyDescent="0.25">
      <c r="A7" s="47" t="s">
        <v>218</v>
      </c>
      <c r="B7" s="48" t="s">
        <v>35</v>
      </c>
    </row>
    <row r="8" spans="1:10" ht="205.2" customHeight="1" x14ac:dyDescent="0.25"/>
    <row r="10" spans="1:10" x14ac:dyDescent="0.25">
      <c r="A10" s="50" t="s">
        <v>219</v>
      </c>
      <c r="B10" s="51" t="s">
        <v>220</v>
      </c>
      <c r="C10" s="52" t="s">
        <v>221</v>
      </c>
      <c r="D10" s="53" t="s">
        <v>33</v>
      </c>
      <c r="E10" s="53" t="s">
        <v>222</v>
      </c>
      <c r="F10" s="53" t="s">
        <v>223</v>
      </c>
    </row>
    <row r="11" spans="1:10" x14ac:dyDescent="0.25">
      <c r="A11" s="54" t="s">
        <v>224</v>
      </c>
      <c r="B11" s="55" t="s">
        <v>225</v>
      </c>
      <c r="C11" s="56" t="s">
        <v>226</v>
      </c>
      <c r="D11" s="57">
        <v>146450.84963452982</v>
      </c>
      <c r="E11" s="58">
        <v>350</v>
      </c>
      <c r="F11" s="58">
        <v>0.14865928325695674</v>
      </c>
    </row>
    <row r="12" spans="1:10" x14ac:dyDescent="0.25">
      <c r="A12" s="54" t="s">
        <v>224</v>
      </c>
      <c r="B12" s="55" t="s">
        <v>227</v>
      </c>
      <c r="C12" s="56" t="s">
        <v>226</v>
      </c>
      <c r="D12" s="57">
        <v>26991956.187044501</v>
      </c>
      <c r="E12" s="58">
        <v>2500</v>
      </c>
      <c r="F12" s="58">
        <v>3.0329475131105821</v>
      </c>
    </row>
    <row r="13" spans="1:10" x14ac:dyDescent="0.25">
      <c r="A13" s="54" t="s">
        <v>224</v>
      </c>
      <c r="B13" s="55" t="s">
        <v>228</v>
      </c>
      <c r="C13" s="56" t="s">
        <v>226</v>
      </c>
      <c r="D13" s="57">
        <v>29096665.663531512</v>
      </c>
      <c r="E13" s="58">
        <v>3000</v>
      </c>
      <c r="F13" s="58">
        <v>3.0550299141039132</v>
      </c>
    </row>
    <row r="14" spans="1:10" x14ac:dyDescent="0.25">
      <c r="A14" s="54" t="s">
        <v>224</v>
      </c>
      <c r="B14" s="55" t="s">
        <v>229</v>
      </c>
      <c r="C14" s="56" t="s">
        <v>230</v>
      </c>
      <c r="D14" s="57">
        <v>13886451.884768641</v>
      </c>
      <c r="E14" s="58">
        <v>3500</v>
      </c>
      <c r="F14" s="58">
        <v>0.98964502274728883</v>
      </c>
    </row>
    <row r="15" spans="1:10" x14ac:dyDescent="0.25">
      <c r="A15" s="54" t="s">
        <v>224</v>
      </c>
      <c r="B15" s="55" t="s">
        <v>231</v>
      </c>
      <c r="C15" s="56" t="s">
        <v>226</v>
      </c>
      <c r="D15" s="57">
        <v>967556.33368306188</v>
      </c>
      <c r="E15" s="58">
        <v>400</v>
      </c>
      <c r="F15" s="58">
        <v>0.8697377780001968</v>
      </c>
    </row>
    <row r="16" spans="1:10" x14ac:dyDescent="0.25">
      <c r="A16" s="54" t="s">
        <v>224</v>
      </c>
      <c r="B16" s="55" t="s">
        <v>232</v>
      </c>
      <c r="C16" s="56" t="s">
        <v>226</v>
      </c>
      <c r="D16" s="57">
        <v>1070982.8840678346</v>
      </c>
      <c r="E16" s="58">
        <v>450</v>
      </c>
      <c r="F16" s="58">
        <v>0.91000292032368046</v>
      </c>
    </row>
    <row r="17" spans="1:10" x14ac:dyDescent="0.25">
      <c r="A17" s="54" t="s">
        <v>224</v>
      </c>
      <c r="B17" s="55" t="s">
        <v>233</v>
      </c>
      <c r="C17" s="56" t="s">
        <v>226</v>
      </c>
      <c r="D17" s="57">
        <v>990443.6009724536</v>
      </c>
      <c r="E17" s="58">
        <v>250</v>
      </c>
      <c r="F17" s="58">
        <v>1.356097994615179</v>
      </c>
    </row>
    <row r="18" spans="1:10" x14ac:dyDescent="0.25">
      <c r="A18" s="54" t="s">
        <v>224</v>
      </c>
      <c r="B18" s="55" t="s">
        <v>234</v>
      </c>
      <c r="C18" s="56" t="s">
        <v>226</v>
      </c>
      <c r="D18" s="57">
        <v>3273083.5371662262</v>
      </c>
      <c r="E18" s="58">
        <v>500</v>
      </c>
      <c r="F18" s="58">
        <v>2.0282586386780896</v>
      </c>
    </row>
    <row r="19" spans="1:10" x14ac:dyDescent="0.25">
      <c r="A19" s="54" t="s">
        <v>224</v>
      </c>
      <c r="B19" s="55" t="s">
        <v>235</v>
      </c>
      <c r="C19" s="56" t="s">
        <v>226</v>
      </c>
      <c r="D19" s="57">
        <v>5372708.0248488449</v>
      </c>
      <c r="E19" s="58">
        <v>750</v>
      </c>
      <c r="F19" s="58">
        <v>2.2215806036115078</v>
      </c>
    </row>
    <row r="20" spans="1:10" x14ac:dyDescent="0.25">
      <c r="A20" s="54" t="s">
        <v>224</v>
      </c>
      <c r="B20" s="55" t="s">
        <v>236</v>
      </c>
      <c r="C20" s="56" t="s">
        <v>226</v>
      </c>
      <c r="D20" s="57">
        <v>8746004.1655904222</v>
      </c>
      <c r="E20" s="58">
        <v>1000</v>
      </c>
      <c r="F20" s="58">
        <v>2.5428418820439984</v>
      </c>
    </row>
    <row r="21" spans="1:10" x14ac:dyDescent="0.25">
      <c r="A21" s="54" t="s">
        <v>224</v>
      </c>
      <c r="B21" s="55" t="s">
        <v>237</v>
      </c>
      <c r="C21" s="56" t="s">
        <v>226</v>
      </c>
      <c r="D21" s="57">
        <v>11716841.688082475</v>
      </c>
      <c r="E21" s="58">
        <v>1500</v>
      </c>
      <c r="F21" s="58">
        <v>2.1914138936088574</v>
      </c>
    </row>
    <row r="22" spans="1:10" x14ac:dyDescent="0.25">
      <c r="A22" s="54" t="s">
        <v>224</v>
      </c>
      <c r="B22" s="55" t="s">
        <v>238</v>
      </c>
      <c r="C22" s="56" t="s">
        <v>226</v>
      </c>
      <c r="D22" s="57">
        <v>23583046.76985167</v>
      </c>
      <c r="E22" s="58">
        <v>2000</v>
      </c>
      <c r="F22" s="58">
        <v>3.3531404178815953</v>
      </c>
    </row>
    <row r="23" spans="1:10" x14ac:dyDescent="0.25">
      <c r="A23" s="59"/>
      <c r="B23" s="59"/>
      <c r="C23" s="60" t="s">
        <v>239</v>
      </c>
      <c r="D23" s="61" t="s">
        <v>239</v>
      </c>
      <c r="E23" s="62" t="s">
        <v>239</v>
      </c>
      <c r="F23" s="63"/>
      <c r="G23" s="64"/>
      <c r="H23" s="65"/>
      <c r="I23" s="66"/>
      <c r="J23" s="66"/>
    </row>
    <row r="24" spans="1:10" x14ac:dyDescent="0.25">
      <c r="A24" s="47" t="s">
        <v>218</v>
      </c>
      <c r="B24" s="48" t="s">
        <v>36</v>
      </c>
    </row>
    <row r="25" spans="1:10" ht="205.2" customHeight="1" x14ac:dyDescent="0.25"/>
    <row r="27" spans="1:10" x14ac:dyDescent="0.25">
      <c r="A27" s="50" t="s">
        <v>219</v>
      </c>
      <c r="B27" s="51" t="s">
        <v>220</v>
      </c>
      <c r="C27" s="52" t="s">
        <v>221</v>
      </c>
      <c r="D27" s="53" t="s">
        <v>33</v>
      </c>
      <c r="E27" s="53" t="s">
        <v>222</v>
      </c>
      <c r="F27" s="53" t="s">
        <v>223</v>
      </c>
    </row>
    <row r="28" spans="1:10" x14ac:dyDescent="0.25">
      <c r="A28" s="54" t="s">
        <v>224</v>
      </c>
      <c r="B28" s="55" t="s">
        <v>225</v>
      </c>
      <c r="C28" s="56" t="s">
        <v>226</v>
      </c>
      <c r="D28" s="57">
        <v>389823.68013646884</v>
      </c>
      <c r="E28" s="58">
        <v>350</v>
      </c>
      <c r="F28" s="58">
        <v>0.39570210094577074</v>
      </c>
    </row>
    <row r="29" spans="1:10" x14ac:dyDescent="0.25">
      <c r="A29" s="54" t="s">
        <v>224</v>
      </c>
      <c r="B29" s="55" t="s">
        <v>227</v>
      </c>
      <c r="C29" s="56" t="s">
        <v>226</v>
      </c>
      <c r="D29" s="57">
        <v>27161021.331850931</v>
      </c>
      <c r="E29" s="58">
        <v>2500</v>
      </c>
      <c r="F29" s="58">
        <v>3.0519444952833839</v>
      </c>
    </row>
    <row r="30" spans="1:10" x14ac:dyDescent="0.25">
      <c r="A30" s="54" t="s">
        <v>224</v>
      </c>
      <c r="B30" s="55" t="s">
        <v>228</v>
      </c>
      <c r="C30" s="56" t="s">
        <v>226</v>
      </c>
      <c r="D30" s="57">
        <v>29133247.664132241</v>
      </c>
      <c r="E30" s="58">
        <v>3000</v>
      </c>
      <c r="F30" s="58">
        <v>3.0588708733205245</v>
      </c>
    </row>
    <row r="31" spans="1:10" x14ac:dyDescent="0.25">
      <c r="A31" s="54" t="s">
        <v>224</v>
      </c>
      <c r="B31" s="55" t="s">
        <v>229</v>
      </c>
      <c r="C31" s="56" t="s">
        <v>226</v>
      </c>
      <c r="D31" s="57">
        <v>35080379.025267102</v>
      </c>
      <c r="E31" s="58">
        <v>3500</v>
      </c>
      <c r="F31" s="58">
        <v>2.5000714931741106</v>
      </c>
    </row>
    <row r="32" spans="1:10" x14ac:dyDescent="0.25">
      <c r="A32" s="54" t="s">
        <v>224</v>
      </c>
      <c r="B32" s="55" t="s">
        <v>231</v>
      </c>
      <c r="C32" s="56" t="s">
        <v>226</v>
      </c>
      <c r="D32" s="57">
        <v>951675.69109008193</v>
      </c>
      <c r="E32" s="58">
        <v>400</v>
      </c>
      <c r="F32" s="58">
        <v>0.8554626455647989</v>
      </c>
    </row>
    <row r="33" spans="1:10" x14ac:dyDescent="0.25">
      <c r="A33" s="50" t="s">
        <v>219</v>
      </c>
      <c r="B33" s="51" t="s">
        <v>220</v>
      </c>
      <c r="C33" s="52" t="s">
        <v>221</v>
      </c>
      <c r="D33" s="53" t="s">
        <v>33</v>
      </c>
      <c r="E33" s="53" t="s">
        <v>222</v>
      </c>
      <c r="F33" s="53" t="s">
        <v>223</v>
      </c>
    </row>
    <row r="34" spans="1:10" ht="13.2" customHeight="1" x14ac:dyDescent="0.25">
      <c r="A34" s="54" t="s">
        <v>224</v>
      </c>
      <c r="B34" s="55" t="s">
        <v>232</v>
      </c>
      <c r="C34" s="56" t="s">
        <v>226</v>
      </c>
      <c r="D34" s="57">
        <v>1645287.8364500413</v>
      </c>
      <c r="E34" s="58">
        <v>450</v>
      </c>
      <c r="F34" s="58">
        <v>1.39798381301464</v>
      </c>
    </row>
    <row r="35" spans="1:10" x14ac:dyDescent="0.25">
      <c r="A35" s="54" t="s">
        <v>224</v>
      </c>
      <c r="B35" s="55" t="s">
        <v>233</v>
      </c>
      <c r="C35" s="56" t="s">
        <v>226</v>
      </c>
      <c r="D35" s="57">
        <v>686240.6013429336</v>
      </c>
      <c r="E35" s="58">
        <v>250</v>
      </c>
      <c r="F35" s="58">
        <v>0.93958858676148793</v>
      </c>
    </row>
    <row r="36" spans="1:10" x14ac:dyDescent="0.25">
      <c r="A36" s="54" t="s">
        <v>224</v>
      </c>
      <c r="B36" s="55" t="s">
        <v>234</v>
      </c>
      <c r="C36" s="56" t="s">
        <v>226</v>
      </c>
      <c r="D36" s="57">
        <v>3500299.4098917055</v>
      </c>
      <c r="E36" s="58">
        <v>500</v>
      </c>
      <c r="F36" s="58">
        <v>2.169059370302322</v>
      </c>
    </row>
    <row r="37" spans="1:10" x14ac:dyDescent="0.25">
      <c r="A37" s="54" t="s">
        <v>224</v>
      </c>
      <c r="B37" s="55" t="s">
        <v>235</v>
      </c>
      <c r="C37" s="56" t="s">
        <v>226</v>
      </c>
      <c r="D37" s="57">
        <v>5580304.2811144926</v>
      </c>
      <c r="E37" s="58">
        <v>750</v>
      </c>
      <c r="F37" s="58">
        <v>2.3074203354877065</v>
      </c>
    </row>
    <row r="38" spans="1:10" x14ac:dyDescent="0.25">
      <c r="A38" s="54" t="s">
        <v>224</v>
      </c>
      <c r="B38" s="55" t="s">
        <v>236</v>
      </c>
      <c r="C38" s="56" t="s">
        <v>226</v>
      </c>
      <c r="D38" s="57">
        <v>5350404.7936129244</v>
      </c>
      <c r="E38" s="58">
        <v>1000</v>
      </c>
      <c r="F38" s="58">
        <v>1.5555942047930025</v>
      </c>
    </row>
    <row r="39" spans="1:10" x14ac:dyDescent="0.25">
      <c r="A39" s="54" t="s">
        <v>224</v>
      </c>
      <c r="B39" s="55" t="s">
        <v>237</v>
      </c>
      <c r="C39" s="56" t="s">
        <v>226</v>
      </c>
      <c r="D39" s="57">
        <v>13780161.165755646</v>
      </c>
      <c r="E39" s="58">
        <v>1500</v>
      </c>
      <c r="F39" s="58">
        <v>2.5773188235120914</v>
      </c>
    </row>
    <row r="40" spans="1:10" x14ac:dyDescent="0.25">
      <c r="A40" s="54" t="s">
        <v>224</v>
      </c>
      <c r="B40" s="55" t="s">
        <v>238</v>
      </c>
      <c r="C40" s="56" t="s">
        <v>226</v>
      </c>
      <c r="D40" s="57">
        <v>24374571.462632731</v>
      </c>
      <c r="E40" s="58">
        <v>2000</v>
      </c>
      <c r="F40" s="58">
        <v>3.4656828499522661</v>
      </c>
    </row>
    <row r="41" spans="1:10" x14ac:dyDescent="0.25">
      <c r="A41" s="59"/>
      <c r="B41" s="59"/>
      <c r="C41" s="60" t="s">
        <v>239</v>
      </c>
      <c r="D41" s="61" t="s">
        <v>239</v>
      </c>
      <c r="E41" s="62" t="s">
        <v>239</v>
      </c>
      <c r="F41" s="63"/>
      <c r="G41" s="64"/>
      <c r="H41" s="65"/>
      <c r="I41" s="66"/>
      <c r="J41" s="66"/>
    </row>
    <row r="42" spans="1:10" x14ac:dyDescent="0.25">
      <c r="A42" s="47" t="s">
        <v>218</v>
      </c>
      <c r="B42" s="48" t="s">
        <v>37</v>
      </c>
    </row>
    <row r="43" spans="1:10" ht="205.2" customHeight="1" x14ac:dyDescent="0.25"/>
    <row r="45" spans="1:10" x14ac:dyDescent="0.25">
      <c r="A45" s="50" t="s">
        <v>219</v>
      </c>
      <c r="B45" s="51" t="s">
        <v>220</v>
      </c>
      <c r="C45" s="52" t="s">
        <v>221</v>
      </c>
      <c r="D45" s="53" t="s">
        <v>33</v>
      </c>
      <c r="E45" s="53" t="s">
        <v>222</v>
      </c>
      <c r="F45" s="53" t="s">
        <v>223</v>
      </c>
    </row>
    <row r="46" spans="1:10" x14ac:dyDescent="0.25">
      <c r="A46" s="54" t="s">
        <v>224</v>
      </c>
      <c r="B46" s="55" t="s">
        <v>225</v>
      </c>
      <c r="C46" s="56" t="s">
        <v>226</v>
      </c>
      <c r="D46" s="57">
        <v>57367.419157033546</v>
      </c>
      <c r="E46" s="58">
        <v>350</v>
      </c>
      <c r="F46" s="58">
        <v>5.8232502136165543E-2</v>
      </c>
    </row>
    <row r="47" spans="1:10" x14ac:dyDescent="0.25">
      <c r="A47" s="54" t="s">
        <v>224</v>
      </c>
      <c r="B47" s="55" t="s">
        <v>227</v>
      </c>
      <c r="C47" s="56" t="s">
        <v>226</v>
      </c>
      <c r="D47" s="57">
        <v>28676029.779605161</v>
      </c>
      <c r="E47" s="58">
        <v>2500</v>
      </c>
      <c r="F47" s="58">
        <v>3.222178214992931</v>
      </c>
    </row>
    <row r="48" spans="1:10" x14ac:dyDescent="0.25">
      <c r="A48" s="54" t="s">
        <v>224</v>
      </c>
      <c r="B48" s="55" t="s">
        <v>228</v>
      </c>
      <c r="C48" s="56" t="s">
        <v>226</v>
      </c>
      <c r="D48" s="57">
        <v>31076034.296132099</v>
      </c>
      <c r="E48" s="58">
        <v>3000</v>
      </c>
      <c r="F48" s="58">
        <v>3.2628554585687151</v>
      </c>
    </row>
    <row r="49" spans="1:10" x14ac:dyDescent="0.25">
      <c r="A49" s="54" t="s">
        <v>224</v>
      </c>
      <c r="B49" s="55" t="s">
        <v>229</v>
      </c>
      <c r="C49" s="56" t="s">
        <v>226</v>
      </c>
      <c r="D49" s="57">
        <v>37110551.852235466</v>
      </c>
      <c r="E49" s="58">
        <v>3500</v>
      </c>
      <c r="F49" s="58">
        <v>2.6447557113025564</v>
      </c>
    </row>
    <row r="50" spans="1:10" x14ac:dyDescent="0.25">
      <c r="A50" s="54" t="s">
        <v>224</v>
      </c>
      <c r="B50" s="55" t="s">
        <v>231</v>
      </c>
      <c r="C50" s="56" t="s">
        <v>226</v>
      </c>
      <c r="D50" s="57">
        <v>366756.23085722228</v>
      </c>
      <c r="E50" s="58">
        <v>400</v>
      </c>
      <c r="F50" s="58">
        <v>0.32967770267108304</v>
      </c>
    </row>
    <row r="51" spans="1:10" x14ac:dyDescent="0.25">
      <c r="A51" s="54" t="s">
        <v>224</v>
      </c>
      <c r="B51" s="55" t="s">
        <v>232</v>
      </c>
      <c r="C51" s="56" t="s">
        <v>226</v>
      </c>
      <c r="D51" s="57">
        <v>981078.12622442003</v>
      </c>
      <c r="E51" s="58">
        <v>450</v>
      </c>
      <c r="F51" s="58">
        <v>0.83361179082424897</v>
      </c>
    </row>
    <row r="52" spans="1:10" x14ac:dyDescent="0.25">
      <c r="A52" s="54" t="s">
        <v>224</v>
      </c>
      <c r="B52" s="55" t="s">
        <v>233</v>
      </c>
      <c r="C52" s="56" t="s">
        <v>226</v>
      </c>
      <c r="D52" s="57">
        <v>233053.92432024595</v>
      </c>
      <c r="E52" s="58">
        <v>250</v>
      </c>
      <c r="F52" s="58">
        <v>0.31909334271792933</v>
      </c>
    </row>
    <row r="53" spans="1:10" x14ac:dyDescent="0.25">
      <c r="A53" s="54" t="s">
        <v>224</v>
      </c>
      <c r="B53" s="55" t="s">
        <v>234</v>
      </c>
      <c r="C53" s="56" t="s">
        <v>226</v>
      </c>
      <c r="D53" s="57">
        <v>2194429.9231617656</v>
      </c>
      <c r="E53" s="58">
        <v>500</v>
      </c>
      <c r="F53" s="58">
        <v>1.3598404678910296</v>
      </c>
    </row>
    <row r="54" spans="1:10" x14ac:dyDescent="0.25">
      <c r="A54" s="54" t="s">
        <v>224</v>
      </c>
      <c r="B54" s="55" t="s">
        <v>235</v>
      </c>
      <c r="C54" s="56" t="s">
        <v>226</v>
      </c>
      <c r="D54" s="57">
        <v>3717983.7602334903</v>
      </c>
      <c r="E54" s="58">
        <v>750</v>
      </c>
      <c r="F54" s="58">
        <v>1.5373626424655153</v>
      </c>
    </row>
    <row r="55" spans="1:10" x14ac:dyDescent="0.25">
      <c r="A55" s="54" t="s">
        <v>224</v>
      </c>
      <c r="B55" s="55" t="s">
        <v>236</v>
      </c>
      <c r="C55" s="56" t="s">
        <v>226</v>
      </c>
      <c r="D55" s="57">
        <v>2764827.6542020827</v>
      </c>
      <c r="E55" s="58">
        <v>1000</v>
      </c>
      <c r="F55" s="58">
        <v>0.80385504312916178</v>
      </c>
    </row>
    <row r="56" spans="1:10" x14ac:dyDescent="0.25">
      <c r="A56" s="54" t="s">
        <v>224</v>
      </c>
      <c r="B56" s="55" t="s">
        <v>237</v>
      </c>
      <c r="C56" s="56" t="s">
        <v>226</v>
      </c>
      <c r="D56" s="57">
        <v>10760917.495781969</v>
      </c>
      <c r="E56" s="58">
        <v>1500</v>
      </c>
      <c r="F56" s="58">
        <v>2.0126263319082618</v>
      </c>
    </row>
    <row r="57" spans="1:10" x14ac:dyDescent="0.25">
      <c r="A57" s="54" t="s">
        <v>224</v>
      </c>
      <c r="B57" s="55" t="s">
        <v>238</v>
      </c>
      <c r="C57" s="56" t="s">
        <v>226</v>
      </c>
      <c r="D57" s="57">
        <v>24576368.371309362</v>
      </c>
      <c r="E57" s="58">
        <v>2000</v>
      </c>
      <c r="F57" s="58">
        <v>3.4943752143142874</v>
      </c>
    </row>
    <row r="58" spans="1:10" x14ac:dyDescent="0.25">
      <c r="A58" s="59"/>
      <c r="B58" s="59"/>
      <c r="C58" s="60" t="s">
        <v>239</v>
      </c>
      <c r="D58" s="61" t="s">
        <v>239</v>
      </c>
      <c r="E58" s="62" t="s">
        <v>239</v>
      </c>
      <c r="F58" s="63"/>
      <c r="G58" s="64"/>
      <c r="H58" s="65"/>
      <c r="I58" s="66"/>
      <c r="J58" s="66"/>
    </row>
    <row r="59" spans="1:10" x14ac:dyDescent="0.25">
      <c r="A59" s="47" t="s">
        <v>218</v>
      </c>
      <c r="B59" s="48" t="s">
        <v>38</v>
      </c>
    </row>
    <row r="60" spans="1:10" ht="205.2" customHeight="1" x14ac:dyDescent="0.25"/>
    <row r="62" spans="1:10" x14ac:dyDescent="0.25">
      <c r="A62" s="50" t="s">
        <v>219</v>
      </c>
      <c r="B62" s="51" t="s">
        <v>220</v>
      </c>
      <c r="C62" s="52" t="s">
        <v>221</v>
      </c>
      <c r="D62" s="53" t="s">
        <v>33</v>
      </c>
      <c r="E62" s="53" t="s">
        <v>222</v>
      </c>
      <c r="F62" s="53" t="s">
        <v>223</v>
      </c>
    </row>
    <row r="63" spans="1:10" x14ac:dyDescent="0.25">
      <c r="A63" s="54" t="s">
        <v>224</v>
      </c>
      <c r="B63" s="55" t="s">
        <v>225</v>
      </c>
      <c r="C63" s="56" t="s">
        <v>226</v>
      </c>
      <c r="D63" s="57">
        <v>197502.6419597787</v>
      </c>
      <c r="E63" s="58">
        <v>350</v>
      </c>
      <c r="F63" s="58">
        <v>0.20048092085751532</v>
      </c>
    </row>
    <row r="64" spans="1:10" x14ac:dyDescent="0.25">
      <c r="A64" s="54" t="s">
        <v>224</v>
      </c>
      <c r="B64" s="55" t="s">
        <v>227</v>
      </c>
      <c r="C64" s="56" t="s">
        <v>226</v>
      </c>
      <c r="D64" s="57">
        <v>28957413.092771754</v>
      </c>
      <c r="E64" s="58">
        <v>2500</v>
      </c>
      <c r="F64" s="58">
        <v>3.2537958129908509</v>
      </c>
    </row>
    <row r="65" spans="1:10" x14ac:dyDescent="0.25">
      <c r="A65" s="50" t="s">
        <v>219</v>
      </c>
      <c r="B65" s="51" t="s">
        <v>220</v>
      </c>
      <c r="C65" s="52" t="s">
        <v>221</v>
      </c>
      <c r="D65" s="53" t="s">
        <v>33</v>
      </c>
      <c r="E65" s="53" t="s">
        <v>222</v>
      </c>
      <c r="F65" s="53" t="s">
        <v>223</v>
      </c>
    </row>
    <row r="66" spans="1:10" ht="13.2" customHeight="1" x14ac:dyDescent="0.25">
      <c r="A66" s="54" t="s">
        <v>224</v>
      </c>
      <c r="B66" s="55" t="s">
        <v>228</v>
      </c>
      <c r="C66" s="56" t="s">
        <v>226</v>
      </c>
      <c r="D66" s="57">
        <v>31216428.513859142</v>
      </c>
      <c r="E66" s="58">
        <v>3000</v>
      </c>
      <c r="F66" s="58">
        <v>3.2775962725122492</v>
      </c>
    </row>
    <row r="67" spans="1:10" x14ac:dyDescent="0.25">
      <c r="A67" s="54" t="s">
        <v>224</v>
      </c>
      <c r="B67" s="55" t="s">
        <v>229</v>
      </c>
      <c r="C67" s="56" t="s">
        <v>226</v>
      </c>
      <c r="D67" s="57">
        <v>37202906.504337214</v>
      </c>
      <c r="E67" s="58">
        <v>3500</v>
      </c>
      <c r="F67" s="58">
        <v>2.6513375453476016</v>
      </c>
    </row>
    <row r="68" spans="1:10" x14ac:dyDescent="0.25">
      <c r="A68" s="54" t="s">
        <v>224</v>
      </c>
      <c r="B68" s="55" t="s">
        <v>231</v>
      </c>
      <c r="C68" s="56" t="s">
        <v>226</v>
      </c>
      <c r="D68" s="57">
        <v>618302.65805940749</v>
      </c>
      <c r="E68" s="58">
        <v>400</v>
      </c>
      <c r="F68" s="58">
        <v>0.55579314736660745</v>
      </c>
    </row>
    <row r="69" spans="1:10" x14ac:dyDescent="0.25">
      <c r="A69" s="54" t="s">
        <v>224</v>
      </c>
      <c r="B69" s="55" t="s">
        <v>232</v>
      </c>
      <c r="C69" s="56" t="s">
        <v>226</v>
      </c>
      <c r="D69" s="57">
        <v>1348614.9223031264</v>
      </c>
      <c r="E69" s="58">
        <v>450</v>
      </c>
      <c r="F69" s="58">
        <v>1.1459039504222428</v>
      </c>
    </row>
    <row r="70" spans="1:10" x14ac:dyDescent="0.25">
      <c r="A70" s="54" t="s">
        <v>224</v>
      </c>
      <c r="B70" s="55" t="s">
        <v>233</v>
      </c>
      <c r="C70" s="56" t="s">
        <v>226</v>
      </c>
      <c r="D70" s="57">
        <v>377227.44247791701</v>
      </c>
      <c r="E70" s="58">
        <v>250</v>
      </c>
      <c r="F70" s="58">
        <v>0.51649319330838261</v>
      </c>
    </row>
    <row r="71" spans="1:10" x14ac:dyDescent="0.25">
      <c r="A71" s="54" t="s">
        <v>224</v>
      </c>
      <c r="B71" s="55" t="s">
        <v>234</v>
      </c>
      <c r="C71" s="56" t="s">
        <v>226</v>
      </c>
      <c r="D71" s="57">
        <v>2686202.1986727929</v>
      </c>
      <c r="E71" s="58">
        <v>500</v>
      </c>
      <c r="F71" s="58">
        <v>1.6645810450078571</v>
      </c>
    </row>
    <row r="72" spans="1:10" x14ac:dyDescent="0.25">
      <c r="A72" s="54" t="s">
        <v>224</v>
      </c>
      <c r="B72" s="55" t="s">
        <v>235</v>
      </c>
      <c r="C72" s="56" t="s">
        <v>226</v>
      </c>
      <c r="D72" s="57">
        <v>4409974.9540834744</v>
      </c>
      <c r="E72" s="58">
        <v>750</v>
      </c>
      <c r="F72" s="58">
        <v>1.8234966008003062</v>
      </c>
    </row>
    <row r="73" spans="1:10" x14ac:dyDescent="0.25">
      <c r="A73" s="54" t="s">
        <v>224</v>
      </c>
      <c r="B73" s="55" t="s">
        <v>236</v>
      </c>
      <c r="C73" s="56" t="s">
        <v>226</v>
      </c>
      <c r="D73" s="57">
        <v>3519655.3327697404</v>
      </c>
      <c r="E73" s="58">
        <v>1000</v>
      </c>
      <c r="F73" s="58">
        <v>1.0233161134016238</v>
      </c>
    </row>
    <row r="74" spans="1:10" x14ac:dyDescent="0.25">
      <c r="A74" s="54" t="s">
        <v>224</v>
      </c>
      <c r="B74" s="55" t="s">
        <v>237</v>
      </c>
      <c r="C74" s="56" t="s">
        <v>226</v>
      </c>
      <c r="D74" s="57">
        <v>11786680.089802606</v>
      </c>
      <c r="E74" s="58">
        <v>1500</v>
      </c>
      <c r="F74" s="58">
        <v>2.2044758473256683</v>
      </c>
    </row>
    <row r="75" spans="1:10" x14ac:dyDescent="0.25">
      <c r="A75" s="54" t="s">
        <v>224</v>
      </c>
      <c r="B75" s="55" t="s">
        <v>238</v>
      </c>
      <c r="C75" s="56" t="s">
        <v>226</v>
      </c>
      <c r="D75" s="57">
        <v>24898098.373806734</v>
      </c>
      <c r="E75" s="58">
        <v>2000</v>
      </c>
      <c r="F75" s="58">
        <v>3.5401201888948499</v>
      </c>
    </row>
    <row r="76" spans="1:10" x14ac:dyDescent="0.25">
      <c r="A76" s="59"/>
      <c r="B76" s="59"/>
      <c r="C76" s="60" t="s">
        <v>239</v>
      </c>
      <c r="D76" s="61" t="s">
        <v>239</v>
      </c>
      <c r="E76" s="62" t="s">
        <v>239</v>
      </c>
      <c r="F76" s="63"/>
      <c r="G76" s="64"/>
      <c r="H76" s="65"/>
      <c r="I76" s="66"/>
      <c r="J76" s="66"/>
    </row>
    <row r="77" spans="1:10" x14ac:dyDescent="0.25">
      <c r="A77" s="47" t="s">
        <v>218</v>
      </c>
      <c r="B77" s="48" t="s">
        <v>39</v>
      </c>
    </row>
    <row r="78" spans="1:10" ht="205.2" customHeight="1" x14ac:dyDescent="0.25"/>
    <row r="80" spans="1:10" x14ac:dyDescent="0.25">
      <c r="A80" s="50" t="s">
        <v>219</v>
      </c>
      <c r="B80" s="51" t="s">
        <v>220</v>
      </c>
      <c r="C80" s="52" t="s">
        <v>221</v>
      </c>
      <c r="D80" s="53" t="s">
        <v>33</v>
      </c>
      <c r="E80" s="53" t="s">
        <v>222</v>
      </c>
      <c r="F80" s="53" t="s">
        <v>223</v>
      </c>
    </row>
    <row r="81" spans="1:10" x14ac:dyDescent="0.25">
      <c r="A81" s="54" t="s">
        <v>224</v>
      </c>
      <c r="B81" s="55" t="s">
        <v>225</v>
      </c>
      <c r="C81" s="56" t="s">
        <v>226</v>
      </c>
      <c r="D81" s="57">
        <v>967874.47940333455</v>
      </c>
      <c r="E81" s="58">
        <v>350</v>
      </c>
      <c r="F81" s="58">
        <v>0.98246972789753861</v>
      </c>
    </row>
    <row r="82" spans="1:10" x14ac:dyDescent="0.25">
      <c r="A82" s="54" t="s">
        <v>224</v>
      </c>
      <c r="B82" s="55" t="s">
        <v>227</v>
      </c>
      <c r="C82" s="56" t="s">
        <v>226</v>
      </c>
      <c r="D82" s="57">
        <v>13408648.269828545</v>
      </c>
      <c r="E82" s="58">
        <v>2500</v>
      </c>
      <c r="F82" s="58">
        <v>1.5066609527052559</v>
      </c>
    </row>
    <row r="83" spans="1:10" x14ac:dyDescent="0.25">
      <c r="A83" s="54" t="s">
        <v>224</v>
      </c>
      <c r="B83" s="55" t="s">
        <v>228</v>
      </c>
      <c r="C83" s="56" t="s">
        <v>226</v>
      </c>
      <c r="D83" s="57">
        <v>15256608.571518432</v>
      </c>
      <c r="E83" s="58">
        <v>3000</v>
      </c>
      <c r="F83" s="58">
        <v>1.6018809891396306</v>
      </c>
    </row>
    <row r="84" spans="1:10" x14ac:dyDescent="0.25">
      <c r="A84" s="54" t="s">
        <v>224</v>
      </c>
      <c r="B84" s="55" t="s">
        <v>229</v>
      </c>
      <c r="C84" s="56" t="s">
        <v>226</v>
      </c>
      <c r="D84" s="57">
        <v>19284664.833006233</v>
      </c>
      <c r="E84" s="58">
        <v>3500</v>
      </c>
      <c r="F84" s="58">
        <v>1.3743591758142086</v>
      </c>
    </row>
    <row r="85" spans="1:10" x14ac:dyDescent="0.25">
      <c r="A85" s="54" t="s">
        <v>224</v>
      </c>
      <c r="B85" s="55" t="s">
        <v>231</v>
      </c>
      <c r="C85" s="56" t="s">
        <v>226</v>
      </c>
      <c r="D85" s="57">
        <v>1116532.4075893634</v>
      </c>
      <c r="E85" s="58">
        <v>400</v>
      </c>
      <c r="F85" s="58">
        <v>1.0036525848014122</v>
      </c>
    </row>
    <row r="86" spans="1:10" x14ac:dyDescent="0.25">
      <c r="A86" s="54" t="s">
        <v>224</v>
      </c>
      <c r="B86" s="55" t="s">
        <v>232</v>
      </c>
      <c r="C86" s="56" t="s">
        <v>226</v>
      </c>
      <c r="D86" s="57">
        <v>1197938.4872235083</v>
      </c>
      <c r="E86" s="58">
        <v>450</v>
      </c>
      <c r="F86" s="58">
        <v>1.017875764364202</v>
      </c>
    </row>
    <row r="87" spans="1:10" x14ac:dyDescent="0.25">
      <c r="A87" s="54" t="s">
        <v>224</v>
      </c>
      <c r="B87" s="55" t="s">
        <v>233</v>
      </c>
      <c r="C87" s="56" t="s">
        <v>226</v>
      </c>
      <c r="D87" s="57">
        <v>1062972.6143440073</v>
      </c>
      <c r="E87" s="58">
        <v>250</v>
      </c>
      <c r="F87" s="58">
        <v>1.4554034467257397</v>
      </c>
    </row>
    <row r="88" spans="1:10" x14ac:dyDescent="0.25">
      <c r="A88" s="54" t="s">
        <v>224</v>
      </c>
      <c r="B88" s="55" t="s">
        <v>234</v>
      </c>
      <c r="C88" s="56" t="s">
        <v>226</v>
      </c>
      <c r="D88" s="57">
        <v>2205712.1761153424</v>
      </c>
      <c r="E88" s="58">
        <v>500</v>
      </c>
      <c r="F88" s="58">
        <v>1.3668318345203874</v>
      </c>
    </row>
    <row r="89" spans="1:10" x14ac:dyDescent="0.25">
      <c r="A89" s="54" t="s">
        <v>224</v>
      </c>
      <c r="B89" s="55" t="s">
        <v>235</v>
      </c>
      <c r="C89" s="56" t="s">
        <v>226</v>
      </c>
      <c r="D89" s="57">
        <v>3233232.0521930428</v>
      </c>
      <c r="E89" s="58">
        <v>750</v>
      </c>
      <c r="F89" s="58">
        <v>1.336920893691999</v>
      </c>
    </row>
    <row r="90" spans="1:10" x14ac:dyDescent="0.25">
      <c r="A90" s="54" t="s">
        <v>224</v>
      </c>
      <c r="B90" s="55" t="s">
        <v>236</v>
      </c>
      <c r="C90" s="56" t="s">
        <v>226</v>
      </c>
      <c r="D90" s="57">
        <v>4639727.2359693181</v>
      </c>
      <c r="E90" s="58">
        <v>1000</v>
      </c>
      <c r="F90" s="58">
        <v>1.348969485207941</v>
      </c>
    </row>
    <row r="91" spans="1:10" x14ac:dyDescent="0.25">
      <c r="A91" s="54" t="s">
        <v>224</v>
      </c>
      <c r="B91" s="55" t="s">
        <v>237</v>
      </c>
      <c r="C91" s="56" t="s">
        <v>226</v>
      </c>
      <c r="D91" s="57">
        <v>7112402.7991437316</v>
      </c>
      <c r="E91" s="58">
        <v>1500</v>
      </c>
      <c r="F91" s="58">
        <v>1.3302405823951069</v>
      </c>
    </row>
    <row r="92" spans="1:10" x14ac:dyDescent="0.25">
      <c r="A92" s="54" t="s">
        <v>224</v>
      </c>
      <c r="B92" s="55" t="s">
        <v>238</v>
      </c>
      <c r="C92" s="56" t="s">
        <v>226</v>
      </c>
      <c r="D92" s="57">
        <v>10358127.576999549</v>
      </c>
      <c r="E92" s="58">
        <v>2000</v>
      </c>
      <c r="F92" s="58">
        <v>1.4727637429957741</v>
      </c>
    </row>
    <row r="93" spans="1:10" x14ac:dyDescent="0.25">
      <c r="A93" s="59"/>
      <c r="B93" s="59"/>
      <c r="C93" s="60" t="s">
        <v>239</v>
      </c>
      <c r="D93" s="61" t="s">
        <v>239</v>
      </c>
      <c r="E93" s="62" t="s">
        <v>239</v>
      </c>
      <c r="F93" s="63"/>
      <c r="G93" s="64"/>
      <c r="H93" s="65"/>
      <c r="I93" s="66"/>
      <c r="J93" s="66"/>
    </row>
    <row r="94" spans="1:10" x14ac:dyDescent="0.25">
      <c r="A94" s="47" t="s">
        <v>218</v>
      </c>
      <c r="B94" s="48" t="s">
        <v>40</v>
      </c>
    </row>
    <row r="95" spans="1:10" ht="205.2" customHeight="1" x14ac:dyDescent="0.25"/>
    <row r="97" spans="1:10" x14ac:dyDescent="0.25">
      <c r="A97" s="50" t="s">
        <v>219</v>
      </c>
      <c r="B97" s="51" t="s">
        <v>220</v>
      </c>
      <c r="C97" s="52" t="s">
        <v>221</v>
      </c>
      <c r="D97" s="53" t="s">
        <v>33</v>
      </c>
      <c r="E97" s="53" t="s">
        <v>222</v>
      </c>
      <c r="F97" s="53" t="s">
        <v>223</v>
      </c>
    </row>
    <row r="98" spans="1:10" x14ac:dyDescent="0.25">
      <c r="A98" s="54" t="s">
        <v>224</v>
      </c>
      <c r="B98" s="55" t="s">
        <v>225</v>
      </c>
      <c r="C98" s="56" t="s">
        <v>226</v>
      </c>
      <c r="D98" s="57">
        <v>464869.97363461298</v>
      </c>
      <c r="E98" s="58">
        <v>350</v>
      </c>
      <c r="F98" s="58">
        <v>0.47188006939297406</v>
      </c>
    </row>
    <row r="99" spans="1:10" x14ac:dyDescent="0.25">
      <c r="A99" s="54" t="s">
        <v>224</v>
      </c>
      <c r="B99" s="55" t="s">
        <v>227</v>
      </c>
      <c r="C99" s="56" t="s">
        <v>226</v>
      </c>
      <c r="D99" s="57">
        <v>2261798.4028167184</v>
      </c>
      <c r="E99" s="58">
        <v>2500</v>
      </c>
      <c r="F99" s="58">
        <v>0.25414667219536496</v>
      </c>
    </row>
    <row r="100" spans="1:10" x14ac:dyDescent="0.25">
      <c r="A100" s="54" t="s">
        <v>224</v>
      </c>
      <c r="B100" s="55" t="s">
        <v>228</v>
      </c>
      <c r="C100" s="56" t="s">
        <v>226</v>
      </c>
      <c r="D100" s="57">
        <v>2638691.1216800855</v>
      </c>
      <c r="E100" s="58">
        <v>3000</v>
      </c>
      <c r="F100" s="58">
        <v>0.27705168709130568</v>
      </c>
    </row>
    <row r="101" spans="1:10" x14ac:dyDescent="0.25">
      <c r="A101" s="54" t="s">
        <v>224</v>
      </c>
      <c r="B101" s="55" t="s">
        <v>229</v>
      </c>
      <c r="C101" s="56" t="s">
        <v>230</v>
      </c>
      <c r="D101" s="57">
        <v>1618907.0379881321</v>
      </c>
      <c r="E101" s="58">
        <v>3500</v>
      </c>
      <c r="F101" s="58">
        <v>0.11537456117158498</v>
      </c>
    </row>
    <row r="102" spans="1:10" x14ac:dyDescent="0.25">
      <c r="A102" s="54" t="s">
        <v>224</v>
      </c>
      <c r="B102" s="55" t="s">
        <v>231</v>
      </c>
      <c r="C102" s="56" t="s">
        <v>226</v>
      </c>
      <c r="D102" s="57">
        <v>381271.40883806447</v>
      </c>
      <c r="E102" s="58">
        <v>400</v>
      </c>
      <c r="F102" s="58">
        <v>0.34272541700548204</v>
      </c>
    </row>
    <row r="103" spans="1:10" x14ac:dyDescent="0.25">
      <c r="A103" s="54" t="s">
        <v>224</v>
      </c>
      <c r="B103" s="55" t="s">
        <v>232</v>
      </c>
      <c r="C103" s="56" t="s">
        <v>226</v>
      </c>
      <c r="D103" s="57">
        <v>342908.62123215868</v>
      </c>
      <c r="E103" s="58">
        <v>450</v>
      </c>
      <c r="F103" s="58">
        <v>0.29136585781857044</v>
      </c>
    </row>
    <row r="104" spans="1:10" x14ac:dyDescent="0.25">
      <c r="A104" s="54" t="s">
        <v>224</v>
      </c>
      <c r="B104" s="55" t="s">
        <v>233</v>
      </c>
      <c r="C104" s="56" t="s">
        <v>226</v>
      </c>
      <c r="D104" s="57">
        <v>147949.31290179217</v>
      </c>
      <c r="E104" s="58">
        <v>250</v>
      </c>
      <c r="F104" s="58">
        <v>0.20256960248299291</v>
      </c>
    </row>
    <row r="105" spans="1:10" x14ac:dyDescent="0.25">
      <c r="A105" s="54" t="s">
        <v>224</v>
      </c>
      <c r="B105" s="55" t="s">
        <v>234</v>
      </c>
      <c r="C105" s="56" t="s">
        <v>226</v>
      </c>
      <c r="D105" s="57">
        <v>464761.87705892796</v>
      </c>
      <c r="E105" s="58">
        <v>500</v>
      </c>
      <c r="F105" s="58">
        <v>0.28800282100014768</v>
      </c>
    </row>
    <row r="106" spans="1:10" x14ac:dyDescent="0.25">
      <c r="A106" s="54" t="s">
        <v>224</v>
      </c>
      <c r="B106" s="55" t="s">
        <v>235</v>
      </c>
      <c r="C106" s="56" t="s">
        <v>226</v>
      </c>
      <c r="D106" s="57">
        <v>476580.01704998245</v>
      </c>
      <c r="E106" s="58">
        <v>750</v>
      </c>
      <c r="F106" s="58">
        <v>0.19706280651215355</v>
      </c>
    </row>
    <row r="107" spans="1:10" x14ac:dyDescent="0.25">
      <c r="A107" s="54" t="s">
        <v>224</v>
      </c>
      <c r="B107" s="55" t="s">
        <v>236</v>
      </c>
      <c r="C107" s="56" t="s">
        <v>230</v>
      </c>
      <c r="D107" s="57">
        <v>67252.696655879874</v>
      </c>
      <c r="E107" s="58">
        <v>1000</v>
      </c>
      <c r="F107" s="58">
        <v>1.9553269184319787E-2</v>
      </c>
    </row>
    <row r="108" spans="1:10" x14ac:dyDescent="0.25">
      <c r="A108" s="54" t="s">
        <v>224</v>
      </c>
      <c r="B108" s="55" t="s">
        <v>237</v>
      </c>
      <c r="C108" s="56" t="s">
        <v>226</v>
      </c>
      <c r="D108" s="57">
        <v>1094365.1779664489</v>
      </c>
      <c r="E108" s="58">
        <v>1500</v>
      </c>
      <c r="F108" s="58">
        <v>0.20468033276550018</v>
      </c>
    </row>
    <row r="109" spans="1:10" x14ac:dyDescent="0.25">
      <c r="A109" s="54" t="s">
        <v>224</v>
      </c>
      <c r="B109" s="55" t="s">
        <v>238</v>
      </c>
      <c r="C109" s="56" t="s">
        <v>226</v>
      </c>
      <c r="D109" s="57">
        <v>1777834.7046002501</v>
      </c>
      <c r="E109" s="58">
        <v>2000</v>
      </c>
      <c r="F109" s="58">
        <v>0.25278029011622827</v>
      </c>
    </row>
    <row r="110" spans="1:10" x14ac:dyDescent="0.25">
      <c r="A110" s="59"/>
      <c r="B110" s="59"/>
      <c r="C110" s="60" t="s">
        <v>239</v>
      </c>
      <c r="D110" s="61" t="s">
        <v>239</v>
      </c>
      <c r="E110" s="62" t="s">
        <v>239</v>
      </c>
      <c r="F110" s="63"/>
      <c r="G110" s="64"/>
      <c r="H110" s="65"/>
      <c r="I110" s="66"/>
      <c r="J110" s="66"/>
    </row>
    <row r="111" spans="1:10" x14ac:dyDescent="0.25">
      <c r="A111" s="47" t="s">
        <v>218</v>
      </c>
      <c r="B111" s="48" t="s">
        <v>41</v>
      </c>
    </row>
    <row r="112" spans="1:10" ht="205.2" customHeight="1" x14ac:dyDescent="0.25"/>
    <row r="114" spans="1:10" x14ac:dyDescent="0.25">
      <c r="A114" s="50" t="s">
        <v>219</v>
      </c>
      <c r="B114" s="51" t="s">
        <v>220</v>
      </c>
      <c r="C114" s="52" t="s">
        <v>221</v>
      </c>
      <c r="D114" s="53" t="s">
        <v>33</v>
      </c>
      <c r="E114" s="53" t="s">
        <v>222</v>
      </c>
      <c r="F114" s="53" t="s">
        <v>223</v>
      </c>
    </row>
    <row r="115" spans="1:10" x14ac:dyDescent="0.25">
      <c r="A115" s="54" t="s">
        <v>224</v>
      </c>
      <c r="B115" s="55" t="s">
        <v>225</v>
      </c>
      <c r="C115" s="56" t="s">
        <v>226</v>
      </c>
      <c r="D115" s="57">
        <v>832212.4190129122</v>
      </c>
      <c r="E115" s="58">
        <v>350</v>
      </c>
      <c r="F115" s="58">
        <v>0.84476192549741402</v>
      </c>
    </row>
    <row r="116" spans="1:10" x14ac:dyDescent="0.25">
      <c r="A116" s="54" t="s">
        <v>224</v>
      </c>
      <c r="B116" s="55" t="s">
        <v>227</v>
      </c>
      <c r="C116" s="56" t="s">
        <v>226</v>
      </c>
      <c r="D116" s="57">
        <v>11315695.682571735</v>
      </c>
      <c r="E116" s="58">
        <v>2500</v>
      </c>
      <c r="F116" s="58">
        <v>1.2714866177815165</v>
      </c>
    </row>
    <row r="117" spans="1:10" x14ac:dyDescent="0.25">
      <c r="A117" s="54" t="s">
        <v>224</v>
      </c>
      <c r="B117" s="55" t="s">
        <v>228</v>
      </c>
      <c r="C117" s="56" t="s">
        <v>226</v>
      </c>
      <c r="D117" s="57">
        <v>14094637.776732206</v>
      </c>
      <c r="E117" s="58">
        <v>3000</v>
      </c>
      <c r="F117" s="58">
        <v>1.4798788470922601</v>
      </c>
    </row>
    <row r="118" spans="1:10" x14ac:dyDescent="0.25">
      <c r="A118" s="54" t="s">
        <v>224</v>
      </c>
      <c r="B118" s="55" t="s">
        <v>229</v>
      </c>
      <c r="C118" s="56" t="s">
        <v>226</v>
      </c>
      <c r="D118" s="57">
        <v>16502995.390956502</v>
      </c>
      <c r="E118" s="58">
        <v>3500</v>
      </c>
      <c r="F118" s="58">
        <v>1.1761180886670863</v>
      </c>
    </row>
    <row r="119" spans="1:10" x14ac:dyDescent="0.25">
      <c r="A119" s="54" t="s">
        <v>224</v>
      </c>
      <c r="B119" s="55" t="s">
        <v>231</v>
      </c>
      <c r="C119" s="56" t="s">
        <v>226</v>
      </c>
      <c r="D119" s="57">
        <v>1048615.9882643907</v>
      </c>
      <c r="E119" s="58">
        <v>400</v>
      </c>
      <c r="F119" s="58">
        <v>0.94260241792525767</v>
      </c>
    </row>
    <row r="120" spans="1:10" x14ac:dyDescent="0.25">
      <c r="A120" s="54" t="s">
        <v>224</v>
      </c>
      <c r="B120" s="55" t="s">
        <v>232</v>
      </c>
      <c r="C120" s="56" t="s">
        <v>226</v>
      </c>
      <c r="D120" s="57">
        <v>1170048.8012735359</v>
      </c>
      <c r="E120" s="58">
        <v>450</v>
      </c>
      <c r="F120" s="58">
        <v>0.99417819081850023</v>
      </c>
    </row>
    <row r="121" spans="1:10" x14ac:dyDescent="0.25">
      <c r="A121" s="54" t="s">
        <v>224</v>
      </c>
      <c r="B121" s="55" t="s">
        <v>233</v>
      </c>
      <c r="C121" s="56" t="s">
        <v>226</v>
      </c>
      <c r="D121" s="57">
        <v>316827.05490891892</v>
      </c>
      <c r="E121" s="58">
        <v>250</v>
      </c>
      <c r="F121" s="58">
        <v>0.43379404277030365</v>
      </c>
    </row>
    <row r="122" spans="1:10" x14ac:dyDescent="0.25">
      <c r="A122" s="54" t="s">
        <v>224</v>
      </c>
      <c r="B122" s="55" t="s">
        <v>234</v>
      </c>
      <c r="C122" s="56" t="s">
        <v>226</v>
      </c>
      <c r="D122" s="57">
        <v>1345011.1224001502</v>
      </c>
      <c r="E122" s="58">
        <v>500</v>
      </c>
      <c r="F122" s="58">
        <v>0.83347412223034645</v>
      </c>
    </row>
    <row r="123" spans="1:10" x14ac:dyDescent="0.25">
      <c r="A123" s="54" t="s">
        <v>224</v>
      </c>
      <c r="B123" s="55" t="s">
        <v>235</v>
      </c>
      <c r="C123" s="56" t="s">
        <v>226</v>
      </c>
      <c r="D123" s="57">
        <v>1917513.4845387479</v>
      </c>
      <c r="E123" s="58">
        <v>750</v>
      </c>
      <c r="F123" s="58">
        <v>0.792879632526587</v>
      </c>
    </row>
    <row r="124" spans="1:10" x14ac:dyDescent="0.25">
      <c r="A124" s="54" t="s">
        <v>224</v>
      </c>
      <c r="B124" s="55" t="s">
        <v>236</v>
      </c>
      <c r="C124" s="56" t="s">
        <v>226</v>
      </c>
      <c r="D124" s="57">
        <v>3061944.589439861</v>
      </c>
      <c r="E124" s="58">
        <v>1000</v>
      </c>
      <c r="F124" s="58">
        <v>0.89023979352290616</v>
      </c>
    </row>
    <row r="125" spans="1:10" x14ac:dyDescent="0.25">
      <c r="A125" s="54" t="s">
        <v>224</v>
      </c>
      <c r="B125" s="55" t="s">
        <v>237</v>
      </c>
      <c r="C125" s="56" t="s">
        <v>226</v>
      </c>
      <c r="D125" s="57">
        <v>5223983.0500874603</v>
      </c>
      <c r="E125" s="58">
        <v>1500</v>
      </c>
      <c r="F125" s="58">
        <v>0.97704734267962512</v>
      </c>
    </row>
    <row r="126" spans="1:10" x14ac:dyDescent="0.25">
      <c r="A126" s="54" t="s">
        <v>224</v>
      </c>
      <c r="B126" s="55" t="s">
        <v>238</v>
      </c>
      <c r="C126" s="56" t="s">
        <v>226</v>
      </c>
      <c r="D126" s="57">
        <v>8325512.1146516819</v>
      </c>
      <c r="E126" s="58">
        <v>2000</v>
      </c>
      <c r="F126" s="58">
        <v>1.1837576138334143</v>
      </c>
    </row>
    <row r="127" spans="1:10" x14ac:dyDescent="0.25">
      <c r="A127" s="59"/>
      <c r="B127" s="59"/>
      <c r="C127" s="60" t="s">
        <v>239</v>
      </c>
      <c r="D127" s="61" t="s">
        <v>239</v>
      </c>
      <c r="E127" s="62" t="s">
        <v>239</v>
      </c>
      <c r="F127" s="63"/>
      <c r="G127" s="64"/>
      <c r="H127" s="65"/>
      <c r="I127" s="66"/>
      <c r="J127" s="66"/>
    </row>
    <row r="128" spans="1:10" x14ac:dyDescent="0.25">
      <c r="A128" s="47" t="s">
        <v>218</v>
      </c>
      <c r="B128" s="48" t="s">
        <v>42</v>
      </c>
    </row>
    <row r="129" spans="1:10" ht="205.2" customHeight="1" x14ac:dyDescent="0.25"/>
    <row r="131" spans="1:10" x14ac:dyDescent="0.25">
      <c r="A131" s="50" t="s">
        <v>219</v>
      </c>
      <c r="B131" s="51" t="s">
        <v>220</v>
      </c>
      <c r="C131" s="52" t="s">
        <v>221</v>
      </c>
      <c r="D131" s="53" t="s">
        <v>33</v>
      </c>
      <c r="E131" s="53" t="s">
        <v>222</v>
      </c>
      <c r="F131" s="53" t="s">
        <v>223</v>
      </c>
    </row>
    <row r="132" spans="1:10" x14ac:dyDescent="0.25">
      <c r="A132" s="54" t="s">
        <v>224</v>
      </c>
      <c r="B132" s="55" t="s">
        <v>225</v>
      </c>
      <c r="C132" s="56" t="s">
        <v>226</v>
      </c>
      <c r="D132" s="57">
        <v>244433.35709857725</v>
      </c>
      <c r="E132" s="58">
        <v>350</v>
      </c>
      <c r="F132" s="58">
        <v>0.2481193366992849</v>
      </c>
    </row>
    <row r="133" spans="1:10" x14ac:dyDescent="0.25">
      <c r="A133" s="54" t="s">
        <v>224</v>
      </c>
      <c r="B133" s="55" t="s">
        <v>227</v>
      </c>
      <c r="C133" s="56" t="s">
        <v>226</v>
      </c>
      <c r="D133" s="57">
        <v>1533760.9961146286</v>
      </c>
      <c r="E133" s="58">
        <v>2500</v>
      </c>
      <c r="F133" s="58">
        <v>0.17234084727451629</v>
      </c>
    </row>
    <row r="134" spans="1:10" x14ac:dyDescent="0.25">
      <c r="A134" s="54" t="s">
        <v>224</v>
      </c>
      <c r="B134" s="55" t="s">
        <v>228</v>
      </c>
      <c r="C134" s="56" t="s">
        <v>226</v>
      </c>
      <c r="D134" s="57">
        <v>1586157.9678907807</v>
      </c>
      <c r="E134" s="58">
        <v>3000</v>
      </c>
      <c r="F134" s="58">
        <v>0.16654004608074635</v>
      </c>
    </row>
    <row r="135" spans="1:10" x14ac:dyDescent="0.25">
      <c r="A135" s="54" t="s">
        <v>224</v>
      </c>
      <c r="B135" s="55" t="s">
        <v>229</v>
      </c>
      <c r="C135" s="56" t="s">
        <v>226</v>
      </c>
      <c r="D135" s="57">
        <v>1894346.3768587776</v>
      </c>
      <c r="E135" s="58">
        <v>3500</v>
      </c>
      <c r="F135" s="58">
        <v>0.13500428178301963</v>
      </c>
    </row>
    <row r="136" spans="1:10" x14ac:dyDescent="0.25">
      <c r="A136" s="54" t="s">
        <v>224</v>
      </c>
      <c r="B136" s="55" t="s">
        <v>231</v>
      </c>
      <c r="C136" s="56" t="s">
        <v>226</v>
      </c>
      <c r="D136" s="57">
        <v>322958.62948644574</v>
      </c>
      <c r="E136" s="58">
        <v>400</v>
      </c>
      <c r="F136" s="58">
        <v>0.29030797589460028</v>
      </c>
    </row>
    <row r="137" spans="1:10" x14ac:dyDescent="0.25">
      <c r="A137" s="54" t="s">
        <v>224</v>
      </c>
      <c r="B137" s="55" t="s">
        <v>232</v>
      </c>
      <c r="C137" s="56" t="s">
        <v>226</v>
      </c>
      <c r="D137" s="57">
        <v>351338.33356682252</v>
      </c>
      <c r="E137" s="58">
        <v>450</v>
      </c>
      <c r="F137" s="58">
        <v>0.29852849594859943</v>
      </c>
    </row>
    <row r="138" spans="1:10" x14ac:dyDescent="0.25">
      <c r="A138" s="54" t="s">
        <v>224</v>
      </c>
      <c r="B138" s="55" t="s">
        <v>233</v>
      </c>
      <c r="C138" s="56" t="s">
        <v>226</v>
      </c>
      <c r="D138" s="57">
        <v>188523.94288130314</v>
      </c>
      <c r="E138" s="58">
        <v>250</v>
      </c>
      <c r="F138" s="58">
        <v>0.25812367370264033</v>
      </c>
    </row>
    <row r="139" spans="1:10" x14ac:dyDescent="0.25">
      <c r="A139" s="54" t="s">
        <v>224</v>
      </c>
      <c r="B139" s="55" t="s">
        <v>234</v>
      </c>
      <c r="C139" s="56" t="s">
        <v>226</v>
      </c>
      <c r="D139" s="57">
        <v>504514.70054562041</v>
      </c>
      <c r="E139" s="58">
        <v>500</v>
      </c>
      <c r="F139" s="58">
        <v>0.31263678060832079</v>
      </c>
    </row>
    <row r="140" spans="1:10" x14ac:dyDescent="0.25">
      <c r="A140" s="54" t="s">
        <v>224</v>
      </c>
      <c r="B140" s="55" t="s">
        <v>235</v>
      </c>
      <c r="C140" s="56" t="s">
        <v>226</v>
      </c>
      <c r="D140" s="57">
        <v>663694.56514693657</v>
      </c>
      <c r="E140" s="58">
        <v>750</v>
      </c>
      <c r="F140" s="58">
        <v>0.27443348230230519</v>
      </c>
    </row>
    <row r="141" spans="1:10" x14ac:dyDescent="0.25">
      <c r="A141" s="54" t="s">
        <v>224</v>
      </c>
      <c r="B141" s="55" t="s">
        <v>236</v>
      </c>
      <c r="C141" s="56" t="s">
        <v>226</v>
      </c>
      <c r="D141" s="57">
        <v>749593.17681336764</v>
      </c>
      <c r="E141" s="58">
        <v>1000</v>
      </c>
      <c r="F141" s="58">
        <v>0.21793917409674218</v>
      </c>
    </row>
    <row r="142" spans="1:10" x14ac:dyDescent="0.25">
      <c r="A142" s="54" t="s">
        <v>224</v>
      </c>
      <c r="B142" s="55" t="s">
        <v>237</v>
      </c>
      <c r="C142" s="56" t="s">
        <v>226</v>
      </c>
      <c r="D142" s="57">
        <v>988470.62751514593</v>
      </c>
      <c r="E142" s="58">
        <v>1500</v>
      </c>
      <c r="F142" s="58">
        <v>0.1848747575692011</v>
      </c>
    </row>
    <row r="143" spans="1:10" x14ac:dyDescent="0.25">
      <c r="A143" s="54" t="s">
        <v>224</v>
      </c>
      <c r="B143" s="55" t="s">
        <v>238</v>
      </c>
      <c r="C143" s="56" t="s">
        <v>226</v>
      </c>
      <c r="D143" s="57">
        <v>1358051.5021771197</v>
      </c>
      <c r="E143" s="58">
        <v>2000</v>
      </c>
      <c r="F143" s="58">
        <v>0.19309368403307275</v>
      </c>
    </row>
    <row r="144" spans="1:10" x14ac:dyDescent="0.25">
      <c r="A144" s="59"/>
      <c r="B144" s="59"/>
      <c r="C144" s="60" t="s">
        <v>239</v>
      </c>
      <c r="D144" s="61" t="s">
        <v>239</v>
      </c>
      <c r="E144" s="62" t="s">
        <v>239</v>
      </c>
      <c r="F144" s="63"/>
      <c r="G144" s="64"/>
      <c r="H144" s="65"/>
      <c r="I144" s="66"/>
      <c r="J144" s="66"/>
    </row>
    <row r="145" spans="1:6" x14ac:dyDescent="0.25">
      <c r="A145" s="47" t="s">
        <v>218</v>
      </c>
      <c r="B145" s="48" t="s">
        <v>43</v>
      </c>
    </row>
    <row r="146" spans="1:6" ht="205.2" customHeight="1" x14ac:dyDescent="0.25"/>
    <row r="148" spans="1:6" x14ac:dyDescent="0.25">
      <c r="A148" s="50" t="s">
        <v>219</v>
      </c>
      <c r="B148" s="51" t="s">
        <v>220</v>
      </c>
      <c r="C148" s="52" t="s">
        <v>221</v>
      </c>
      <c r="D148" s="53" t="s">
        <v>33</v>
      </c>
      <c r="E148" s="53" t="s">
        <v>222</v>
      </c>
      <c r="F148" s="53" t="s">
        <v>223</v>
      </c>
    </row>
    <row r="149" spans="1:6" x14ac:dyDescent="0.25">
      <c r="A149" s="54" t="s">
        <v>224</v>
      </c>
      <c r="B149" s="55" t="s">
        <v>225</v>
      </c>
      <c r="C149" s="56" t="s">
        <v>226</v>
      </c>
      <c r="D149" s="57">
        <v>103971.8243605907</v>
      </c>
      <c r="E149" s="58">
        <v>350</v>
      </c>
      <c r="F149" s="58">
        <v>0.10553968738955914</v>
      </c>
    </row>
    <row r="150" spans="1:6" x14ac:dyDescent="0.25">
      <c r="A150" s="54" t="s">
        <v>224</v>
      </c>
      <c r="B150" s="55" t="s">
        <v>227</v>
      </c>
      <c r="C150" s="56" t="s">
        <v>226</v>
      </c>
      <c r="D150" s="57">
        <v>17101507.853754062</v>
      </c>
      <c r="E150" s="58">
        <v>2500</v>
      </c>
      <c r="F150" s="58">
        <v>1.9216086213262256</v>
      </c>
    </row>
    <row r="151" spans="1:6" x14ac:dyDescent="0.25">
      <c r="A151" s="54" t="s">
        <v>224</v>
      </c>
      <c r="B151" s="55" t="s">
        <v>228</v>
      </c>
      <c r="C151" s="56" t="s">
        <v>226</v>
      </c>
      <c r="D151" s="57">
        <v>20129597.462419551</v>
      </c>
      <c r="E151" s="58">
        <v>3000</v>
      </c>
      <c r="F151" s="58">
        <v>2.1135247288365075</v>
      </c>
    </row>
    <row r="152" spans="1:6" x14ac:dyDescent="0.25">
      <c r="A152" s="54" t="s">
        <v>224</v>
      </c>
      <c r="B152" s="55" t="s">
        <v>229</v>
      </c>
      <c r="C152" s="56" t="s">
        <v>226</v>
      </c>
      <c r="D152" s="57">
        <v>26223061.876062058</v>
      </c>
      <c r="E152" s="58">
        <v>3500</v>
      </c>
      <c r="F152" s="58">
        <v>1.8688375462780336</v>
      </c>
    </row>
    <row r="153" spans="1:6" x14ac:dyDescent="0.25">
      <c r="A153" s="54" t="s">
        <v>224</v>
      </c>
      <c r="B153" s="55" t="s">
        <v>231</v>
      </c>
      <c r="C153" s="56" t="s">
        <v>226</v>
      </c>
      <c r="D153" s="57">
        <v>148789.69659045761</v>
      </c>
      <c r="E153" s="58">
        <v>400</v>
      </c>
      <c r="F153" s="58">
        <v>0.13374727196431918</v>
      </c>
    </row>
    <row r="154" spans="1:6" x14ac:dyDescent="0.25">
      <c r="A154" s="54" t="s">
        <v>224</v>
      </c>
      <c r="B154" s="55" t="s">
        <v>232</v>
      </c>
      <c r="C154" s="56" t="s">
        <v>226</v>
      </c>
      <c r="D154" s="57">
        <v>336256.86641488655</v>
      </c>
      <c r="E154" s="58">
        <v>450</v>
      </c>
      <c r="F154" s="58">
        <v>0.28571393153754193</v>
      </c>
    </row>
    <row r="155" spans="1:6" x14ac:dyDescent="0.25">
      <c r="A155" s="54" t="s">
        <v>224</v>
      </c>
      <c r="B155" s="55" t="s">
        <v>233</v>
      </c>
      <c r="C155" s="56" t="s">
        <v>226</v>
      </c>
      <c r="D155" s="57">
        <v>152738.40092062269</v>
      </c>
      <c r="E155" s="58">
        <v>250</v>
      </c>
      <c r="F155" s="58">
        <v>0.20912673774238086</v>
      </c>
    </row>
    <row r="156" spans="1:6" x14ac:dyDescent="0.25">
      <c r="A156" s="54" t="s">
        <v>224</v>
      </c>
      <c r="B156" s="55" t="s">
        <v>234</v>
      </c>
      <c r="C156" s="56" t="s">
        <v>226</v>
      </c>
      <c r="D156" s="57">
        <v>1203036.1702018932</v>
      </c>
      <c r="E156" s="58">
        <v>500</v>
      </c>
      <c r="F156" s="58">
        <v>0.74549533403194457</v>
      </c>
    </row>
    <row r="157" spans="1:6" x14ac:dyDescent="0.25">
      <c r="A157" s="54" t="s">
        <v>224</v>
      </c>
      <c r="B157" s="55" t="s">
        <v>235</v>
      </c>
      <c r="C157" s="56" t="s">
        <v>226</v>
      </c>
      <c r="D157" s="57">
        <v>2390601.9862812855</v>
      </c>
      <c r="E157" s="58">
        <v>750</v>
      </c>
      <c r="F157" s="58">
        <v>0.98849871966140657</v>
      </c>
    </row>
    <row r="158" spans="1:6" x14ac:dyDescent="0.25">
      <c r="A158" s="54" t="s">
        <v>224</v>
      </c>
      <c r="B158" s="55" t="s">
        <v>236</v>
      </c>
      <c r="C158" s="56" t="s">
        <v>226</v>
      </c>
      <c r="D158" s="57">
        <v>3550008.8418408539</v>
      </c>
      <c r="E158" s="58">
        <v>1000</v>
      </c>
      <c r="F158" s="58">
        <v>1.0321411919942796</v>
      </c>
    </row>
    <row r="159" spans="1:6" x14ac:dyDescent="0.25">
      <c r="A159" s="54" t="s">
        <v>224</v>
      </c>
      <c r="B159" s="55" t="s">
        <v>237</v>
      </c>
      <c r="C159" s="56" t="s">
        <v>226</v>
      </c>
      <c r="D159" s="57">
        <v>7016251.8596443869</v>
      </c>
      <c r="E159" s="58">
        <v>1500</v>
      </c>
      <c r="F159" s="58">
        <v>1.312257365559744</v>
      </c>
    </row>
    <row r="160" spans="1:6" x14ac:dyDescent="0.25">
      <c r="A160" s="50" t="s">
        <v>219</v>
      </c>
      <c r="B160" s="51" t="s">
        <v>220</v>
      </c>
      <c r="C160" s="52" t="s">
        <v>221</v>
      </c>
      <c r="D160" s="53" t="s">
        <v>33</v>
      </c>
      <c r="E160" s="53" t="s">
        <v>222</v>
      </c>
      <c r="F160" s="53" t="s">
        <v>223</v>
      </c>
    </row>
    <row r="161" spans="1:10" ht="13.2" customHeight="1" x14ac:dyDescent="0.25">
      <c r="A161" s="54" t="s">
        <v>224</v>
      </c>
      <c r="B161" s="55" t="s">
        <v>238</v>
      </c>
      <c r="C161" s="56" t="s">
        <v>226</v>
      </c>
      <c r="D161" s="57">
        <v>12303124.008777544</v>
      </c>
      <c r="E161" s="58">
        <v>2000</v>
      </c>
      <c r="F161" s="58">
        <v>1.7493118163502204</v>
      </c>
    </row>
    <row r="162" spans="1:10" x14ac:dyDescent="0.25">
      <c r="A162" s="59"/>
      <c r="B162" s="59"/>
      <c r="C162" s="60" t="s">
        <v>239</v>
      </c>
      <c r="D162" s="61" t="s">
        <v>239</v>
      </c>
      <c r="E162" s="62" t="s">
        <v>239</v>
      </c>
      <c r="F162" s="63"/>
      <c r="G162" s="64"/>
      <c r="H162" s="65"/>
      <c r="I162" s="66"/>
      <c r="J162" s="66"/>
    </row>
    <row r="163" spans="1:10" x14ac:dyDescent="0.25">
      <c r="A163" s="47" t="s">
        <v>218</v>
      </c>
      <c r="B163" s="48" t="s">
        <v>44</v>
      </c>
    </row>
    <row r="164" spans="1:10" ht="205.2" customHeight="1" x14ac:dyDescent="0.25"/>
    <row r="166" spans="1:10" x14ac:dyDescent="0.25">
      <c r="A166" s="50" t="s">
        <v>219</v>
      </c>
      <c r="B166" s="51" t="s">
        <v>220</v>
      </c>
      <c r="C166" s="52" t="s">
        <v>221</v>
      </c>
      <c r="D166" s="53" t="s">
        <v>33</v>
      </c>
      <c r="E166" s="53" t="s">
        <v>222</v>
      </c>
      <c r="F166" s="53" t="s">
        <v>223</v>
      </c>
    </row>
    <row r="167" spans="1:10" x14ac:dyDescent="0.25">
      <c r="A167" s="54" t="s">
        <v>224</v>
      </c>
      <c r="B167" s="55" t="s">
        <v>225</v>
      </c>
      <c r="C167" s="56" t="s">
        <v>226</v>
      </c>
      <c r="D167" s="57">
        <v>353047.50933525269</v>
      </c>
      <c r="E167" s="58">
        <v>350</v>
      </c>
      <c r="F167" s="58">
        <v>0.35837135683682581</v>
      </c>
    </row>
    <row r="168" spans="1:10" x14ac:dyDescent="0.25">
      <c r="A168" s="54" t="s">
        <v>224</v>
      </c>
      <c r="B168" s="55" t="s">
        <v>227</v>
      </c>
      <c r="C168" s="56" t="s">
        <v>226</v>
      </c>
      <c r="D168" s="57">
        <v>949002.46198513766</v>
      </c>
      <c r="E168" s="58">
        <v>2500</v>
      </c>
      <c r="F168" s="58">
        <v>0.10663453352799773</v>
      </c>
    </row>
    <row r="169" spans="1:10" x14ac:dyDescent="0.25">
      <c r="A169" s="54" t="s">
        <v>224</v>
      </c>
      <c r="B169" s="55" t="s">
        <v>228</v>
      </c>
      <c r="C169" s="56" t="s">
        <v>226</v>
      </c>
      <c r="D169" s="57">
        <v>946415.20362645597</v>
      </c>
      <c r="E169" s="58">
        <v>3000</v>
      </c>
      <c r="F169" s="58">
        <v>9.9369693822527291E-2</v>
      </c>
    </row>
    <row r="170" spans="1:10" x14ac:dyDescent="0.25">
      <c r="A170" s="54" t="s">
        <v>224</v>
      </c>
      <c r="B170" s="55" t="s">
        <v>229</v>
      </c>
      <c r="C170" s="56" t="s">
        <v>226</v>
      </c>
      <c r="D170" s="57">
        <v>1120280.5136939418</v>
      </c>
      <c r="E170" s="58">
        <v>3500</v>
      </c>
      <c r="F170" s="58">
        <v>7.9838971369932274E-2</v>
      </c>
    </row>
    <row r="171" spans="1:10" x14ac:dyDescent="0.25">
      <c r="A171" s="54" t="s">
        <v>224</v>
      </c>
      <c r="B171" s="55" t="s">
        <v>231</v>
      </c>
      <c r="C171" s="56" t="s">
        <v>226</v>
      </c>
      <c r="D171" s="57">
        <v>351598.36094489903</v>
      </c>
      <c r="E171" s="58">
        <v>400</v>
      </c>
      <c r="F171" s="58">
        <v>0.31605227163640959</v>
      </c>
    </row>
    <row r="172" spans="1:10" x14ac:dyDescent="0.25">
      <c r="A172" s="54" t="s">
        <v>224</v>
      </c>
      <c r="B172" s="55" t="s">
        <v>232</v>
      </c>
      <c r="C172" s="56" t="s">
        <v>226</v>
      </c>
      <c r="D172" s="57">
        <v>313064.40362287086</v>
      </c>
      <c r="E172" s="58">
        <v>450</v>
      </c>
      <c r="F172" s="58">
        <v>0.26600753922801196</v>
      </c>
    </row>
    <row r="173" spans="1:10" x14ac:dyDescent="0.25">
      <c r="A173" s="54" t="s">
        <v>224</v>
      </c>
      <c r="B173" s="55" t="s">
        <v>233</v>
      </c>
      <c r="C173" s="56" t="s">
        <v>226</v>
      </c>
      <c r="D173" s="57">
        <v>234747.01443659744</v>
      </c>
      <c r="E173" s="58">
        <v>250</v>
      </c>
      <c r="F173" s="58">
        <v>0.32141149198885477</v>
      </c>
    </row>
    <row r="174" spans="1:10" x14ac:dyDescent="0.25">
      <c r="A174" s="54" t="s">
        <v>224</v>
      </c>
      <c r="B174" s="55" t="s">
        <v>234</v>
      </c>
      <c r="C174" s="56" t="s">
        <v>226</v>
      </c>
      <c r="D174" s="57">
        <v>403018.44785448036</v>
      </c>
      <c r="E174" s="58">
        <v>500</v>
      </c>
      <c r="F174" s="58">
        <v>0.24974176159133313</v>
      </c>
    </row>
    <row r="175" spans="1:10" x14ac:dyDescent="0.25">
      <c r="A175" s="54" t="s">
        <v>224</v>
      </c>
      <c r="B175" s="55" t="s">
        <v>235</v>
      </c>
      <c r="C175" s="56" t="s">
        <v>226</v>
      </c>
      <c r="D175" s="57">
        <v>480680.54873749305</v>
      </c>
      <c r="E175" s="58">
        <v>750</v>
      </c>
      <c r="F175" s="58">
        <v>0.19875835028995342</v>
      </c>
    </row>
    <row r="176" spans="1:10" x14ac:dyDescent="0.25">
      <c r="A176" s="54" t="s">
        <v>224</v>
      </c>
      <c r="B176" s="55" t="s">
        <v>236</v>
      </c>
      <c r="C176" s="56" t="s">
        <v>226</v>
      </c>
      <c r="D176" s="57">
        <v>575952.81288543728</v>
      </c>
      <c r="E176" s="58">
        <v>1000</v>
      </c>
      <c r="F176" s="58">
        <v>0.16745440625882338</v>
      </c>
    </row>
    <row r="177" spans="1:10" x14ac:dyDescent="0.25">
      <c r="A177" s="54" t="s">
        <v>224</v>
      </c>
      <c r="B177" s="55" t="s">
        <v>237</v>
      </c>
      <c r="C177" s="56" t="s">
        <v>226</v>
      </c>
      <c r="D177" s="57">
        <v>652745.32692152762</v>
      </c>
      <c r="E177" s="58">
        <v>1500</v>
      </c>
      <c r="F177" s="58">
        <v>0.12208368231679931</v>
      </c>
    </row>
    <row r="178" spans="1:10" x14ac:dyDescent="0.25">
      <c r="A178" s="54" t="s">
        <v>224</v>
      </c>
      <c r="B178" s="55" t="s">
        <v>238</v>
      </c>
      <c r="C178" s="56" t="s">
        <v>226</v>
      </c>
      <c r="D178" s="57">
        <v>851669.87263184867</v>
      </c>
      <c r="E178" s="58">
        <v>2000</v>
      </c>
      <c r="F178" s="58">
        <v>0.12109413599029571</v>
      </c>
    </row>
    <row r="179" spans="1:10" x14ac:dyDescent="0.25">
      <c r="A179" s="59"/>
      <c r="B179" s="59"/>
      <c r="C179" s="60" t="s">
        <v>239</v>
      </c>
      <c r="D179" s="61" t="s">
        <v>239</v>
      </c>
      <c r="E179" s="62" t="s">
        <v>239</v>
      </c>
      <c r="F179" s="63"/>
      <c r="G179" s="64"/>
      <c r="H179" s="65"/>
      <c r="I179" s="66"/>
      <c r="J179" s="66"/>
    </row>
    <row r="180" spans="1:10" x14ac:dyDescent="0.25">
      <c r="A180" s="47" t="s">
        <v>218</v>
      </c>
      <c r="B180" s="48" t="s">
        <v>45</v>
      </c>
    </row>
    <row r="181" spans="1:10" ht="205.2" customHeight="1" x14ac:dyDescent="0.25"/>
    <row r="183" spans="1:10" x14ac:dyDescent="0.25">
      <c r="A183" s="50" t="s">
        <v>219</v>
      </c>
      <c r="B183" s="51" t="s">
        <v>220</v>
      </c>
      <c r="C183" s="52" t="s">
        <v>221</v>
      </c>
      <c r="D183" s="53" t="s">
        <v>33</v>
      </c>
      <c r="E183" s="53" t="s">
        <v>222</v>
      </c>
      <c r="F183" s="53" t="s">
        <v>223</v>
      </c>
    </row>
    <row r="184" spans="1:10" x14ac:dyDescent="0.25">
      <c r="A184" s="54" t="s">
        <v>224</v>
      </c>
      <c r="B184" s="55" t="s">
        <v>225</v>
      </c>
      <c r="C184" s="56" t="s">
        <v>226</v>
      </c>
      <c r="D184" s="57">
        <v>71979.288308447096</v>
      </c>
      <c r="E184" s="58">
        <v>350</v>
      </c>
      <c r="F184" s="58">
        <v>7.3064713765625566E-2</v>
      </c>
    </row>
    <row r="185" spans="1:10" x14ac:dyDescent="0.25">
      <c r="A185" s="54" t="s">
        <v>224</v>
      </c>
      <c r="B185" s="55" t="s">
        <v>227</v>
      </c>
      <c r="C185" s="56" t="s">
        <v>226</v>
      </c>
      <c r="D185" s="57">
        <v>10309977.284071796</v>
      </c>
      <c r="E185" s="58">
        <v>2500</v>
      </c>
      <c r="F185" s="58">
        <v>1.1584792057035427</v>
      </c>
    </row>
    <row r="186" spans="1:10" x14ac:dyDescent="0.25">
      <c r="A186" s="54" t="s">
        <v>224</v>
      </c>
      <c r="B186" s="55" t="s">
        <v>228</v>
      </c>
      <c r="C186" s="56" t="s">
        <v>226</v>
      </c>
      <c r="D186" s="57">
        <v>12067468.385171384</v>
      </c>
      <c r="E186" s="58">
        <v>3000</v>
      </c>
      <c r="F186" s="58">
        <v>1.2670344200438284</v>
      </c>
    </row>
    <row r="187" spans="1:10" x14ac:dyDescent="0.25">
      <c r="A187" s="54" t="s">
        <v>224</v>
      </c>
      <c r="B187" s="55" t="s">
        <v>229</v>
      </c>
      <c r="C187" s="56" t="s">
        <v>226</v>
      </c>
      <c r="D187" s="57">
        <v>15396360.709722595</v>
      </c>
      <c r="E187" s="58">
        <v>3500</v>
      </c>
      <c r="F187" s="58">
        <v>1.0972516141082458</v>
      </c>
    </row>
    <row r="188" spans="1:10" x14ac:dyDescent="0.25">
      <c r="A188" s="54" t="s">
        <v>224</v>
      </c>
      <c r="B188" s="55" t="s">
        <v>231</v>
      </c>
      <c r="C188" s="56" t="s">
        <v>226</v>
      </c>
      <c r="D188" s="57">
        <v>306648.7811271851</v>
      </c>
      <c r="E188" s="58">
        <v>400</v>
      </c>
      <c r="F188" s="58">
        <v>0.27564702977944605</v>
      </c>
    </row>
    <row r="189" spans="1:10" x14ac:dyDescent="0.25">
      <c r="A189" s="54" t="s">
        <v>224</v>
      </c>
      <c r="B189" s="55" t="s">
        <v>232</v>
      </c>
      <c r="C189" s="56" t="s">
        <v>226</v>
      </c>
      <c r="D189" s="57">
        <v>440367.65822786978</v>
      </c>
      <c r="E189" s="58">
        <v>450</v>
      </c>
      <c r="F189" s="58">
        <v>0.374175779057623</v>
      </c>
    </row>
    <row r="190" spans="1:10" x14ac:dyDescent="0.25">
      <c r="A190" s="54" t="s">
        <v>224</v>
      </c>
      <c r="B190" s="55" t="s">
        <v>233</v>
      </c>
      <c r="C190" s="56" t="s">
        <v>226</v>
      </c>
      <c r="D190" s="57">
        <v>360939.77581351448</v>
      </c>
      <c r="E190" s="58">
        <v>250</v>
      </c>
      <c r="F190" s="58">
        <v>0.49419240598554026</v>
      </c>
    </row>
    <row r="191" spans="1:10" x14ac:dyDescent="0.25">
      <c r="A191" s="54" t="s">
        <v>224</v>
      </c>
      <c r="B191" s="55" t="s">
        <v>234</v>
      </c>
      <c r="C191" s="56" t="s">
        <v>226</v>
      </c>
      <c r="D191" s="57">
        <v>1182202.2152888537</v>
      </c>
      <c r="E191" s="58">
        <v>500</v>
      </c>
      <c r="F191" s="58">
        <v>0.73258498556378815</v>
      </c>
    </row>
    <row r="192" spans="1:10" x14ac:dyDescent="0.25">
      <c r="A192" s="50" t="s">
        <v>219</v>
      </c>
      <c r="B192" s="51" t="s">
        <v>220</v>
      </c>
      <c r="C192" s="52" t="s">
        <v>221</v>
      </c>
      <c r="D192" s="53" t="s">
        <v>33</v>
      </c>
      <c r="E192" s="53" t="s">
        <v>222</v>
      </c>
      <c r="F192" s="53" t="s">
        <v>223</v>
      </c>
    </row>
    <row r="193" spans="1:10" ht="13.2" customHeight="1" x14ac:dyDescent="0.25">
      <c r="A193" s="54" t="s">
        <v>224</v>
      </c>
      <c r="B193" s="55" t="s">
        <v>235</v>
      </c>
      <c r="C193" s="56" t="s">
        <v>226</v>
      </c>
      <c r="D193" s="57">
        <v>2044133.05579005</v>
      </c>
      <c r="E193" s="58">
        <v>750</v>
      </c>
      <c r="F193" s="58">
        <v>0.84523602007426357</v>
      </c>
    </row>
    <row r="194" spans="1:10" x14ac:dyDescent="0.25">
      <c r="A194" s="54" t="s">
        <v>224</v>
      </c>
      <c r="B194" s="55" t="s">
        <v>236</v>
      </c>
      <c r="C194" s="56" t="s">
        <v>226</v>
      </c>
      <c r="D194" s="57">
        <v>3161075.8099104422</v>
      </c>
      <c r="E194" s="58">
        <v>1000</v>
      </c>
      <c r="F194" s="58">
        <v>0.91906152907872429</v>
      </c>
    </row>
    <row r="195" spans="1:10" x14ac:dyDescent="0.25">
      <c r="A195" s="54" t="s">
        <v>224</v>
      </c>
      <c r="B195" s="55" t="s">
        <v>237</v>
      </c>
      <c r="C195" s="56" t="s">
        <v>226</v>
      </c>
      <c r="D195" s="57">
        <v>4992072.1946223788</v>
      </c>
      <c r="E195" s="58">
        <v>1500</v>
      </c>
      <c r="F195" s="58">
        <v>0.93367279821839777</v>
      </c>
    </row>
    <row r="196" spans="1:10" x14ac:dyDescent="0.25">
      <c r="A196" s="54" t="s">
        <v>224</v>
      </c>
      <c r="B196" s="55" t="s">
        <v>238</v>
      </c>
      <c r="C196" s="56" t="s">
        <v>226</v>
      </c>
      <c r="D196" s="57">
        <v>7740042.6944991583</v>
      </c>
      <c r="E196" s="58">
        <v>2000</v>
      </c>
      <c r="F196" s="58">
        <v>1.1005130188790078</v>
      </c>
    </row>
    <row r="197" spans="1:10" x14ac:dyDescent="0.25">
      <c r="A197" s="59"/>
      <c r="B197" s="59"/>
      <c r="C197" s="60" t="s">
        <v>239</v>
      </c>
      <c r="D197" s="61" t="s">
        <v>239</v>
      </c>
      <c r="E197" s="62" t="s">
        <v>239</v>
      </c>
      <c r="F197" s="63"/>
      <c r="G197" s="64"/>
      <c r="H197" s="65"/>
      <c r="I197" s="66"/>
      <c r="J197" s="66"/>
    </row>
    <row r="198" spans="1:10" x14ac:dyDescent="0.25">
      <c r="A198" s="47" t="s">
        <v>218</v>
      </c>
      <c r="B198" s="48" t="s">
        <v>46</v>
      </c>
    </row>
    <row r="199" spans="1:10" ht="205.2" customHeight="1" x14ac:dyDescent="0.25"/>
    <row r="201" spans="1:10" x14ac:dyDescent="0.25">
      <c r="A201" s="50" t="s">
        <v>219</v>
      </c>
      <c r="B201" s="51" t="s">
        <v>220</v>
      </c>
      <c r="C201" s="52" t="s">
        <v>221</v>
      </c>
      <c r="D201" s="53" t="s">
        <v>33</v>
      </c>
      <c r="E201" s="53" t="s">
        <v>222</v>
      </c>
      <c r="F201" s="53" t="s">
        <v>223</v>
      </c>
    </row>
    <row r="202" spans="1:10" x14ac:dyDescent="0.25">
      <c r="A202" s="54" t="s">
        <v>224</v>
      </c>
      <c r="B202" s="55" t="s">
        <v>225</v>
      </c>
      <c r="C202" s="56" t="s">
        <v>226</v>
      </c>
      <c r="D202" s="57">
        <v>62420.264600169787</v>
      </c>
      <c r="E202" s="58">
        <v>350</v>
      </c>
      <c r="F202" s="58">
        <v>6.3361542929437312E-2</v>
      </c>
    </row>
    <row r="203" spans="1:10" x14ac:dyDescent="0.25">
      <c r="A203" s="54" t="s">
        <v>224</v>
      </c>
      <c r="B203" s="55" t="s">
        <v>227</v>
      </c>
      <c r="C203" s="56" t="s">
        <v>226</v>
      </c>
      <c r="D203" s="57">
        <v>581931.55253503111</v>
      </c>
      <c r="E203" s="58">
        <v>2500</v>
      </c>
      <c r="F203" s="58">
        <v>6.5388660341292537E-2</v>
      </c>
    </row>
    <row r="204" spans="1:10" x14ac:dyDescent="0.25">
      <c r="A204" s="54" t="s">
        <v>224</v>
      </c>
      <c r="B204" s="55" t="s">
        <v>228</v>
      </c>
      <c r="C204" s="56" t="s">
        <v>226</v>
      </c>
      <c r="D204" s="57">
        <v>1670260.6364378843</v>
      </c>
      <c r="E204" s="58">
        <v>3000</v>
      </c>
      <c r="F204" s="58">
        <v>0.17537047947949147</v>
      </c>
    </row>
    <row r="205" spans="1:10" x14ac:dyDescent="0.25">
      <c r="A205" s="54" t="s">
        <v>224</v>
      </c>
      <c r="B205" s="55" t="s">
        <v>229</v>
      </c>
      <c r="C205" s="56" t="s">
        <v>226</v>
      </c>
      <c r="D205" s="57">
        <v>2021265.6671992838</v>
      </c>
      <c r="E205" s="58">
        <v>3500</v>
      </c>
      <c r="F205" s="58">
        <v>0.14404943205022863</v>
      </c>
    </row>
    <row r="206" spans="1:10" x14ac:dyDescent="0.25">
      <c r="A206" s="54" t="s">
        <v>224</v>
      </c>
      <c r="B206" s="55" t="s">
        <v>231</v>
      </c>
      <c r="C206" s="56" t="s">
        <v>226</v>
      </c>
      <c r="D206" s="57">
        <v>72586.403454692976</v>
      </c>
      <c r="E206" s="58">
        <v>400</v>
      </c>
      <c r="F206" s="58">
        <v>6.5248022317623583E-2</v>
      </c>
    </row>
    <row r="207" spans="1:10" x14ac:dyDescent="0.25">
      <c r="A207" s="54" t="s">
        <v>224</v>
      </c>
      <c r="B207" s="55" t="s">
        <v>232</v>
      </c>
      <c r="C207" s="56" t="s">
        <v>226</v>
      </c>
      <c r="D207" s="57">
        <v>57588.663029261865</v>
      </c>
      <c r="E207" s="58">
        <v>450</v>
      </c>
      <c r="F207" s="58">
        <v>4.8932482781718627E-2</v>
      </c>
    </row>
    <row r="208" spans="1:10" x14ac:dyDescent="0.25">
      <c r="A208" s="54" t="s">
        <v>224</v>
      </c>
      <c r="B208" s="55" t="s">
        <v>233</v>
      </c>
      <c r="C208" s="56" t="s">
        <v>226</v>
      </c>
      <c r="D208" s="57">
        <v>61945.704078373878</v>
      </c>
      <c r="E208" s="58">
        <v>250</v>
      </c>
      <c r="F208" s="58">
        <v>8.4814970779991408E-2</v>
      </c>
    </row>
    <row r="209" spans="1:10" x14ac:dyDescent="0.25">
      <c r="A209" s="54" t="s">
        <v>224</v>
      </c>
      <c r="B209" s="55" t="s">
        <v>234</v>
      </c>
      <c r="C209" s="56" t="s">
        <v>226</v>
      </c>
      <c r="D209" s="57">
        <v>72515.658934177729</v>
      </c>
      <c r="E209" s="58">
        <v>500</v>
      </c>
      <c r="F209" s="58">
        <v>4.4936375745551392E-2</v>
      </c>
    </row>
    <row r="210" spans="1:10" x14ac:dyDescent="0.25">
      <c r="A210" s="54" t="s">
        <v>224</v>
      </c>
      <c r="B210" s="55" t="s">
        <v>235</v>
      </c>
      <c r="C210" s="56" t="s">
        <v>226</v>
      </c>
      <c r="D210" s="57">
        <v>398799.74386366224</v>
      </c>
      <c r="E210" s="58">
        <v>750</v>
      </c>
      <c r="F210" s="58">
        <v>0.16490115814876707</v>
      </c>
    </row>
    <row r="211" spans="1:10" x14ac:dyDescent="0.25">
      <c r="A211" s="54" t="s">
        <v>224</v>
      </c>
      <c r="B211" s="55" t="s">
        <v>236</v>
      </c>
      <c r="C211" s="56" t="s">
        <v>226</v>
      </c>
      <c r="D211" s="57">
        <v>587506.89757619507</v>
      </c>
      <c r="E211" s="58">
        <v>1000</v>
      </c>
      <c r="F211" s="58">
        <v>0.17081367866529371</v>
      </c>
    </row>
    <row r="212" spans="1:10" x14ac:dyDescent="0.25">
      <c r="A212" s="54" t="s">
        <v>224</v>
      </c>
      <c r="B212" s="55" t="s">
        <v>237</v>
      </c>
      <c r="C212" s="56" t="s">
        <v>226</v>
      </c>
      <c r="D212" s="57">
        <v>402575.88831933669</v>
      </c>
      <c r="E212" s="58">
        <v>1500</v>
      </c>
      <c r="F212" s="58">
        <v>7.5294214804680931E-2</v>
      </c>
    </row>
    <row r="213" spans="1:10" x14ac:dyDescent="0.25">
      <c r="A213" s="54" t="s">
        <v>224</v>
      </c>
      <c r="B213" s="55" t="s">
        <v>238</v>
      </c>
      <c r="C213" s="56" t="s">
        <v>226</v>
      </c>
      <c r="D213" s="57">
        <v>1153011.0636493522</v>
      </c>
      <c r="E213" s="58">
        <v>2000</v>
      </c>
      <c r="F213" s="58">
        <v>0.16394014045419325</v>
      </c>
    </row>
    <row r="214" spans="1:10" x14ac:dyDescent="0.25">
      <c r="A214" s="59"/>
      <c r="B214" s="59"/>
      <c r="C214" s="60" t="s">
        <v>239</v>
      </c>
      <c r="D214" s="61" t="s">
        <v>239</v>
      </c>
      <c r="E214" s="62" t="s">
        <v>239</v>
      </c>
      <c r="F214" s="63"/>
      <c r="G214" s="64"/>
      <c r="H214" s="65"/>
      <c r="I214" s="66"/>
      <c r="J214" s="66"/>
    </row>
    <row r="215" spans="1:10" x14ac:dyDescent="0.25">
      <c r="A215" s="47" t="s">
        <v>218</v>
      </c>
      <c r="B215" s="48" t="s">
        <v>47</v>
      </c>
    </row>
    <row r="216" spans="1:10" ht="205.2" customHeight="1" x14ac:dyDescent="0.25"/>
    <row r="218" spans="1:10" x14ac:dyDescent="0.25">
      <c r="A218" s="50" t="s">
        <v>219</v>
      </c>
      <c r="B218" s="51" t="s">
        <v>220</v>
      </c>
      <c r="C218" s="52" t="s">
        <v>221</v>
      </c>
      <c r="D218" s="53" t="s">
        <v>33</v>
      </c>
      <c r="E218" s="53" t="s">
        <v>222</v>
      </c>
      <c r="F218" s="53" t="s">
        <v>223</v>
      </c>
    </row>
    <row r="219" spans="1:10" x14ac:dyDescent="0.25">
      <c r="A219" s="54" t="s">
        <v>224</v>
      </c>
      <c r="B219" s="55" t="s">
        <v>225</v>
      </c>
      <c r="C219" s="56" t="s">
        <v>226</v>
      </c>
      <c r="D219" s="57">
        <v>49397.36411553924</v>
      </c>
      <c r="E219" s="58">
        <v>350</v>
      </c>
      <c r="F219" s="58">
        <v>5.0142261123950316E-2</v>
      </c>
    </row>
    <row r="220" spans="1:10" x14ac:dyDescent="0.25">
      <c r="A220" s="54" t="s">
        <v>224</v>
      </c>
      <c r="B220" s="55" t="s">
        <v>227</v>
      </c>
      <c r="C220" s="56" t="s">
        <v>226</v>
      </c>
      <c r="D220" s="57">
        <v>3648694.1361759463</v>
      </c>
      <c r="E220" s="58">
        <v>2500</v>
      </c>
      <c r="F220" s="58">
        <v>0.40998502404681436</v>
      </c>
    </row>
    <row r="221" spans="1:10" x14ac:dyDescent="0.25">
      <c r="A221" s="54" t="s">
        <v>224</v>
      </c>
      <c r="B221" s="55" t="s">
        <v>228</v>
      </c>
      <c r="C221" s="56" t="s">
        <v>226</v>
      </c>
      <c r="D221" s="57">
        <v>4785243.4497582652</v>
      </c>
      <c r="E221" s="58">
        <v>3000</v>
      </c>
      <c r="F221" s="58">
        <v>0.50243083019660906</v>
      </c>
    </row>
    <row r="222" spans="1:10" x14ac:dyDescent="0.25">
      <c r="A222" s="54" t="s">
        <v>224</v>
      </c>
      <c r="B222" s="55" t="s">
        <v>229</v>
      </c>
      <c r="C222" s="56" t="s">
        <v>226</v>
      </c>
      <c r="D222" s="57">
        <v>5795422.6736778449</v>
      </c>
      <c r="E222" s="58">
        <v>3500</v>
      </c>
      <c r="F222" s="58">
        <v>0.41302207729628559</v>
      </c>
    </row>
    <row r="223" spans="1:10" x14ac:dyDescent="0.25">
      <c r="A223" s="54" t="s">
        <v>224</v>
      </c>
      <c r="B223" s="55" t="s">
        <v>231</v>
      </c>
      <c r="C223" s="56" t="s">
        <v>226</v>
      </c>
      <c r="D223" s="57">
        <v>220911.96620360416</v>
      </c>
      <c r="E223" s="58">
        <v>400</v>
      </c>
      <c r="F223" s="58">
        <v>0.19857808370516461</v>
      </c>
    </row>
    <row r="224" spans="1:10" x14ac:dyDescent="0.25">
      <c r="A224" s="50" t="s">
        <v>219</v>
      </c>
      <c r="B224" s="51" t="s">
        <v>220</v>
      </c>
      <c r="C224" s="52" t="s">
        <v>221</v>
      </c>
      <c r="D224" s="53" t="s">
        <v>33</v>
      </c>
      <c r="E224" s="53" t="s">
        <v>222</v>
      </c>
      <c r="F224" s="53" t="s">
        <v>223</v>
      </c>
    </row>
    <row r="225" spans="1:10" ht="13.2" customHeight="1" x14ac:dyDescent="0.25">
      <c r="A225" s="54" t="s">
        <v>224</v>
      </c>
      <c r="B225" s="55" t="s">
        <v>232</v>
      </c>
      <c r="C225" s="56" t="s">
        <v>226</v>
      </c>
      <c r="D225" s="57">
        <v>215206.65820812125</v>
      </c>
      <c r="E225" s="58">
        <v>450</v>
      </c>
      <c r="F225" s="58">
        <v>0.18285883962837107</v>
      </c>
    </row>
    <row r="226" spans="1:10" x14ac:dyDescent="0.25">
      <c r="A226" s="54" t="s">
        <v>224</v>
      </c>
      <c r="B226" s="55" t="s">
        <v>233</v>
      </c>
      <c r="C226" s="56" t="s">
        <v>226</v>
      </c>
      <c r="D226" s="57">
        <v>84296.476640739202</v>
      </c>
      <c r="E226" s="58">
        <v>250</v>
      </c>
      <c r="F226" s="58">
        <v>0.11541725628132059</v>
      </c>
    </row>
    <row r="227" spans="1:10" x14ac:dyDescent="0.25">
      <c r="A227" s="54" t="s">
        <v>224</v>
      </c>
      <c r="B227" s="55" t="s">
        <v>234</v>
      </c>
      <c r="C227" s="56" t="s">
        <v>226</v>
      </c>
      <c r="D227" s="57">
        <v>232460.94509865734</v>
      </c>
      <c r="E227" s="58">
        <v>500</v>
      </c>
      <c r="F227" s="58">
        <v>0.14405098882988876</v>
      </c>
    </row>
    <row r="228" spans="1:10" x14ac:dyDescent="0.25">
      <c r="A228" s="54" t="s">
        <v>224</v>
      </c>
      <c r="B228" s="55" t="s">
        <v>235</v>
      </c>
      <c r="C228" s="56" t="s">
        <v>226</v>
      </c>
      <c r="D228" s="57">
        <v>415127.11387516547</v>
      </c>
      <c r="E228" s="58">
        <v>750</v>
      </c>
      <c r="F228" s="58">
        <v>0.17165242182395335</v>
      </c>
    </row>
    <row r="229" spans="1:10" x14ac:dyDescent="0.25">
      <c r="A229" s="54" t="s">
        <v>224</v>
      </c>
      <c r="B229" s="55" t="s">
        <v>236</v>
      </c>
      <c r="C229" s="56" t="s">
        <v>226</v>
      </c>
      <c r="D229" s="57">
        <v>1090862.9839087729</v>
      </c>
      <c r="E229" s="58">
        <v>1000</v>
      </c>
      <c r="F229" s="58">
        <v>0.31716107499332036</v>
      </c>
    </row>
    <row r="230" spans="1:10" x14ac:dyDescent="0.25">
      <c r="A230" s="54" t="s">
        <v>224</v>
      </c>
      <c r="B230" s="55" t="s">
        <v>237</v>
      </c>
      <c r="C230" s="56" t="s">
        <v>226</v>
      </c>
      <c r="D230" s="57">
        <v>1679334.5410745374</v>
      </c>
      <c r="E230" s="58">
        <v>1500</v>
      </c>
      <c r="F230" s="58">
        <v>0.31408780141419379</v>
      </c>
    </row>
    <row r="231" spans="1:10" x14ac:dyDescent="0.25">
      <c r="A231" s="54" t="s">
        <v>224</v>
      </c>
      <c r="B231" s="55" t="s">
        <v>238</v>
      </c>
      <c r="C231" s="56" t="s">
        <v>226</v>
      </c>
      <c r="D231" s="57">
        <v>2732564.1200030521</v>
      </c>
      <c r="E231" s="58">
        <v>2000</v>
      </c>
      <c r="F231" s="58">
        <v>0.38852788126378796</v>
      </c>
    </row>
    <row r="232" spans="1:10" x14ac:dyDescent="0.25">
      <c r="A232" s="59"/>
      <c r="B232" s="59"/>
      <c r="C232" s="60" t="s">
        <v>239</v>
      </c>
      <c r="D232" s="61" t="s">
        <v>239</v>
      </c>
      <c r="E232" s="62" t="s">
        <v>239</v>
      </c>
      <c r="F232" s="63"/>
      <c r="G232" s="64"/>
      <c r="H232" s="65"/>
      <c r="I232" s="66"/>
      <c r="J232" s="66"/>
    </row>
    <row r="233" spans="1:10" x14ac:dyDescent="0.25">
      <c r="A233" s="47" t="s">
        <v>218</v>
      </c>
      <c r="B233" s="48" t="s">
        <v>50</v>
      </c>
    </row>
    <row r="234" spans="1:10" ht="205.2" customHeight="1" x14ac:dyDescent="0.25"/>
    <row r="236" spans="1:10" x14ac:dyDescent="0.25">
      <c r="A236" s="50" t="s">
        <v>219</v>
      </c>
      <c r="B236" s="51" t="s">
        <v>220</v>
      </c>
      <c r="C236" s="52" t="s">
        <v>221</v>
      </c>
      <c r="D236" s="53" t="s">
        <v>33</v>
      </c>
      <c r="E236" s="53" t="s">
        <v>222</v>
      </c>
      <c r="F236" s="53" t="s">
        <v>223</v>
      </c>
    </row>
    <row r="237" spans="1:10" x14ac:dyDescent="0.25">
      <c r="A237" s="54" t="s">
        <v>224</v>
      </c>
      <c r="B237" s="55" t="s">
        <v>225</v>
      </c>
      <c r="C237" s="56" t="s">
        <v>226</v>
      </c>
      <c r="D237" s="57">
        <v>216543.05106548138</v>
      </c>
      <c r="E237" s="58">
        <v>350</v>
      </c>
      <c r="F237" s="58">
        <v>0.21980845345726896</v>
      </c>
    </row>
    <row r="238" spans="1:10" x14ac:dyDescent="0.25">
      <c r="A238" s="54" t="s">
        <v>224</v>
      </c>
      <c r="B238" s="55" t="s">
        <v>227</v>
      </c>
      <c r="C238" s="56" t="s">
        <v>226</v>
      </c>
      <c r="D238" s="57">
        <v>9629598.6051736921</v>
      </c>
      <c r="E238" s="58">
        <v>2500</v>
      </c>
      <c r="F238" s="58">
        <v>1.0820285472985798</v>
      </c>
    </row>
    <row r="239" spans="1:10" x14ac:dyDescent="0.25">
      <c r="A239" s="54" t="s">
        <v>224</v>
      </c>
      <c r="B239" s="55" t="s">
        <v>228</v>
      </c>
      <c r="C239" s="56" t="s">
        <v>226</v>
      </c>
      <c r="D239" s="57">
        <v>11951477.57795389</v>
      </c>
      <c r="E239" s="58">
        <v>3000</v>
      </c>
      <c r="F239" s="58">
        <v>1.2548558635759428</v>
      </c>
    </row>
    <row r="240" spans="1:10" x14ac:dyDescent="0.25">
      <c r="A240" s="54" t="s">
        <v>224</v>
      </c>
      <c r="B240" s="55" t="s">
        <v>229</v>
      </c>
      <c r="C240" s="56" t="s">
        <v>226</v>
      </c>
      <c r="D240" s="57">
        <v>16111594.872511011</v>
      </c>
      <c r="E240" s="58">
        <v>3500</v>
      </c>
      <c r="F240" s="58">
        <v>1.1482241688814891</v>
      </c>
    </row>
    <row r="241" spans="1:10" x14ac:dyDescent="0.25">
      <c r="A241" s="54" t="s">
        <v>224</v>
      </c>
      <c r="B241" s="55" t="s">
        <v>231</v>
      </c>
      <c r="C241" s="56" t="s">
        <v>226</v>
      </c>
      <c r="D241" s="57">
        <v>25581.624976378316</v>
      </c>
      <c r="E241" s="58">
        <v>400</v>
      </c>
      <c r="F241" s="58">
        <v>2.2995359432867624E-2</v>
      </c>
    </row>
    <row r="242" spans="1:10" x14ac:dyDescent="0.25">
      <c r="A242" s="54" t="s">
        <v>224</v>
      </c>
      <c r="B242" s="55" t="s">
        <v>232</v>
      </c>
      <c r="C242" s="56" t="s">
        <v>226</v>
      </c>
      <c r="D242" s="57">
        <v>64291.591157511655</v>
      </c>
      <c r="E242" s="58">
        <v>450</v>
      </c>
      <c r="F242" s="58">
        <v>5.4627890488197627E-2</v>
      </c>
    </row>
    <row r="243" spans="1:10" x14ac:dyDescent="0.25">
      <c r="A243" s="54" t="s">
        <v>224</v>
      </c>
      <c r="B243" s="55" t="s">
        <v>233</v>
      </c>
      <c r="C243" s="56" t="s">
        <v>226</v>
      </c>
      <c r="D243" s="57">
        <v>50173.773372058429</v>
      </c>
      <c r="E243" s="58">
        <v>250</v>
      </c>
      <c r="F243" s="58">
        <v>6.8697049872723903E-2</v>
      </c>
    </row>
    <row r="244" spans="1:10" x14ac:dyDescent="0.25">
      <c r="A244" s="54" t="s">
        <v>224</v>
      </c>
      <c r="B244" s="55" t="s">
        <v>234</v>
      </c>
      <c r="C244" s="56" t="s">
        <v>226</v>
      </c>
      <c r="D244" s="57">
        <v>474164.18148181972</v>
      </c>
      <c r="E244" s="58">
        <v>500</v>
      </c>
      <c r="F244" s="58">
        <v>0.29382922443674381</v>
      </c>
    </row>
    <row r="245" spans="1:10" x14ac:dyDescent="0.25">
      <c r="A245" s="54" t="s">
        <v>224</v>
      </c>
      <c r="B245" s="55" t="s">
        <v>235</v>
      </c>
      <c r="C245" s="56" t="s">
        <v>226</v>
      </c>
      <c r="D245" s="57">
        <v>1062408.9090721507</v>
      </c>
      <c r="E245" s="58">
        <v>750</v>
      </c>
      <c r="F245" s="58">
        <v>0.43929932811957595</v>
      </c>
    </row>
    <row r="246" spans="1:10" x14ac:dyDescent="0.25">
      <c r="A246" s="54" t="s">
        <v>224</v>
      </c>
      <c r="B246" s="55" t="s">
        <v>236</v>
      </c>
      <c r="C246" s="56" t="s">
        <v>226</v>
      </c>
      <c r="D246" s="57">
        <v>1888300.2002303479</v>
      </c>
      <c r="E246" s="58">
        <v>1000</v>
      </c>
      <c r="F246" s="58">
        <v>0.54901058175904138</v>
      </c>
    </row>
    <row r="247" spans="1:10" x14ac:dyDescent="0.25">
      <c r="A247" s="54" t="s">
        <v>224</v>
      </c>
      <c r="B247" s="55" t="s">
        <v>237</v>
      </c>
      <c r="C247" s="56" t="s">
        <v>226</v>
      </c>
      <c r="D247" s="57">
        <v>3769749.7758027716</v>
      </c>
      <c r="E247" s="58">
        <v>1500</v>
      </c>
      <c r="F247" s="58">
        <v>0.70506048080564621</v>
      </c>
    </row>
    <row r="248" spans="1:10" x14ac:dyDescent="0.25">
      <c r="A248" s="54" t="s">
        <v>224</v>
      </c>
      <c r="B248" s="55" t="s">
        <v>238</v>
      </c>
      <c r="C248" s="56" t="s">
        <v>226</v>
      </c>
      <c r="D248" s="57">
        <v>6751510.0622269064</v>
      </c>
      <c r="E248" s="58">
        <v>2000</v>
      </c>
      <c r="F248" s="58">
        <v>0.95995913896623775</v>
      </c>
    </row>
    <row r="249" spans="1:10" x14ac:dyDescent="0.25">
      <c r="A249" s="59"/>
      <c r="B249" s="59"/>
      <c r="C249" s="60" t="s">
        <v>239</v>
      </c>
      <c r="D249" s="61" t="s">
        <v>239</v>
      </c>
      <c r="E249" s="62" t="s">
        <v>239</v>
      </c>
      <c r="F249" s="63"/>
      <c r="G249" s="64"/>
      <c r="H249" s="65"/>
      <c r="I249" s="66"/>
      <c r="J249" s="66"/>
    </row>
    <row r="250" spans="1:10" x14ac:dyDescent="0.25">
      <c r="A250" s="47" t="s">
        <v>218</v>
      </c>
      <c r="B250" s="48" t="s">
        <v>48</v>
      </c>
    </row>
    <row r="251" spans="1:10" ht="205.2" customHeight="1" x14ac:dyDescent="0.25"/>
    <row r="253" spans="1:10" x14ac:dyDescent="0.25">
      <c r="A253" s="50" t="s">
        <v>219</v>
      </c>
      <c r="B253" s="51" t="s">
        <v>220</v>
      </c>
      <c r="C253" s="52" t="s">
        <v>221</v>
      </c>
      <c r="D253" s="53" t="s">
        <v>33</v>
      </c>
      <c r="E253" s="53" t="s">
        <v>222</v>
      </c>
      <c r="F253" s="53" t="s">
        <v>223</v>
      </c>
    </row>
    <row r="254" spans="1:10" x14ac:dyDescent="0.25">
      <c r="A254" s="54" t="s">
        <v>224</v>
      </c>
      <c r="B254" s="55" t="s">
        <v>225</v>
      </c>
      <c r="C254" s="56" t="s">
        <v>226</v>
      </c>
      <c r="D254" s="57">
        <v>357666.53294923232</v>
      </c>
      <c r="E254" s="58">
        <v>350</v>
      </c>
      <c r="F254" s="58">
        <v>0.36306003390162089</v>
      </c>
    </row>
    <row r="255" spans="1:10" x14ac:dyDescent="0.25">
      <c r="A255" s="54" t="s">
        <v>224</v>
      </c>
      <c r="B255" s="55" t="s">
        <v>227</v>
      </c>
      <c r="C255" s="56" t="s">
        <v>226</v>
      </c>
      <c r="D255" s="57">
        <v>27009680.028137613</v>
      </c>
      <c r="E255" s="58">
        <v>2500</v>
      </c>
      <c r="F255" s="58">
        <v>3.0349390501223352</v>
      </c>
    </row>
    <row r="256" spans="1:10" x14ac:dyDescent="0.25">
      <c r="A256" s="50" t="s">
        <v>219</v>
      </c>
      <c r="B256" s="51" t="s">
        <v>220</v>
      </c>
      <c r="C256" s="52" t="s">
        <v>221</v>
      </c>
      <c r="D256" s="53" t="s">
        <v>33</v>
      </c>
      <c r="E256" s="53" t="s">
        <v>222</v>
      </c>
      <c r="F256" s="53" t="s">
        <v>223</v>
      </c>
    </row>
    <row r="257" spans="1:10" ht="13.2" customHeight="1" x14ac:dyDescent="0.25">
      <c r="A257" s="54" t="s">
        <v>224</v>
      </c>
      <c r="B257" s="55" t="s">
        <v>228</v>
      </c>
      <c r="C257" s="56" t="s">
        <v>226</v>
      </c>
      <c r="D257" s="57">
        <v>28264122.575602759</v>
      </c>
      <c r="E257" s="58">
        <v>3000</v>
      </c>
      <c r="F257" s="58">
        <v>2.9676163228761516</v>
      </c>
    </row>
    <row r="258" spans="1:10" x14ac:dyDescent="0.25">
      <c r="A258" s="54" t="s">
        <v>224</v>
      </c>
      <c r="B258" s="55" t="s">
        <v>229</v>
      </c>
      <c r="C258" s="56" t="s">
        <v>226</v>
      </c>
      <c r="D258" s="57">
        <v>29129028.744357184</v>
      </c>
      <c r="E258" s="58">
        <v>3500</v>
      </c>
      <c r="F258" s="58">
        <v>2.075936931444319</v>
      </c>
    </row>
    <row r="259" spans="1:10" x14ac:dyDescent="0.25">
      <c r="A259" s="54" t="s">
        <v>224</v>
      </c>
      <c r="B259" s="55" t="s">
        <v>231</v>
      </c>
      <c r="C259" s="56" t="s">
        <v>226</v>
      </c>
      <c r="D259" s="57">
        <v>861893.22967875504</v>
      </c>
      <c r="E259" s="58">
        <v>400</v>
      </c>
      <c r="F259" s="58">
        <v>0.77475706205212402</v>
      </c>
    </row>
    <row r="260" spans="1:10" x14ac:dyDescent="0.25">
      <c r="A260" s="54" t="s">
        <v>224</v>
      </c>
      <c r="B260" s="55" t="s">
        <v>232</v>
      </c>
      <c r="C260" s="56" t="s">
        <v>226</v>
      </c>
      <c r="D260" s="57">
        <v>1406775.6305165682</v>
      </c>
      <c r="E260" s="58">
        <v>450</v>
      </c>
      <c r="F260" s="58">
        <v>1.1953224939953193</v>
      </c>
    </row>
    <row r="261" spans="1:10" x14ac:dyDescent="0.25">
      <c r="A261" s="54" t="s">
        <v>224</v>
      </c>
      <c r="B261" s="55" t="s">
        <v>233</v>
      </c>
      <c r="C261" s="56" t="s">
        <v>226</v>
      </c>
      <c r="D261" s="57">
        <v>658729.03033232689</v>
      </c>
      <c r="E261" s="58">
        <v>250</v>
      </c>
      <c r="F261" s="58">
        <v>0.90192022660492155</v>
      </c>
    </row>
    <row r="262" spans="1:10" x14ac:dyDescent="0.25">
      <c r="A262" s="54" t="s">
        <v>224</v>
      </c>
      <c r="B262" s="55" t="s">
        <v>234</v>
      </c>
      <c r="C262" s="56" t="s">
        <v>226</v>
      </c>
      <c r="D262" s="57">
        <v>4709393.9735430982</v>
      </c>
      <c r="E262" s="58">
        <v>500</v>
      </c>
      <c r="F262" s="58">
        <v>2.9183089589113118</v>
      </c>
    </row>
    <row r="263" spans="1:10" x14ac:dyDescent="0.25">
      <c r="A263" s="54" t="s">
        <v>224</v>
      </c>
      <c r="B263" s="55" t="s">
        <v>235</v>
      </c>
      <c r="C263" s="56" t="s">
        <v>226</v>
      </c>
      <c r="D263" s="57">
        <v>5986037.0652186107</v>
      </c>
      <c r="E263" s="58">
        <v>750</v>
      </c>
      <c r="F263" s="58">
        <v>2.4751882616891985</v>
      </c>
    </row>
    <row r="264" spans="1:10" x14ac:dyDescent="0.25">
      <c r="A264" s="54" t="s">
        <v>224</v>
      </c>
      <c r="B264" s="55" t="s">
        <v>236</v>
      </c>
      <c r="C264" s="56" t="s">
        <v>226</v>
      </c>
      <c r="D264" s="57">
        <v>9037766.8670507316</v>
      </c>
      <c r="E264" s="58">
        <v>1000</v>
      </c>
      <c r="F264" s="58">
        <v>2.6276699249816491</v>
      </c>
    </row>
    <row r="265" spans="1:10" x14ac:dyDescent="0.25">
      <c r="A265" s="54" t="s">
        <v>224</v>
      </c>
      <c r="B265" s="55" t="s">
        <v>237</v>
      </c>
      <c r="C265" s="56" t="s">
        <v>226</v>
      </c>
      <c r="D265" s="57">
        <v>13190444.69208725</v>
      </c>
      <c r="E265" s="58">
        <v>1500</v>
      </c>
      <c r="F265" s="58">
        <v>2.4670234975112808</v>
      </c>
    </row>
    <row r="266" spans="1:10" x14ac:dyDescent="0.25">
      <c r="A266" s="54" t="s">
        <v>224</v>
      </c>
      <c r="B266" s="55" t="s">
        <v>238</v>
      </c>
      <c r="C266" s="56" t="s">
        <v>226</v>
      </c>
      <c r="D266" s="57">
        <v>23442520.844849404</v>
      </c>
      <c r="E266" s="58">
        <v>2000</v>
      </c>
      <c r="F266" s="58">
        <v>3.3331598291356288</v>
      </c>
    </row>
    <row r="267" spans="1:10" x14ac:dyDescent="0.25">
      <c r="A267" s="59"/>
      <c r="B267" s="59"/>
      <c r="C267" s="60" t="s">
        <v>239</v>
      </c>
      <c r="D267" s="61" t="s">
        <v>239</v>
      </c>
      <c r="E267" s="62" t="s">
        <v>239</v>
      </c>
      <c r="F267" s="63"/>
      <c r="G267" s="64"/>
      <c r="H267" s="65"/>
      <c r="I267" s="66"/>
      <c r="J267" s="66"/>
    </row>
    <row r="268" spans="1:10" x14ac:dyDescent="0.25">
      <c r="A268" s="47" t="s">
        <v>218</v>
      </c>
      <c r="B268" s="48" t="s">
        <v>49</v>
      </c>
    </row>
    <row r="269" spans="1:10" ht="205.2" customHeight="1" x14ac:dyDescent="0.25"/>
    <row r="271" spans="1:10" x14ac:dyDescent="0.25">
      <c r="A271" s="50" t="s">
        <v>219</v>
      </c>
      <c r="B271" s="51" t="s">
        <v>220</v>
      </c>
      <c r="C271" s="52" t="s">
        <v>221</v>
      </c>
      <c r="D271" s="53" t="s">
        <v>33</v>
      </c>
      <c r="E271" s="53" t="s">
        <v>222</v>
      </c>
      <c r="F271" s="53" t="s">
        <v>223</v>
      </c>
    </row>
    <row r="272" spans="1:10" x14ac:dyDescent="0.25">
      <c r="A272" s="54" t="s">
        <v>224</v>
      </c>
      <c r="B272" s="55" t="s">
        <v>225</v>
      </c>
      <c r="C272" s="56" t="s">
        <v>226</v>
      </c>
      <c r="D272" s="57">
        <v>7661.4193034768577</v>
      </c>
      <c r="E272" s="58">
        <v>350</v>
      </c>
      <c r="F272" s="58">
        <v>7.7769511425036181E-3</v>
      </c>
    </row>
    <row r="273" spans="1:10" x14ac:dyDescent="0.25">
      <c r="A273" s="54" t="s">
        <v>224</v>
      </c>
      <c r="B273" s="55" t="s">
        <v>227</v>
      </c>
      <c r="C273" s="56" t="s">
        <v>226</v>
      </c>
      <c r="D273" s="57">
        <v>15988385.833818728</v>
      </c>
      <c r="E273" s="58">
        <v>2500</v>
      </c>
      <c r="F273" s="58">
        <v>1.7965328158248843</v>
      </c>
    </row>
    <row r="274" spans="1:10" x14ac:dyDescent="0.25">
      <c r="A274" s="54" t="s">
        <v>224</v>
      </c>
      <c r="B274" s="55" t="s">
        <v>228</v>
      </c>
      <c r="C274" s="56" t="s">
        <v>226</v>
      </c>
      <c r="D274" s="57">
        <v>20780878.739095464</v>
      </c>
      <c r="E274" s="58">
        <v>3000</v>
      </c>
      <c r="F274" s="58">
        <v>2.1819065773187023</v>
      </c>
    </row>
    <row r="275" spans="1:10" x14ac:dyDescent="0.25">
      <c r="A275" s="54" t="s">
        <v>224</v>
      </c>
      <c r="B275" s="55" t="s">
        <v>229</v>
      </c>
      <c r="C275" s="56" t="s">
        <v>226</v>
      </c>
      <c r="D275" s="57">
        <v>27146516.798897117</v>
      </c>
      <c r="E275" s="58">
        <v>3500</v>
      </c>
      <c r="F275" s="58">
        <v>1.9346493588057248</v>
      </c>
    </row>
    <row r="276" spans="1:10" x14ac:dyDescent="0.25">
      <c r="A276" s="54" t="s">
        <v>224</v>
      </c>
      <c r="B276" s="55" t="s">
        <v>231</v>
      </c>
      <c r="C276" s="56" t="s">
        <v>226</v>
      </c>
      <c r="D276" s="57">
        <v>38495.138083835482</v>
      </c>
      <c r="E276" s="58">
        <v>400</v>
      </c>
      <c r="F276" s="58">
        <v>3.4603334912190177E-2</v>
      </c>
    </row>
    <row r="277" spans="1:10" x14ac:dyDescent="0.25">
      <c r="A277" s="54" t="s">
        <v>224</v>
      </c>
      <c r="B277" s="55" t="s">
        <v>232</v>
      </c>
      <c r="C277" s="56" t="s">
        <v>226</v>
      </c>
      <c r="D277" s="57">
        <v>118486.19841434051</v>
      </c>
      <c r="E277" s="58">
        <v>450</v>
      </c>
      <c r="F277" s="58">
        <v>0.10067647968898032</v>
      </c>
    </row>
    <row r="278" spans="1:10" x14ac:dyDescent="0.25">
      <c r="A278" s="54" t="s">
        <v>224</v>
      </c>
      <c r="B278" s="55" t="s">
        <v>233</v>
      </c>
      <c r="C278" s="56" t="s">
        <v>226</v>
      </c>
      <c r="D278" s="57">
        <v>88083.797252004719</v>
      </c>
      <c r="E278" s="58">
        <v>250</v>
      </c>
      <c r="F278" s="58">
        <v>0.12060278918885739</v>
      </c>
    </row>
    <row r="279" spans="1:10" x14ac:dyDescent="0.25">
      <c r="A279" s="54" t="s">
        <v>224</v>
      </c>
      <c r="B279" s="55" t="s">
        <v>234</v>
      </c>
      <c r="C279" s="56" t="s">
        <v>226</v>
      </c>
      <c r="D279" s="57">
        <v>733747.46285870264</v>
      </c>
      <c r="E279" s="58">
        <v>500</v>
      </c>
      <c r="F279" s="58">
        <v>0.45468733481815604</v>
      </c>
    </row>
    <row r="280" spans="1:10" x14ac:dyDescent="0.25">
      <c r="A280" s="54" t="s">
        <v>224</v>
      </c>
      <c r="B280" s="55" t="s">
        <v>235</v>
      </c>
      <c r="C280" s="56" t="s">
        <v>226</v>
      </c>
      <c r="D280" s="57">
        <v>1795867.2814054396</v>
      </c>
      <c r="E280" s="58">
        <v>750</v>
      </c>
      <c r="F280" s="58">
        <v>0.74257970107041094</v>
      </c>
    </row>
    <row r="281" spans="1:10" x14ac:dyDescent="0.25">
      <c r="A281" s="54" t="s">
        <v>224</v>
      </c>
      <c r="B281" s="55" t="s">
        <v>236</v>
      </c>
      <c r="C281" s="56" t="s">
        <v>226</v>
      </c>
      <c r="D281" s="57">
        <v>3401829.7404203219</v>
      </c>
      <c r="E281" s="58">
        <v>1000</v>
      </c>
      <c r="F281" s="58">
        <v>0.98905911496781174</v>
      </c>
    </row>
    <row r="282" spans="1:10" x14ac:dyDescent="0.25">
      <c r="A282" s="54" t="s">
        <v>224</v>
      </c>
      <c r="B282" s="55" t="s">
        <v>237</v>
      </c>
      <c r="C282" s="56" t="s">
        <v>226</v>
      </c>
      <c r="D282" s="57">
        <v>5951232.7729227226</v>
      </c>
      <c r="E282" s="58">
        <v>1500</v>
      </c>
      <c r="F282" s="58">
        <v>1.1130656647813384</v>
      </c>
    </row>
    <row r="283" spans="1:10" x14ac:dyDescent="0.25">
      <c r="A283" s="54" t="s">
        <v>224</v>
      </c>
      <c r="B283" s="55" t="s">
        <v>238</v>
      </c>
      <c r="C283" s="56" t="s">
        <v>226</v>
      </c>
      <c r="D283" s="57">
        <v>10526346.835548516</v>
      </c>
      <c r="E283" s="58">
        <v>2000</v>
      </c>
      <c r="F283" s="58">
        <v>1.4966818906554611</v>
      </c>
    </row>
    <row r="284" spans="1:10" x14ac:dyDescent="0.25">
      <c r="A284" s="59"/>
      <c r="B284" s="59"/>
      <c r="C284" s="60" t="s">
        <v>239</v>
      </c>
      <c r="D284" s="61" t="s">
        <v>239</v>
      </c>
      <c r="E284" s="62" t="s">
        <v>239</v>
      </c>
      <c r="F284" s="63"/>
      <c r="G284" s="64"/>
      <c r="H284" s="65"/>
      <c r="I284" s="66"/>
      <c r="J284" s="66"/>
    </row>
    <row r="285" spans="1:10" x14ac:dyDescent="0.25">
      <c r="A285" s="47" t="s">
        <v>218</v>
      </c>
      <c r="B285" s="48" t="s">
        <v>51</v>
      </c>
    </row>
    <row r="286" spans="1:10" ht="205.2" customHeight="1" x14ac:dyDescent="0.25"/>
    <row r="288" spans="1:10" x14ac:dyDescent="0.25">
      <c r="A288" s="50" t="s">
        <v>219</v>
      </c>
      <c r="B288" s="51" t="s">
        <v>220</v>
      </c>
      <c r="C288" s="52" t="s">
        <v>221</v>
      </c>
      <c r="D288" s="53" t="s">
        <v>33</v>
      </c>
      <c r="E288" s="53" t="s">
        <v>222</v>
      </c>
      <c r="F288" s="53" t="s">
        <v>223</v>
      </c>
    </row>
    <row r="289" spans="1:10" x14ac:dyDescent="0.25">
      <c r="A289" s="54" t="s">
        <v>224</v>
      </c>
      <c r="B289" s="55" t="s">
        <v>225</v>
      </c>
      <c r="C289" s="56" t="s">
        <v>226</v>
      </c>
      <c r="D289" s="57">
        <v>2715846.2097790884</v>
      </c>
      <c r="E289" s="58">
        <v>350</v>
      </c>
      <c r="F289" s="58">
        <v>2.7568003325990262</v>
      </c>
    </row>
    <row r="290" spans="1:10" x14ac:dyDescent="0.25">
      <c r="A290" s="54" t="s">
        <v>224</v>
      </c>
      <c r="B290" s="55" t="s">
        <v>227</v>
      </c>
      <c r="C290" s="56" t="s">
        <v>226</v>
      </c>
      <c r="D290" s="57">
        <v>31289138.94690083</v>
      </c>
      <c r="E290" s="58">
        <v>2500</v>
      </c>
      <c r="F290" s="58">
        <v>3.5157998738128975</v>
      </c>
    </row>
    <row r="291" spans="1:10" x14ac:dyDescent="0.25">
      <c r="A291" s="54" t="s">
        <v>224</v>
      </c>
      <c r="B291" s="55" t="s">
        <v>228</v>
      </c>
      <c r="C291" s="56" t="s">
        <v>226</v>
      </c>
      <c r="D291" s="57">
        <v>33720627.296696424</v>
      </c>
      <c r="E291" s="58">
        <v>3000</v>
      </c>
      <c r="F291" s="58">
        <v>3.5405268186063741</v>
      </c>
    </row>
    <row r="292" spans="1:10" x14ac:dyDescent="0.25">
      <c r="A292" s="54" t="s">
        <v>224</v>
      </c>
      <c r="B292" s="55" t="s">
        <v>229</v>
      </c>
      <c r="C292" s="56" t="s">
        <v>226</v>
      </c>
      <c r="D292" s="57">
        <v>40634368.276327066</v>
      </c>
      <c r="E292" s="58">
        <v>3500</v>
      </c>
      <c r="F292" s="58">
        <v>2.8958873476712732</v>
      </c>
    </row>
    <row r="293" spans="1:10" x14ac:dyDescent="0.25">
      <c r="A293" s="54" t="s">
        <v>224</v>
      </c>
      <c r="B293" s="55" t="s">
        <v>231</v>
      </c>
      <c r="C293" s="56" t="s">
        <v>226</v>
      </c>
      <c r="D293" s="57">
        <v>3878193.1631774772</v>
      </c>
      <c r="E293" s="58">
        <v>400</v>
      </c>
      <c r="F293" s="58">
        <v>3.4861134044339952</v>
      </c>
    </row>
    <row r="294" spans="1:10" x14ac:dyDescent="0.25">
      <c r="A294" s="54" t="s">
        <v>224</v>
      </c>
      <c r="B294" s="55" t="s">
        <v>232</v>
      </c>
      <c r="C294" s="56" t="s">
        <v>226</v>
      </c>
      <c r="D294" s="57">
        <v>4359124.4510803865</v>
      </c>
      <c r="E294" s="58">
        <v>450</v>
      </c>
      <c r="F294" s="58">
        <v>3.7039023121178651</v>
      </c>
    </row>
    <row r="295" spans="1:10" x14ac:dyDescent="0.25">
      <c r="A295" s="54" t="s">
        <v>224</v>
      </c>
      <c r="B295" s="55" t="s">
        <v>233</v>
      </c>
      <c r="C295" s="56" t="s">
        <v>226</v>
      </c>
      <c r="D295" s="57">
        <v>2585757.3270855797</v>
      </c>
      <c r="E295" s="58">
        <v>250</v>
      </c>
      <c r="F295" s="58">
        <v>3.5403735481549994</v>
      </c>
    </row>
    <row r="296" spans="1:10" x14ac:dyDescent="0.25">
      <c r="A296" s="54" t="s">
        <v>224</v>
      </c>
      <c r="B296" s="55" t="s">
        <v>234</v>
      </c>
      <c r="C296" s="56" t="s">
        <v>226</v>
      </c>
      <c r="D296" s="57">
        <v>6044159.9079794707</v>
      </c>
      <c r="E296" s="58">
        <v>500</v>
      </c>
      <c r="F296" s="58">
        <v>3.7454343611177254</v>
      </c>
    </row>
    <row r="297" spans="1:10" x14ac:dyDescent="0.25">
      <c r="A297" s="54" t="s">
        <v>224</v>
      </c>
      <c r="B297" s="55" t="s">
        <v>235</v>
      </c>
      <c r="C297" s="56" t="s">
        <v>226</v>
      </c>
      <c r="D297" s="57">
        <v>9008026.1611887962</v>
      </c>
      <c r="E297" s="58">
        <v>750</v>
      </c>
      <c r="F297" s="58">
        <v>3.7247615362617954</v>
      </c>
    </row>
    <row r="298" spans="1:10" x14ac:dyDescent="0.25">
      <c r="A298" s="54" t="s">
        <v>224</v>
      </c>
      <c r="B298" s="55" t="s">
        <v>236</v>
      </c>
      <c r="C298" s="56" t="s">
        <v>226</v>
      </c>
      <c r="D298" s="57">
        <v>13341086.30281279</v>
      </c>
      <c r="E298" s="58">
        <v>1000</v>
      </c>
      <c r="F298" s="58">
        <v>3.8788311050919488</v>
      </c>
    </row>
    <row r="299" spans="1:10" x14ac:dyDescent="0.25">
      <c r="A299" s="54" t="s">
        <v>224</v>
      </c>
      <c r="B299" s="55" t="s">
        <v>237</v>
      </c>
      <c r="C299" s="56" t="s">
        <v>226</v>
      </c>
      <c r="D299" s="57">
        <v>19424020.488103952</v>
      </c>
      <c r="E299" s="58">
        <v>1500</v>
      </c>
      <c r="F299" s="58">
        <v>3.6328960909891981</v>
      </c>
    </row>
    <row r="300" spans="1:10" x14ac:dyDescent="0.25">
      <c r="A300" s="54" t="s">
        <v>224</v>
      </c>
      <c r="B300" s="55" t="s">
        <v>238</v>
      </c>
      <c r="C300" s="56" t="s">
        <v>226</v>
      </c>
      <c r="D300" s="57">
        <v>27743486.095626146</v>
      </c>
      <c r="E300" s="58">
        <v>2000</v>
      </c>
      <c r="F300" s="58">
        <v>3.9446898218047846</v>
      </c>
    </row>
    <row r="301" spans="1:10" x14ac:dyDescent="0.25">
      <c r="A301" s="59"/>
      <c r="B301" s="59"/>
      <c r="C301" s="60" t="s">
        <v>239</v>
      </c>
      <c r="D301" s="61" t="s">
        <v>239</v>
      </c>
      <c r="E301" s="62" t="s">
        <v>239</v>
      </c>
      <c r="F301" s="63"/>
      <c r="G301" s="64"/>
      <c r="H301" s="65"/>
      <c r="I301" s="66"/>
      <c r="J301" s="66"/>
    </row>
    <row r="302" spans="1:10" x14ac:dyDescent="0.25">
      <c r="A302" s="47" t="s">
        <v>218</v>
      </c>
      <c r="B302" s="48" t="s">
        <v>52</v>
      </c>
    </row>
    <row r="303" spans="1:10" ht="205.2" customHeight="1" x14ac:dyDescent="0.25"/>
    <row r="305" spans="1:10" x14ac:dyDescent="0.25">
      <c r="A305" s="50" t="s">
        <v>219</v>
      </c>
      <c r="B305" s="51" t="s">
        <v>220</v>
      </c>
      <c r="C305" s="52" t="s">
        <v>221</v>
      </c>
      <c r="D305" s="53" t="s">
        <v>33</v>
      </c>
      <c r="E305" s="53" t="s">
        <v>222</v>
      </c>
      <c r="F305" s="53" t="s">
        <v>223</v>
      </c>
    </row>
    <row r="306" spans="1:10" x14ac:dyDescent="0.25">
      <c r="A306" s="54" t="s">
        <v>224</v>
      </c>
      <c r="B306" s="55" t="s">
        <v>225</v>
      </c>
      <c r="C306" s="56" t="s">
        <v>226</v>
      </c>
      <c r="D306" s="57">
        <v>4651.721079246784</v>
      </c>
      <c r="E306" s="58">
        <v>350</v>
      </c>
      <c r="F306" s="58">
        <v>4.7218675977490467E-3</v>
      </c>
    </row>
    <row r="307" spans="1:10" x14ac:dyDescent="0.25">
      <c r="A307" s="54" t="s">
        <v>224</v>
      </c>
      <c r="B307" s="55" t="s">
        <v>227</v>
      </c>
      <c r="C307" s="56" t="s">
        <v>226</v>
      </c>
      <c r="D307" s="57">
        <v>5263783.8637446668</v>
      </c>
      <c r="E307" s="58">
        <v>2500</v>
      </c>
      <c r="F307" s="58">
        <v>0.59146436325199403</v>
      </c>
    </row>
    <row r="308" spans="1:10" x14ac:dyDescent="0.25">
      <c r="A308" s="54" t="s">
        <v>224</v>
      </c>
      <c r="B308" s="55" t="s">
        <v>228</v>
      </c>
      <c r="C308" s="56" t="s">
        <v>226</v>
      </c>
      <c r="D308" s="57">
        <v>7904276.9913404752</v>
      </c>
      <c r="E308" s="58">
        <v>3000</v>
      </c>
      <c r="F308" s="58">
        <v>0.8299164906779759</v>
      </c>
    </row>
    <row r="309" spans="1:10" x14ac:dyDescent="0.25">
      <c r="A309" s="54" t="s">
        <v>224</v>
      </c>
      <c r="B309" s="55" t="s">
        <v>229</v>
      </c>
      <c r="C309" s="56" t="s">
        <v>226</v>
      </c>
      <c r="D309" s="57">
        <v>9241554.7738872673</v>
      </c>
      <c r="E309" s="58">
        <v>3500</v>
      </c>
      <c r="F309" s="58">
        <v>0.65861738911547441</v>
      </c>
    </row>
    <row r="310" spans="1:10" x14ac:dyDescent="0.25">
      <c r="A310" s="54" t="s">
        <v>224</v>
      </c>
      <c r="B310" s="55" t="s">
        <v>231</v>
      </c>
      <c r="C310" s="56" t="s">
        <v>226</v>
      </c>
      <c r="D310" s="57">
        <v>702396.61944042181</v>
      </c>
      <c r="E310" s="58">
        <v>400</v>
      </c>
      <c r="F310" s="58">
        <v>0.63138533003192798</v>
      </c>
    </row>
    <row r="311" spans="1:10" x14ac:dyDescent="0.25">
      <c r="A311" s="54" t="s">
        <v>224</v>
      </c>
      <c r="B311" s="55" t="s">
        <v>232</v>
      </c>
      <c r="C311" s="56" t="s">
        <v>226</v>
      </c>
      <c r="D311" s="57">
        <v>867330.66962571885</v>
      </c>
      <c r="E311" s="58">
        <v>450</v>
      </c>
      <c r="F311" s="58">
        <v>0.73696177033927834</v>
      </c>
    </row>
    <row r="312" spans="1:10" x14ac:dyDescent="0.25">
      <c r="A312" s="54" t="s">
        <v>224</v>
      </c>
      <c r="B312" s="55" t="s">
        <v>233</v>
      </c>
      <c r="C312" s="56" t="s">
        <v>226</v>
      </c>
      <c r="D312" s="57">
        <v>1041332.9621742804</v>
      </c>
      <c r="E312" s="58">
        <v>250</v>
      </c>
      <c r="F312" s="58">
        <v>1.4257748147847349</v>
      </c>
    </row>
    <row r="313" spans="1:10" x14ac:dyDescent="0.25">
      <c r="A313" s="54" t="s">
        <v>224</v>
      </c>
      <c r="B313" s="55" t="s">
        <v>234</v>
      </c>
      <c r="C313" s="56" t="s">
        <v>226</v>
      </c>
      <c r="D313" s="57">
        <v>78151.48194473052</v>
      </c>
      <c r="E313" s="58">
        <v>500</v>
      </c>
      <c r="F313" s="58">
        <v>4.8428772617618743E-2</v>
      </c>
    </row>
    <row r="314" spans="1:10" x14ac:dyDescent="0.25">
      <c r="A314" s="54" t="s">
        <v>224</v>
      </c>
      <c r="B314" s="55" t="s">
        <v>235</v>
      </c>
      <c r="C314" s="56" t="s">
        <v>226</v>
      </c>
      <c r="D314" s="57">
        <v>212667.49475849641</v>
      </c>
      <c r="E314" s="58">
        <v>750</v>
      </c>
      <c r="F314" s="58">
        <v>8.793665674535138E-2</v>
      </c>
    </row>
    <row r="315" spans="1:10" x14ac:dyDescent="0.25">
      <c r="A315" s="54" t="s">
        <v>224</v>
      </c>
      <c r="B315" s="55" t="s">
        <v>236</v>
      </c>
      <c r="C315" s="56" t="s">
        <v>226</v>
      </c>
      <c r="D315" s="57">
        <v>616318.8179386605</v>
      </c>
      <c r="E315" s="58">
        <v>1000</v>
      </c>
      <c r="F315" s="58">
        <v>0.17919055071024859</v>
      </c>
    </row>
    <row r="316" spans="1:10" x14ac:dyDescent="0.25">
      <c r="A316" s="54" t="s">
        <v>224</v>
      </c>
      <c r="B316" s="55" t="s">
        <v>237</v>
      </c>
      <c r="C316" s="56" t="s">
        <v>226</v>
      </c>
      <c r="D316" s="57">
        <v>1080018.7960859181</v>
      </c>
      <c r="E316" s="58">
        <v>1500</v>
      </c>
      <c r="F316" s="58">
        <v>0.20199711305382728</v>
      </c>
    </row>
    <row r="317" spans="1:10" x14ac:dyDescent="0.25">
      <c r="A317" s="54" t="s">
        <v>224</v>
      </c>
      <c r="B317" s="55" t="s">
        <v>238</v>
      </c>
      <c r="C317" s="56" t="s">
        <v>226</v>
      </c>
      <c r="D317" s="57">
        <v>1892534.7986754631</v>
      </c>
      <c r="E317" s="58">
        <v>2000</v>
      </c>
      <c r="F317" s="58">
        <v>0.26908884961372687</v>
      </c>
    </row>
    <row r="318" spans="1:10" x14ac:dyDescent="0.25">
      <c r="A318" s="59"/>
      <c r="B318" s="59"/>
      <c r="C318" s="60" t="s">
        <v>239</v>
      </c>
      <c r="D318" s="61" t="s">
        <v>239</v>
      </c>
      <c r="E318" s="62" t="s">
        <v>239</v>
      </c>
      <c r="F318" s="63"/>
      <c r="G318" s="64"/>
      <c r="H318" s="65"/>
      <c r="I318" s="66"/>
      <c r="J318" s="66"/>
    </row>
    <row r="319" spans="1:10" x14ac:dyDescent="0.25">
      <c r="A319" s="47" t="s">
        <v>218</v>
      </c>
      <c r="B319" s="48" t="s">
        <v>54</v>
      </c>
    </row>
    <row r="320" spans="1:10" ht="205.2" customHeight="1" x14ac:dyDescent="0.25"/>
    <row r="322" spans="1:10" x14ac:dyDescent="0.25">
      <c r="A322" s="50" t="s">
        <v>219</v>
      </c>
      <c r="B322" s="51" t="s">
        <v>220</v>
      </c>
      <c r="C322" s="52" t="s">
        <v>221</v>
      </c>
      <c r="D322" s="53" t="s">
        <v>33</v>
      </c>
      <c r="E322" s="53" t="s">
        <v>222</v>
      </c>
      <c r="F322" s="53" t="s">
        <v>223</v>
      </c>
    </row>
    <row r="323" spans="1:10" x14ac:dyDescent="0.25">
      <c r="A323" s="54" t="s">
        <v>224</v>
      </c>
      <c r="B323" s="55" t="s">
        <v>225</v>
      </c>
      <c r="C323" s="56" t="s">
        <v>226</v>
      </c>
      <c r="D323" s="57">
        <v>7482.8321112183803</v>
      </c>
      <c r="E323" s="58">
        <v>350</v>
      </c>
      <c r="F323" s="58">
        <v>7.5956709104921952E-3</v>
      </c>
    </row>
    <row r="324" spans="1:10" x14ac:dyDescent="0.25">
      <c r="A324" s="54" t="s">
        <v>224</v>
      </c>
      <c r="B324" s="55" t="s">
        <v>227</v>
      </c>
      <c r="C324" s="56" t="s">
        <v>226</v>
      </c>
      <c r="D324" s="57">
        <v>1688169.8644829874</v>
      </c>
      <c r="E324" s="58">
        <v>2500</v>
      </c>
      <c r="F324" s="58">
        <v>0.18969097892391532</v>
      </c>
    </row>
    <row r="325" spans="1:10" x14ac:dyDescent="0.25">
      <c r="A325" s="54" t="s">
        <v>224</v>
      </c>
      <c r="B325" s="55" t="s">
        <v>228</v>
      </c>
      <c r="C325" s="56" t="s">
        <v>226</v>
      </c>
      <c r="D325" s="57">
        <v>1748499.6537839219</v>
      </c>
      <c r="E325" s="58">
        <v>3000</v>
      </c>
      <c r="F325" s="58">
        <v>0.18358525368098425</v>
      </c>
    </row>
    <row r="326" spans="1:10" x14ac:dyDescent="0.25">
      <c r="A326" s="54" t="s">
        <v>224</v>
      </c>
      <c r="B326" s="55" t="s">
        <v>229</v>
      </c>
      <c r="C326" s="56" t="s">
        <v>226</v>
      </c>
      <c r="D326" s="57">
        <v>2007318.574758091</v>
      </c>
      <c r="E326" s="58">
        <v>3500</v>
      </c>
      <c r="F326" s="58">
        <v>0.14305546536019439</v>
      </c>
    </row>
    <row r="327" spans="1:10" x14ac:dyDescent="0.25">
      <c r="A327" s="54" t="s">
        <v>224</v>
      </c>
      <c r="B327" s="55" t="s">
        <v>231</v>
      </c>
      <c r="C327" s="56" t="s">
        <v>226</v>
      </c>
      <c r="D327" s="57">
        <v>22776.028226210743</v>
      </c>
      <c r="E327" s="58">
        <v>400</v>
      </c>
      <c r="F327" s="58">
        <v>2.0473404484604506E-2</v>
      </c>
    </row>
    <row r="328" spans="1:10" x14ac:dyDescent="0.25">
      <c r="A328" s="54" t="s">
        <v>224</v>
      </c>
      <c r="B328" s="55" t="s">
        <v>232</v>
      </c>
      <c r="C328" s="56" t="s">
        <v>226</v>
      </c>
      <c r="D328" s="57">
        <v>57475.740880583377</v>
      </c>
      <c r="E328" s="58">
        <v>450</v>
      </c>
      <c r="F328" s="58">
        <v>4.88365340167147E-2</v>
      </c>
    </row>
    <row r="329" spans="1:10" x14ac:dyDescent="0.25">
      <c r="A329" s="54" t="s">
        <v>224</v>
      </c>
      <c r="B329" s="55" t="s">
        <v>233</v>
      </c>
      <c r="C329" s="56" t="s">
        <v>226</v>
      </c>
      <c r="D329" s="57">
        <v>38003.168449164645</v>
      </c>
      <c r="E329" s="58">
        <v>250</v>
      </c>
      <c r="F329" s="58">
        <v>5.2033271225474194E-2</v>
      </c>
    </row>
    <row r="330" spans="1:10" x14ac:dyDescent="0.25">
      <c r="A330" s="54" t="s">
        <v>224</v>
      </c>
      <c r="B330" s="55" t="s">
        <v>234</v>
      </c>
      <c r="C330" s="56" t="s">
        <v>226</v>
      </c>
      <c r="D330" s="57">
        <v>239185.643229532</v>
      </c>
      <c r="E330" s="58">
        <v>500</v>
      </c>
      <c r="F330" s="58">
        <v>0.14821813791776622</v>
      </c>
    </row>
    <row r="331" spans="1:10" x14ac:dyDescent="0.25">
      <c r="A331" s="54" t="s">
        <v>224</v>
      </c>
      <c r="B331" s="55" t="s">
        <v>235</v>
      </c>
      <c r="C331" s="56" t="s">
        <v>226</v>
      </c>
      <c r="D331" s="57">
        <v>418841.54662379494</v>
      </c>
      <c r="E331" s="58">
        <v>750</v>
      </c>
      <c r="F331" s="58">
        <v>0.17318831614570121</v>
      </c>
    </row>
    <row r="332" spans="1:10" x14ac:dyDescent="0.25">
      <c r="A332" s="54" t="s">
        <v>224</v>
      </c>
      <c r="B332" s="55" t="s">
        <v>236</v>
      </c>
      <c r="C332" s="56" t="s">
        <v>226</v>
      </c>
      <c r="D332" s="57">
        <v>611591.23565403069</v>
      </c>
      <c r="E332" s="58">
        <v>1000</v>
      </c>
      <c r="F332" s="58">
        <v>0.17781603796059059</v>
      </c>
    </row>
    <row r="333" spans="1:10" x14ac:dyDescent="0.25">
      <c r="A333" s="54" t="s">
        <v>224</v>
      </c>
      <c r="B333" s="55" t="s">
        <v>237</v>
      </c>
      <c r="C333" s="56" t="s">
        <v>226</v>
      </c>
      <c r="D333" s="57">
        <v>892581.49873899994</v>
      </c>
      <c r="E333" s="58">
        <v>1500</v>
      </c>
      <c r="F333" s="58">
        <v>0.16694050748371714</v>
      </c>
    </row>
    <row r="334" spans="1:10" x14ac:dyDescent="0.25">
      <c r="A334" s="54" t="s">
        <v>224</v>
      </c>
      <c r="B334" s="55" t="s">
        <v>238</v>
      </c>
      <c r="C334" s="56" t="s">
        <v>226</v>
      </c>
      <c r="D334" s="57">
        <v>1352870.3094093066</v>
      </c>
      <c r="E334" s="58">
        <v>2000</v>
      </c>
      <c r="F334" s="58">
        <v>0.19235699945401322</v>
      </c>
    </row>
    <row r="335" spans="1:10" x14ac:dyDescent="0.25">
      <c r="A335" s="59"/>
      <c r="B335" s="59"/>
      <c r="C335" s="60" t="s">
        <v>239</v>
      </c>
      <c r="D335" s="61" t="s">
        <v>239</v>
      </c>
      <c r="E335" s="62" t="s">
        <v>239</v>
      </c>
      <c r="F335" s="63"/>
      <c r="G335" s="64"/>
      <c r="H335" s="65"/>
      <c r="I335" s="66"/>
      <c r="J335" s="66"/>
    </row>
    <row r="336" spans="1:10" x14ac:dyDescent="0.25">
      <c r="A336" s="47" t="s">
        <v>218</v>
      </c>
      <c r="B336" s="48" t="s">
        <v>53</v>
      </c>
    </row>
    <row r="337" spans="1:6" ht="205.2" customHeight="1" x14ac:dyDescent="0.25"/>
    <row r="339" spans="1:6" x14ac:dyDescent="0.25">
      <c r="A339" s="50" t="s">
        <v>219</v>
      </c>
      <c r="B339" s="51" t="s">
        <v>220</v>
      </c>
      <c r="C339" s="52" t="s">
        <v>221</v>
      </c>
      <c r="D339" s="53" t="s">
        <v>33</v>
      </c>
      <c r="E339" s="53" t="s">
        <v>222</v>
      </c>
      <c r="F339" s="53" t="s">
        <v>223</v>
      </c>
    </row>
    <row r="340" spans="1:6" x14ac:dyDescent="0.25">
      <c r="A340" s="54" t="s">
        <v>224</v>
      </c>
      <c r="B340" s="55" t="s">
        <v>225</v>
      </c>
      <c r="C340" s="56" t="s">
        <v>226</v>
      </c>
      <c r="D340" s="57">
        <v>5508.7558533249194</v>
      </c>
      <c r="E340" s="58">
        <v>350</v>
      </c>
      <c r="F340" s="58">
        <v>5.5918261917666801E-3</v>
      </c>
    </row>
    <row r="341" spans="1:6" x14ac:dyDescent="0.25">
      <c r="A341" s="54" t="s">
        <v>224</v>
      </c>
      <c r="B341" s="55" t="s">
        <v>227</v>
      </c>
      <c r="C341" s="56" t="s">
        <v>226</v>
      </c>
      <c r="D341" s="57">
        <v>5537771.9473298565</v>
      </c>
      <c r="E341" s="58">
        <v>2500</v>
      </c>
      <c r="F341" s="58">
        <v>0.62225099727633693</v>
      </c>
    </row>
    <row r="342" spans="1:6" x14ac:dyDescent="0.25">
      <c r="A342" s="54" t="s">
        <v>224</v>
      </c>
      <c r="B342" s="55" t="s">
        <v>228</v>
      </c>
      <c r="C342" s="56" t="s">
        <v>226</v>
      </c>
      <c r="D342" s="57">
        <v>7497533.4689620305</v>
      </c>
      <c r="E342" s="58">
        <v>3000</v>
      </c>
      <c r="F342" s="58">
        <v>0.78721009804166842</v>
      </c>
    </row>
    <row r="343" spans="1:6" x14ac:dyDescent="0.25">
      <c r="A343" s="54" t="s">
        <v>224</v>
      </c>
      <c r="B343" s="55" t="s">
        <v>229</v>
      </c>
      <c r="C343" s="56" t="s">
        <v>226</v>
      </c>
      <c r="D343" s="57">
        <v>12195505.927639389</v>
      </c>
      <c r="E343" s="58">
        <v>3500</v>
      </c>
      <c r="F343" s="58">
        <v>0.86913646778350262</v>
      </c>
    </row>
    <row r="344" spans="1:6" x14ac:dyDescent="0.25">
      <c r="A344" s="54" t="s">
        <v>224</v>
      </c>
      <c r="B344" s="55" t="s">
        <v>231</v>
      </c>
      <c r="C344" s="56" t="s">
        <v>226</v>
      </c>
      <c r="D344" s="57">
        <v>6891.3493081242068</v>
      </c>
      <c r="E344" s="58">
        <v>400</v>
      </c>
      <c r="F344" s="58">
        <v>6.1946437907712138E-3</v>
      </c>
    </row>
    <row r="345" spans="1:6" x14ac:dyDescent="0.25">
      <c r="A345" s="54" t="s">
        <v>224</v>
      </c>
      <c r="B345" s="55" t="s">
        <v>232</v>
      </c>
      <c r="C345" s="56" t="s">
        <v>226</v>
      </c>
      <c r="D345" s="57">
        <v>797.53891488220324</v>
      </c>
      <c r="E345" s="58">
        <v>450</v>
      </c>
      <c r="F345" s="58">
        <v>6.7766044855728557E-4</v>
      </c>
    </row>
    <row r="346" spans="1:6" x14ac:dyDescent="0.25">
      <c r="A346" s="54" t="s">
        <v>224</v>
      </c>
      <c r="B346" s="55" t="s">
        <v>233</v>
      </c>
      <c r="C346" s="56" t="s">
        <v>226</v>
      </c>
      <c r="D346" s="57">
        <v>4315.0493464300152</v>
      </c>
      <c r="E346" s="58">
        <v>250</v>
      </c>
      <c r="F346" s="58">
        <v>5.9080898292582628E-3</v>
      </c>
    </row>
    <row r="347" spans="1:6" x14ac:dyDescent="0.25">
      <c r="A347" s="54" t="s">
        <v>224</v>
      </c>
      <c r="B347" s="55" t="s">
        <v>234</v>
      </c>
      <c r="C347" s="56" t="s">
        <v>226</v>
      </c>
      <c r="D347" s="57">
        <v>30831.41225703758</v>
      </c>
      <c r="E347" s="58">
        <v>500</v>
      </c>
      <c r="F347" s="58">
        <v>1.910555521816068E-2</v>
      </c>
    </row>
    <row r="348" spans="1:6" x14ac:dyDescent="0.25">
      <c r="A348" s="54" t="s">
        <v>224</v>
      </c>
      <c r="B348" s="55" t="s">
        <v>235</v>
      </c>
      <c r="C348" s="56" t="s">
        <v>226</v>
      </c>
      <c r="D348" s="57">
        <v>155280.86989944195</v>
      </c>
      <c r="E348" s="58">
        <v>750</v>
      </c>
      <c r="F348" s="58">
        <v>6.4207652283547925E-2</v>
      </c>
    </row>
    <row r="349" spans="1:6" x14ac:dyDescent="0.25">
      <c r="A349" s="54" t="s">
        <v>224</v>
      </c>
      <c r="B349" s="55" t="s">
        <v>236</v>
      </c>
      <c r="C349" s="56" t="s">
        <v>226</v>
      </c>
      <c r="D349" s="57">
        <v>416077.04998557467</v>
      </c>
      <c r="E349" s="58">
        <v>1000</v>
      </c>
      <c r="F349" s="58">
        <v>0.12097160358363598</v>
      </c>
    </row>
    <row r="350" spans="1:6" x14ac:dyDescent="0.25">
      <c r="A350" s="54" t="s">
        <v>224</v>
      </c>
      <c r="B350" s="55" t="s">
        <v>237</v>
      </c>
      <c r="C350" s="56" t="s">
        <v>226</v>
      </c>
      <c r="D350" s="57">
        <v>1100452.1350970652</v>
      </c>
      <c r="E350" s="58">
        <v>1500</v>
      </c>
      <c r="F350" s="58">
        <v>0.20581878310740429</v>
      </c>
    </row>
    <row r="351" spans="1:6" x14ac:dyDescent="0.25">
      <c r="A351" s="50" t="s">
        <v>219</v>
      </c>
      <c r="B351" s="51" t="s">
        <v>220</v>
      </c>
      <c r="C351" s="52" t="s">
        <v>221</v>
      </c>
      <c r="D351" s="53" t="s">
        <v>33</v>
      </c>
      <c r="E351" s="53" t="s">
        <v>222</v>
      </c>
      <c r="F351" s="53" t="s">
        <v>223</v>
      </c>
    </row>
    <row r="352" spans="1:6" ht="13.2" customHeight="1" x14ac:dyDescent="0.25">
      <c r="A352" s="54" t="s">
        <v>224</v>
      </c>
      <c r="B352" s="55" t="s">
        <v>238</v>
      </c>
      <c r="C352" s="56" t="s">
        <v>226</v>
      </c>
      <c r="D352" s="57">
        <v>3140406.5011743433</v>
      </c>
      <c r="E352" s="58">
        <v>2000</v>
      </c>
      <c r="F352" s="58">
        <v>0.44651668931630789</v>
      </c>
    </row>
    <row r="353" spans="1:10" x14ac:dyDescent="0.25">
      <c r="A353" s="59"/>
      <c r="B353" s="59"/>
      <c r="C353" s="60" t="s">
        <v>239</v>
      </c>
      <c r="D353" s="61" t="s">
        <v>239</v>
      </c>
      <c r="E353" s="62" t="s">
        <v>239</v>
      </c>
      <c r="F353" s="63"/>
      <c r="G353" s="64"/>
      <c r="H353" s="65"/>
      <c r="I353" s="66"/>
      <c r="J353" s="66"/>
    </row>
    <row r="354" spans="1:10" x14ac:dyDescent="0.25">
      <c r="A354" s="47" t="s">
        <v>218</v>
      </c>
      <c r="B354" s="48" t="s">
        <v>55</v>
      </c>
    </row>
    <row r="355" spans="1:10" ht="205.2" customHeight="1" x14ac:dyDescent="0.25"/>
    <row r="357" spans="1:10" x14ac:dyDescent="0.25">
      <c r="A357" s="50" t="s">
        <v>219</v>
      </c>
      <c r="B357" s="51" t="s">
        <v>220</v>
      </c>
      <c r="C357" s="52" t="s">
        <v>221</v>
      </c>
      <c r="D357" s="53" t="s">
        <v>33</v>
      </c>
      <c r="E357" s="53" t="s">
        <v>222</v>
      </c>
      <c r="F357" s="53" t="s">
        <v>223</v>
      </c>
    </row>
    <row r="358" spans="1:10" x14ac:dyDescent="0.25">
      <c r="A358" s="54" t="s">
        <v>224</v>
      </c>
      <c r="B358" s="55" t="s">
        <v>225</v>
      </c>
      <c r="C358" s="56" t="s">
        <v>226</v>
      </c>
      <c r="D358" s="57">
        <v>13415.954280421029</v>
      </c>
      <c r="E358" s="58">
        <v>350</v>
      </c>
      <c r="F358" s="58">
        <v>1.361826273123413E-2</v>
      </c>
    </row>
    <row r="359" spans="1:10" x14ac:dyDescent="0.25">
      <c r="A359" s="54" t="s">
        <v>224</v>
      </c>
      <c r="B359" s="55" t="s">
        <v>227</v>
      </c>
      <c r="C359" s="56" t="s">
        <v>226</v>
      </c>
      <c r="D359" s="57">
        <v>11216606.88463535</v>
      </c>
      <c r="E359" s="58">
        <v>2500</v>
      </c>
      <c r="F359" s="58">
        <v>1.260352518378135</v>
      </c>
    </row>
    <row r="360" spans="1:10" x14ac:dyDescent="0.25">
      <c r="A360" s="54" t="s">
        <v>224</v>
      </c>
      <c r="B360" s="55" t="s">
        <v>228</v>
      </c>
      <c r="C360" s="56" t="s">
        <v>226</v>
      </c>
      <c r="D360" s="57">
        <v>15103048.533726918</v>
      </c>
      <c r="E360" s="58">
        <v>3000</v>
      </c>
      <c r="F360" s="58">
        <v>1.5857578183787968</v>
      </c>
    </row>
    <row r="361" spans="1:10" x14ac:dyDescent="0.25">
      <c r="A361" s="54" t="s">
        <v>224</v>
      </c>
      <c r="B361" s="55" t="s">
        <v>229</v>
      </c>
      <c r="C361" s="56" t="s">
        <v>226</v>
      </c>
      <c r="D361" s="57">
        <v>20201915.615922425</v>
      </c>
      <c r="E361" s="58">
        <v>3500</v>
      </c>
      <c r="F361" s="58">
        <v>1.4397288382345808</v>
      </c>
    </row>
    <row r="362" spans="1:10" x14ac:dyDescent="0.25">
      <c r="A362" s="54" t="s">
        <v>224</v>
      </c>
      <c r="B362" s="55" t="s">
        <v>231</v>
      </c>
      <c r="C362" s="56" t="s">
        <v>226</v>
      </c>
      <c r="D362" s="57">
        <v>6581.3864272107212</v>
      </c>
      <c r="E362" s="58">
        <v>400</v>
      </c>
      <c r="F362" s="58">
        <v>5.9160177119339874E-3</v>
      </c>
    </row>
    <row r="363" spans="1:10" x14ac:dyDescent="0.25">
      <c r="A363" s="54" t="s">
        <v>224</v>
      </c>
      <c r="B363" s="55" t="s">
        <v>232</v>
      </c>
      <c r="C363" s="56" t="s">
        <v>226</v>
      </c>
      <c r="D363" s="57">
        <v>14321.183540103964</v>
      </c>
      <c r="E363" s="58">
        <v>450</v>
      </c>
      <c r="F363" s="58">
        <v>1.2168559402636151E-2</v>
      </c>
    </row>
    <row r="364" spans="1:10" x14ac:dyDescent="0.25">
      <c r="A364" s="54" t="s">
        <v>224</v>
      </c>
      <c r="B364" s="55" t="s">
        <v>233</v>
      </c>
      <c r="C364" s="56" t="s">
        <v>226</v>
      </c>
      <c r="D364" s="57">
        <v>70041.611622063952</v>
      </c>
      <c r="E364" s="58">
        <v>250</v>
      </c>
      <c r="F364" s="58">
        <v>9.5899745292955682E-2</v>
      </c>
    </row>
    <row r="365" spans="1:10" x14ac:dyDescent="0.25">
      <c r="A365" s="54" t="s">
        <v>224</v>
      </c>
      <c r="B365" s="55" t="s">
        <v>234</v>
      </c>
      <c r="C365" s="56" t="s">
        <v>226</v>
      </c>
      <c r="D365" s="57">
        <v>212572.32228386198</v>
      </c>
      <c r="E365" s="58">
        <v>500</v>
      </c>
      <c r="F365" s="58">
        <v>0.13172644209056425</v>
      </c>
    </row>
    <row r="366" spans="1:10" x14ac:dyDescent="0.25">
      <c r="A366" s="54" t="s">
        <v>224</v>
      </c>
      <c r="B366" s="55" t="s">
        <v>235</v>
      </c>
      <c r="C366" s="56" t="s">
        <v>226</v>
      </c>
      <c r="D366" s="57">
        <v>631419.25357028167</v>
      </c>
      <c r="E366" s="58">
        <v>750</v>
      </c>
      <c r="F366" s="58">
        <v>0.2610878462017408</v>
      </c>
    </row>
    <row r="367" spans="1:10" x14ac:dyDescent="0.25">
      <c r="A367" s="54" t="s">
        <v>224</v>
      </c>
      <c r="B367" s="55" t="s">
        <v>236</v>
      </c>
      <c r="C367" s="56" t="s">
        <v>226</v>
      </c>
      <c r="D367" s="57">
        <v>1405395.1637814646</v>
      </c>
      <c r="E367" s="58">
        <v>1000</v>
      </c>
      <c r="F367" s="58">
        <v>0.4086091906228061</v>
      </c>
    </row>
    <row r="368" spans="1:10" x14ac:dyDescent="0.25">
      <c r="A368" s="54" t="s">
        <v>224</v>
      </c>
      <c r="B368" s="55" t="s">
        <v>237</v>
      </c>
      <c r="C368" s="56" t="s">
        <v>226</v>
      </c>
      <c r="D368" s="57">
        <v>3413021.217958123</v>
      </c>
      <c r="E368" s="58">
        <v>1500</v>
      </c>
      <c r="F368" s="58">
        <v>0.63834114305928547</v>
      </c>
    </row>
    <row r="369" spans="1:10" x14ac:dyDescent="0.25">
      <c r="A369" s="54" t="s">
        <v>224</v>
      </c>
      <c r="B369" s="55" t="s">
        <v>238</v>
      </c>
      <c r="C369" s="56" t="s">
        <v>226</v>
      </c>
      <c r="D369" s="57">
        <v>6514334.9310947144</v>
      </c>
      <c r="E369" s="58">
        <v>2000</v>
      </c>
      <c r="F369" s="58">
        <v>0.92623654467734373</v>
      </c>
    </row>
    <row r="370" spans="1:10" x14ac:dyDescent="0.25">
      <c r="A370" s="59"/>
      <c r="B370" s="59"/>
      <c r="C370" s="60" t="s">
        <v>239</v>
      </c>
      <c r="D370" s="61" t="s">
        <v>239</v>
      </c>
      <c r="E370" s="62" t="s">
        <v>239</v>
      </c>
      <c r="F370" s="63"/>
      <c r="G370" s="64"/>
      <c r="H370" s="65"/>
      <c r="I370" s="66"/>
      <c r="J370" s="66"/>
    </row>
    <row r="371" spans="1:10" x14ac:dyDescent="0.25">
      <c r="A371" s="47" t="s">
        <v>218</v>
      </c>
      <c r="B371" s="48" t="s">
        <v>56</v>
      </c>
    </row>
    <row r="372" spans="1:10" ht="205.2" customHeight="1" x14ac:dyDescent="0.25"/>
    <row r="374" spans="1:10" x14ac:dyDescent="0.25">
      <c r="A374" s="50" t="s">
        <v>219</v>
      </c>
      <c r="B374" s="51" t="s">
        <v>220</v>
      </c>
      <c r="C374" s="52" t="s">
        <v>221</v>
      </c>
      <c r="D374" s="53" t="s">
        <v>33</v>
      </c>
      <c r="E374" s="53" t="s">
        <v>222</v>
      </c>
      <c r="F374" s="53" t="s">
        <v>223</v>
      </c>
    </row>
    <row r="375" spans="1:10" x14ac:dyDescent="0.25">
      <c r="A375" s="54" t="s">
        <v>224</v>
      </c>
      <c r="B375" s="55" t="s">
        <v>225</v>
      </c>
      <c r="C375" s="56" t="s">
        <v>226</v>
      </c>
      <c r="D375" s="57">
        <v>18619.097422493232</v>
      </c>
      <c r="E375" s="58">
        <v>350</v>
      </c>
      <c r="F375" s="58">
        <v>1.8899867666364738E-2</v>
      </c>
    </row>
    <row r="376" spans="1:10" x14ac:dyDescent="0.25">
      <c r="A376" s="54" t="s">
        <v>224</v>
      </c>
      <c r="B376" s="55" t="s">
        <v>227</v>
      </c>
      <c r="C376" s="56" t="s">
        <v>226</v>
      </c>
      <c r="D376" s="57">
        <v>1876362.4304725737</v>
      </c>
      <c r="E376" s="58">
        <v>2500</v>
      </c>
      <c r="F376" s="58">
        <v>0.21083721119580881</v>
      </c>
    </row>
    <row r="377" spans="1:10" x14ac:dyDescent="0.25">
      <c r="A377" s="54" t="s">
        <v>224</v>
      </c>
      <c r="B377" s="55" t="s">
        <v>228</v>
      </c>
      <c r="C377" s="56" t="s">
        <v>226</v>
      </c>
      <c r="D377" s="57">
        <v>2411938.9830295388</v>
      </c>
      <c r="E377" s="58">
        <v>3000</v>
      </c>
      <c r="F377" s="58">
        <v>0.2532436475490738</v>
      </c>
    </row>
    <row r="378" spans="1:10" x14ac:dyDescent="0.25">
      <c r="A378" s="54" t="s">
        <v>224</v>
      </c>
      <c r="B378" s="55" t="s">
        <v>229</v>
      </c>
      <c r="C378" s="56" t="s">
        <v>226</v>
      </c>
      <c r="D378" s="57">
        <v>3752209.0278250664</v>
      </c>
      <c r="E378" s="58">
        <v>3500</v>
      </c>
      <c r="F378" s="58">
        <v>0.26740847982683863</v>
      </c>
    </row>
    <row r="379" spans="1:10" x14ac:dyDescent="0.25">
      <c r="A379" s="54" t="s">
        <v>224</v>
      </c>
      <c r="B379" s="55" t="s">
        <v>231</v>
      </c>
      <c r="C379" s="56" t="s">
        <v>226</v>
      </c>
      <c r="D379" s="57">
        <v>5819.4724309794865</v>
      </c>
      <c r="E379" s="58">
        <v>400</v>
      </c>
      <c r="F379" s="58">
        <v>5.2311321264229835E-3</v>
      </c>
    </row>
    <row r="380" spans="1:10" x14ac:dyDescent="0.25">
      <c r="A380" s="54" t="s">
        <v>224</v>
      </c>
      <c r="B380" s="55" t="s">
        <v>232</v>
      </c>
      <c r="C380" s="56" t="s">
        <v>226</v>
      </c>
      <c r="D380" s="57">
        <v>4513.6555114320045</v>
      </c>
      <c r="E380" s="58">
        <v>450</v>
      </c>
      <c r="F380" s="58">
        <v>3.835205732828537E-3</v>
      </c>
    </row>
    <row r="381" spans="1:10" x14ac:dyDescent="0.25">
      <c r="A381" s="54" t="s">
        <v>224</v>
      </c>
      <c r="B381" s="55" t="s">
        <v>233</v>
      </c>
      <c r="C381" s="56" t="s">
        <v>226</v>
      </c>
      <c r="D381" s="57">
        <v>56212.372618202171</v>
      </c>
      <c r="E381" s="58">
        <v>250</v>
      </c>
      <c r="F381" s="58">
        <v>7.6964993973670251E-2</v>
      </c>
    </row>
    <row r="382" spans="1:10" x14ac:dyDescent="0.25">
      <c r="A382" s="54" t="s">
        <v>224</v>
      </c>
      <c r="B382" s="55" t="s">
        <v>234</v>
      </c>
      <c r="C382" s="56" t="s">
        <v>226</v>
      </c>
      <c r="D382" s="57">
        <v>423636.44285608595</v>
      </c>
      <c r="E382" s="58">
        <v>500</v>
      </c>
      <c r="F382" s="58">
        <v>0.26251828440212394</v>
      </c>
    </row>
    <row r="383" spans="1:10" x14ac:dyDescent="0.25">
      <c r="A383" s="50" t="s">
        <v>219</v>
      </c>
      <c r="B383" s="51" t="s">
        <v>220</v>
      </c>
      <c r="C383" s="52" t="s">
        <v>221</v>
      </c>
      <c r="D383" s="53" t="s">
        <v>33</v>
      </c>
      <c r="E383" s="53" t="s">
        <v>222</v>
      </c>
      <c r="F383" s="53" t="s">
        <v>223</v>
      </c>
    </row>
    <row r="384" spans="1:10" ht="13.2" customHeight="1" x14ac:dyDescent="0.25">
      <c r="A384" s="54" t="s">
        <v>224</v>
      </c>
      <c r="B384" s="55" t="s">
        <v>235</v>
      </c>
      <c r="C384" s="56" t="s">
        <v>226</v>
      </c>
      <c r="D384" s="57">
        <v>505010.30401739926</v>
      </c>
      <c r="E384" s="58">
        <v>750</v>
      </c>
      <c r="F384" s="58">
        <v>0.20881854938703256</v>
      </c>
    </row>
    <row r="385" spans="1:10" x14ac:dyDescent="0.25">
      <c r="A385" s="54" t="s">
        <v>224</v>
      </c>
      <c r="B385" s="55" t="s">
        <v>236</v>
      </c>
      <c r="C385" s="56" t="s">
        <v>226</v>
      </c>
      <c r="D385" s="57">
        <v>690774.54092178727</v>
      </c>
      <c r="E385" s="58">
        <v>1000</v>
      </c>
      <c r="F385" s="58">
        <v>0.20083805134879643</v>
      </c>
    </row>
    <row r="386" spans="1:10" x14ac:dyDescent="0.25">
      <c r="A386" s="54" t="s">
        <v>224</v>
      </c>
      <c r="B386" s="55" t="s">
        <v>237</v>
      </c>
      <c r="C386" s="56" t="s">
        <v>226</v>
      </c>
      <c r="D386" s="57">
        <v>1232835.4070750102</v>
      </c>
      <c r="E386" s="58">
        <v>1500</v>
      </c>
      <c r="F386" s="58">
        <v>0.23057857326390563</v>
      </c>
    </row>
    <row r="387" spans="1:10" x14ac:dyDescent="0.25">
      <c r="A387" s="54" t="s">
        <v>224</v>
      </c>
      <c r="B387" s="55" t="s">
        <v>238</v>
      </c>
      <c r="C387" s="56" t="s">
        <v>226</v>
      </c>
      <c r="D387" s="57">
        <v>1164914.6854166186</v>
      </c>
      <c r="E387" s="58">
        <v>2000</v>
      </c>
      <c r="F387" s="58">
        <v>0.165632649299913</v>
      </c>
    </row>
    <row r="388" spans="1:10" x14ac:dyDescent="0.25">
      <c r="A388" s="59"/>
      <c r="B388" s="59"/>
      <c r="C388" s="60" t="s">
        <v>239</v>
      </c>
      <c r="D388" s="61" t="s">
        <v>239</v>
      </c>
      <c r="E388" s="62" t="s">
        <v>239</v>
      </c>
      <c r="F388" s="63"/>
      <c r="G388" s="64"/>
      <c r="H388" s="65"/>
      <c r="I388" s="66"/>
      <c r="J388" s="66"/>
    </row>
    <row r="389" spans="1:10" x14ac:dyDescent="0.25">
      <c r="A389" s="47" t="s">
        <v>218</v>
      </c>
      <c r="B389" s="48" t="s">
        <v>57</v>
      </c>
    </row>
    <row r="390" spans="1:10" ht="205.2" customHeight="1" x14ac:dyDescent="0.25"/>
    <row r="392" spans="1:10" x14ac:dyDescent="0.25">
      <c r="A392" s="50" t="s">
        <v>219</v>
      </c>
      <c r="B392" s="51" t="s">
        <v>220</v>
      </c>
      <c r="C392" s="52" t="s">
        <v>221</v>
      </c>
      <c r="D392" s="53" t="s">
        <v>33</v>
      </c>
      <c r="E392" s="53" t="s">
        <v>222</v>
      </c>
      <c r="F392" s="53" t="s">
        <v>223</v>
      </c>
    </row>
    <row r="393" spans="1:10" x14ac:dyDescent="0.25">
      <c r="A393" s="54" t="s">
        <v>224</v>
      </c>
      <c r="B393" s="55" t="s">
        <v>225</v>
      </c>
      <c r="C393" s="56" t="s">
        <v>230</v>
      </c>
      <c r="D393" s="57">
        <v>2443.9604515307938</v>
      </c>
      <c r="E393" s="58">
        <v>350</v>
      </c>
      <c r="F393" s="58">
        <v>2.4808146210116219E-3</v>
      </c>
    </row>
    <row r="394" spans="1:10" x14ac:dyDescent="0.25">
      <c r="A394" s="54" t="s">
        <v>224</v>
      </c>
      <c r="B394" s="55" t="s">
        <v>227</v>
      </c>
      <c r="C394" s="56" t="s">
        <v>226</v>
      </c>
      <c r="D394" s="57">
        <v>5766911.9303955771</v>
      </c>
      <c r="E394" s="58">
        <v>2500</v>
      </c>
      <c r="F394" s="58">
        <v>0.64799828054019104</v>
      </c>
    </row>
    <row r="395" spans="1:10" x14ac:dyDescent="0.25">
      <c r="A395" s="54" t="s">
        <v>224</v>
      </c>
      <c r="B395" s="55" t="s">
        <v>228</v>
      </c>
      <c r="C395" s="56" t="s">
        <v>226</v>
      </c>
      <c r="D395" s="57">
        <v>7628377.3313490301</v>
      </c>
      <c r="E395" s="58">
        <v>3000</v>
      </c>
      <c r="F395" s="58">
        <v>0.80094816405554115</v>
      </c>
    </row>
    <row r="396" spans="1:10" x14ac:dyDescent="0.25">
      <c r="A396" s="54" t="s">
        <v>224</v>
      </c>
      <c r="B396" s="55" t="s">
        <v>229</v>
      </c>
      <c r="C396" s="56" t="s">
        <v>226</v>
      </c>
      <c r="D396" s="57">
        <v>11963555.362539735</v>
      </c>
      <c r="E396" s="58">
        <v>3500</v>
      </c>
      <c r="F396" s="58">
        <v>0.85260605928325262</v>
      </c>
    </row>
    <row r="397" spans="1:10" x14ac:dyDescent="0.25">
      <c r="A397" s="54" t="s">
        <v>224</v>
      </c>
      <c r="B397" s="55" t="s">
        <v>231</v>
      </c>
      <c r="C397" s="56" t="s">
        <v>230</v>
      </c>
      <c r="D397" s="57">
        <v>2943.2745506897977</v>
      </c>
      <c r="E397" s="58">
        <v>400</v>
      </c>
      <c r="F397" s="58">
        <v>2.6457137208922444E-3</v>
      </c>
    </row>
    <row r="398" spans="1:10" x14ac:dyDescent="0.25">
      <c r="A398" s="54" t="s">
        <v>224</v>
      </c>
      <c r="B398" s="55" t="s">
        <v>232</v>
      </c>
      <c r="C398" s="56" t="s">
        <v>230</v>
      </c>
      <c r="D398" s="57">
        <v>4784.3505204772655</v>
      </c>
      <c r="E398" s="58">
        <v>450</v>
      </c>
      <c r="F398" s="58">
        <v>4.065212442004508E-3</v>
      </c>
    </row>
    <row r="399" spans="1:10" x14ac:dyDescent="0.25">
      <c r="A399" s="54" t="s">
        <v>224</v>
      </c>
      <c r="B399" s="55" t="s">
        <v>233</v>
      </c>
      <c r="C399" s="56" t="s">
        <v>226</v>
      </c>
      <c r="D399" s="57">
        <v>428541.92918438936</v>
      </c>
      <c r="E399" s="58">
        <v>250</v>
      </c>
      <c r="F399" s="58">
        <v>0.5867520878572805</v>
      </c>
    </row>
    <row r="400" spans="1:10" x14ac:dyDescent="0.25">
      <c r="A400" s="54" t="s">
        <v>224</v>
      </c>
      <c r="B400" s="55" t="s">
        <v>234</v>
      </c>
      <c r="C400" s="56" t="s">
        <v>226</v>
      </c>
      <c r="D400" s="57">
        <v>1096642.0211583369</v>
      </c>
      <c r="E400" s="58">
        <v>500</v>
      </c>
      <c r="F400" s="58">
        <v>0.67956519523407311</v>
      </c>
    </row>
    <row r="401" spans="1:10" x14ac:dyDescent="0.25">
      <c r="A401" s="54" t="s">
        <v>224</v>
      </c>
      <c r="B401" s="55" t="s">
        <v>235</v>
      </c>
      <c r="C401" s="56" t="s">
        <v>226</v>
      </c>
      <c r="D401" s="57">
        <v>1383670.4893077409</v>
      </c>
      <c r="E401" s="58">
        <v>750</v>
      </c>
      <c r="F401" s="58">
        <v>0.57213894866773507</v>
      </c>
    </row>
    <row r="402" spans="1:10" x14ac:dyDescent="0.25">
      <c r="A402" s="54" t="s">
        <v>224</v>
      </c>
      <c r="B402" s="55" t="s">
        <v>236</v>
      </c>
      <c r="C402" s="56" t="s">
        <v>226</v>
      </c>
      <c r="D402" s="57">
        <v>1957330.5351976298</v>
      </c>
      <c r="E402" s="58">
        <v>1000</v>
      </c>
      <c r="F402" s="58">
        <v>0.56908068732529926</v>
      </c>
    </row>
    <row r="403" spans="1:10" x14ac:dyDescent="0.25">
      <c r="A403" s="54" t="s">
        <v>224</v>
      </c>
      <c r="B403" s="55" t="s">
        <v>237</v>
      </c>
      <c r="C403" s="56" t="s">
        <v>226</v>
      </c>
      <c r="D403" s="57">
        <v>3381140.9358218471</v>
      </c>
      <c r="E403" s="58">
        <v>1500</v>
      </c>
      <c r="F403" s="58">
        <v>0.63237853853961667</v>
      </c>
    </row>
    <row r="404" spans="1:10" x14ac:dyDescent="0.25">
      <c r="A404" s="54" t="s">
        <v>224</v>
      </c>
      <c r="B404" s="55" t="s">
        <v>238</v>
      </c>
      <c r="C404" s="56" t="s">
        <v>226</v>
      </c>
      <c r="D404" s="57">
        <v>3506753.7858760427</v>
      </c>
      <c r="E404" s="58">
        <v>2000</v>
      </c>
      <c r="F404" s="58">
        <v>0.49860554362349757</v>
      </c>
    </row>
    <row r="405" spans="1:10" x14ac:dyDescent="0.25">
      <c r="A405" s="59"/>
      <c r="B405" s="59"/>
      <c r="C405" s="60" t="s">
        <v>239</v>
      </c>
      <c r="D405" s="61" t="s">
        <v>239</v>
      </c>
      <c r="E405" s="62" t="s">
        <v>239</v>
      </c>
      <c r="F405" s="63"/>
      <c r="G405" s="64"/>
      <c r="H405" s="65"/>
      <c r="I405" s="66"/>
      <c r="J405" s="66"/>
    </row>
    <row r="406" spans="1:10" x14ac:dyDescent="0.25">
      <c r="A406" s="47" t="s">
        <v>218</v>
      </c>
      <c r="B406" s="48" t="s">
        <v>60</v>
      </c>
    </row>
    <row r="407" spans="1:10" ht="205.2" customHeight="1" x14ac:dyDescent="0.25"/>
    <row r="409" spans="1:10" x14ac:dyDescent="0.25">
      <c r="A409" s="50" t="s">
        <v>219</v>
      </c>
      <c r="B409" s="51" t="s">
        <v>220</v>
      </c>
      <c r="C409" s="52" t="s">
        <v>221</v>
      </c>
      <c r="D409" s="53" t="s">
        <v>33</v>
      </c>
      <c r="E409" s="53" t="s">
        <v>222</v>
      </c>
      <c r="F409" s="53" t="s">
        <v>223</v>
      </c>
    </row>
    <row r="410" spans="1:10" x14ac:dyDescent="0.25">
      <c r="A410" s="54" t="s">
        <v>224</v>
      </c>
      <c r="B410" s="55" t="s">
        <v>225</v>
      </c>
      <c r="C410" s="56" t="s">
        <v>230</v>
      </c>
      <c r="D410" s="57">
        <v>4109415.1131219715</v>
      </c>
      <c r="E410" s="58">
        <v>350</v>
      </c>
      <c r="F410" s="58">
        <v>4.1713838249933985</v>
      </c>
    </row>
    <row r="411" spans="1:10" x14ac:dyDescent="0.25">
      <c r="A411" s="54" t="s">
        <v>224</v>
      </c>
      <c r="B411" s="55" t="s">
        <v>227</v>
      </c>
      <c r="C411" s="56" t="s">
        <v>226</v>
      </c>
      <c r="D411" s="57">
        <v>8150044.638536009</v>
      </c>
      <c r="E411" s="58">
        <v>2500</v>
      </c>
      <c r="F411" s="58">
        <v>0.91577866557342691</v>
      </c>
    </row>
    <row r="412" spans="1:10" x14ac:dyDescent="0.25">
      <c r="A412" s="54" t="s">
        <v>224</v>
      </c>
      <c r="B412" s="55" t="s">
        <v>228</v>
      </c>
      <c r="C412" s="56" t="s">
        <v>226</v>
      </c>
      <c r="D412" s="57">
        <v>10017596.576945802</v>
      </c>
      <c r="E412" s="58">
        <v>3000</v>
      </c>
      <c r="F412" s="58">
        <v>1.0518063328593754</v>
      </c>
    </row>
    <row r="413" spans="1:10" x14ac:dyDescent="0.25">
      <c r="A413" s="54" t="s">
        <v>224</v>
      </c>
      <c r="B413" s="55" t="s">
        <v>229</v>
      </c>
      <c r="C413" s="56" t="s">
        <v>226</v>
      </c>
      <c r="D413" s="57">
        <v>16583121.535905542</v>
      </c>
      <c r="E413" s="58">
        <v>3500</v>
      </c>
      <c r="F413" s="58">
        <v>1.1818284343478087</v>
      </c>
    </row>
    <row r="414" spans="1:10" x14ac:dyDescent="0.25">
      <c r="A414" s="54" t="s">
        <v>224</v>
      </c>
      <c r="B414" s="55" t="s">
        <v>231</v>
      </c>
      <c r="C414" s="56" t="s">
        <v>230</v>
      </c>
      <c r="D414" s="57">
        <v>4065122.9981481722</v>
      </c>
      <c r="E414" s="58">
        <v>400</v>
      </c>
      <c r="F414" s="58">
        <v>3.6541449015670717</v>
      </c>
    </row>
    <row r="415" spans="1:10" x14ac:dyDescent="0.25">
      <c r="A415" s="50" t="s">
        <v>219</v>
      </c>
      <c r="B415" s="51" t="s">
        <v>220</v>
      </c>
      <c r="C415" s="52" t="s">
        <v>221</v>
      </c>
      <c r="D415" s="53" t="s">
        <v>33</v>
      </c>
      <c r="E415" s="53" t="s">
        <v>222</v>
      </c>
      <c r="F415" s="53" t="s">
        <v>223</v>
      </c>
    </row>
    <row r="416" spans="1:10" ht="13.2" customHeight="1" x14ac:dyDescent="0.25">
      <c r="A416" s="54" t="s">
        <v>224</v>
      </c>
      <c r="B416" s="55" t="s">
        <v>232</v>
      </c>
      <c r="C416" s="56" t="s">
        <v>230</v>
      </c>
      <c r="D416" s="57">
        <v>3811588.1321517485</v>
      </c>
      <c r="E416" s="58">
        <v>450</v>
      </c>
      <c r="F416" s="58">
        <v>3.23866644642799</v>
      </c>
    </row>
    <row r="417" spans="1:10" x14ac:dyDescent="0.25">
      <c r="A417" s="54" t="s">
        <v>224</v>
      </c>
      <c r="B417" s="55" t="s">
        <v>233</v>
      </c>
      <c r="C417" s="56" t="s">
        <v>226</v>
      </c>
      <c r="D417" s="57">
        <v>572978.39953768358</v>
      </c>
      <c r="E417" s="58">
        <v>250</v>
      </c>
      <c r="F417" s="58">
        <v>0.78451196797875822</v>
      </c>
    </row>
    <row r="418" spans="1:10" x14ac:dyDescent="0.25">
      <c r="A418" s="54" t="s">
        <v>224</v>
      </c>
      <c r="B418" s="55" t="s">
        <v>234</v>
      </c>
      <c r="C418" s="56" t="s">
        <v>226</v>
      </c>
      <c r="D418" s="57">
        <v>1712227.9577139327</v>
      </c>
      <c r="E418" s="58">
        <v>500</v>
      </c>
      <c r="F418" s="58">
        <v>1.0610304036499316</v>
      </c>
    </row>
    <row r="419" spans="1:10" x14ac:dyDescent="0.25">
      <c r="A419" s="54" t="s">
        <v>224</v>
      </c>
      <c r="B419" s="55" t="s">
        <v>235</v>
      </c>
      <c r="C419" s="56" t="s">
        <v>226</v>
      </c>
      <c r="D419" s="57">
        <v>2182913.1793145668</v>
      </c>
      <c r="E419" s="58">
        <v>750</v>
      </c>
      <c r="F419" s="58">
        <v>0.90262071865883797</v>
      </c>
    </row>
    <row r="420" spans="1:10" x14ac:dyDescent="0.25">
      <c r="A420" s="54" t="s">
        <v>224</v>
      </c>
      <c r="B420" s="55" t="s">
        <v>236</v>
      </c>
      <c r="C420" s="56" t="s">
        <v>226</v>
      </c>
      <c r="D420" s="57">
        <v>3021510.7204100932</v>
      </c>
      <c r="E420" s="58">
        <v>1000</v>
      </c>
      <c r="F420" s="58">
        <v>0.87848391807678072</v>
      </c>
    </row>
    <row r="421" spans="1:10" x14ac:dyDescent="0.25">
      <c r="A421" s="54" t="s">
        <v>224</v>
      </c>
      <c r="B421" s="55" t="s">
        <v>237</v>
      </c>
      <c r="C421" s="56" t="s">
        <v>226</v>
      </c>
      <c r="D421" s="57">
        <v>5006880.9424340138</v>
      </c>
      <c r="E421" s="58">
        <v>1500</v>
      </c>
      <c r="F421" s="58">
        <v>0.936442494742878</v>
      </c>
    </row>
    <row r="422" spans="1:10" x14ac:dyDescent="0.25">
      <c r="A422" s="54" t="s">
        <v>224</v>
      </c>
      <c r="B422" s="55" t="s">
        <v>238</v>
      </c>
      <c r="C422" s="56" t="s">
        <v>226</v>
      </c>
      <c r="D422" s="57">
        <v>5534814.262348609</v>
      </c>
      <c r="E422" s="58">
        <v>2000</v>
      </c>
      <c r="F422" s="58">
        <v>0.78696402503319796</v>
      </c>
    </row>
    <row r="423" spans="1:10" x14ac:dyDescent="0.25">
      <c r="A423" s="59"/>
      <c r="B423" s="59"/>
      <c r="C423" s="60" t="s">
        <v>239</v>
      </c>
      <c r="D423" s="61" t="s">
        <v>239</v>
      </c>
      <c r="E423" s="62" t="s">
        <v>239</v>
      </c>
      <c r="F423" s="63"/>
      <c r="G423" s="64"/>
      <c r="H423" s="65"/>
      <c r="I423" s="66"/>
      <c r="J423" s="66"/>
    </row>
    <row r="424" spans="1:10" x14ac:dyDescent="0.25">
      <c r="A424" s="47" t="s">
        <v>218</v>
      </c>
      <c r="B424" s="48" t="s">
        <v>59</v>
      </c>
    </row>
    <row r="425" spans="1:10" ht="205.2" customHeight="1" x14ac:dyDescent="0.25"/>
    <row r="427" spans="1:10" x14ac:dyDescent="0.25">
      <c r="A427" s="50" t="s">
        <v>219</v>
      </c>
      <c r="B427" s="51" t="s">
        <v>220</v>
      </c>
      <c r="C427" s="52" t="s">
        <v>221</v>
      </c>
      <c r="D427" s="53" t="s">
        <v>33</v>
      </c>
      <c r="E427" s="53" t="s">
        <v>222</v>
      </c>
      <c r="F427" s="53" t="s">
        <v>223</v>
      </c>
    </row>
    <row r="428" spans="1:10" x14ac:dyDescent="0.25">
      <c r="A428" s="54" t="s">
        <v>224</v>
      </c>
      <c r="B428" s="55" t="s">
        <v>225</v>
      </c>
      <c r="C428" s="56" t="s">
        <v>226</v>
      </c>
      <c r="D428" s="57">
        <v>2459061.4413273018</v>
      </c>
      <c r="E428" s="58">
        <v>350</v>
      </c>
      <c r="F428" s="58">
        <v>2.4961433290745774</v>
      </c>
    </row>
    <row r="429" spans="1:10" x14ac:dyDescent="0.25">
      <c r="A429" s="54" t="s">
        <v>224</v>
      </c>
      <c r="B429" s="55" t="s">
        <v>227</v>
      </c>
      <c r="C429" s="56" t="s">
        <v>226</v>
      </c>
      <c r="D429" s="57">
        <v>16453798.066906609</v>
      </c>
      <c r="E429" s="58">
        <v>2500</v>
      </c>
      <c r="F429" s="58">
        <v>1.8488287985663148</v>
      </c>
    </row>
    <row r="430" spans="1:10" x14ac:dyDescent="0.25">
      <c r="A430" s="54" t="s">
        <v>224</v>
      </c>
      <c r="B430" s="55" t="s">
        <v>228</v>
      </c>
      <c r="C430" s="56" t="s">
        <v>226</v>
      </c>
      <c r="D430" s="57">
        <v>20013727.705926355</v>
      </c>
      <c r="E430" s="58">
        <v>3000</v>
      </c>
      <c r="F430" s="58">
        <v>2.1013588821955183</v>
      </c>
    </row>
    <row r="431" spans="1:10" x14ac:dyDescent="0.25">
      <c r="A431" s="54" t="s">
        <v>224</v>
      </c>
      <c r="B431" s="55" t="s">
        <v>229</v>
      </c>
      <c r="C431" s="56" t="s">
        <v>226</v>
      </c>
      <c r="D431" s="57">
        <v>25038951.011633687</v>
      </c>
      <c r="E431" s="58">
        <v>3500</v>
      </c>
      <c r="F431" s="58">
        <v>1.7844495807209084</v>
      </c>
    </row>
    <row r="432" spans="1:10" x14ac:dyDescent="0.25">
      <c r="A432" s="54" t="s">
        <v>224</v>
      </c>
      <c r="B432" s="55" t="s">
        <v>231</v>
      </c>
      <c r="C432" s="56" t="s">
        <v>226</v>
      </c>
      <c r="D432" s="57">
        <v>2135586.9888210511</v>
      </c>
      <c r="E432" s="58">
        <v>400</v>
      </c>
      <c r="F432" s="58">
        <v>1.919682211487411</v>
      </c>
    </row>
    <row r="433" spans="1:10" x14ac:dyDescent="0.25">
      <c r="A433" s="54" t="s">
        <v>224</v>
      </c>
      <c r="B433" s="55" t="s">
        <v>232</v>
      </c>
      <c r="C433" s="56" t="s">
        <v>226</v>
      </c>
      <c r="D433" s="57">
        <v>1993847.3471958707</v>
      </c>
      <c r="E433" s="58">
        <v>450</v>
      </c>
      <c r="F433" s="58">
        <v>1.6941511723663956</v>
      </c>
    </row>
    <row r="434" spans="1:10" x14ac:dyDescent="0.25">
      <c r="A434" s="54" t="s">
        <v>224</v>
      </c>
      <c r="B434" s="55" t="s">
        <v>233</v>
      </c>
      <c r="C434" s="56" t="s">
        <v>226</v>
      </c>
      <c r="D434" s="57">
        <v>1097171.9587250245</v>
      </c>
      <c r="E434" s="58">
        <v>250</v>
      </c>
      <c r="F434" s="58">
        <v>1.5022285888001758</v>
      </c>
    </row>
    <row r="435" spans="1:10" x14ac:dyDescent="0.25">
      <c r="A435" s="54" t="s">
        <v>224</v>
      </c>
      <c r="B435" s="55" t="s">
        <v>234</v>
      </c>
      <c r="C435" s="56" t="s">
        <v>226</v>
      </c>
      <c r="D435" s="57">
        <v>3100015.0628805901</v>
      </c>
      <c r="E435" s="58">
        <v>500</v>
      </c>
      <c r="F435" s="58">
        <v>1.9210118715037354</v>
      </c>
    </row>
    <row r="436" spans="1:10" x14ac:dyDescent="0.25">
      <c r="A436" s="54" t="s">
        <v>224</v>
      </c>
      <c r="B436" s="55" t="s">
        <v>235</v>
      </c>
      <c r="C436" s="56" t="s">
        <v>226</v>
      </c>
      <c r="D436" s="57">
        <v>3996626.3570814002</v>
      </c>
      <c r="E436" s="58">
        <v>750</v>
      </c>
      <c r="F436" s="58">
        <v>1.6525795843939153</v>
      </c>
    </row>
    <row r="437" spans="1:10" x14ac:dyDescent="0.25">
      <c r="A437" s="54" t="s">
        <v>224</v>
      </c>
      <c r="B437" s="55" t="s">
        <v>236</v>
      </c>
      <c r="C437" s="56" t="s">
        <v>226</v>
      </c>
      <c r="D437" s="57">
        <v>6032027.4688907452</v>
      </c>
      <c r="E437" s="58">
        <v>1000</v>
      </c>
      <c r="F437" s="58">
        <v>1.7537714127649027</v>
      </c>
    </row>
    <row r="438" spans="1:10" x14ac:dyDescent="0.25">
      <c r="A438" s="54" t="s">
        <v>224</v>
      </c>
      <c r="B438" s="55" t="s">
        <v>237</v>
      </c>
      <c r="C438" s="56" t="s">
        <v>226</v>
      </c>
      <c r="D438" s="57">
        <v>10195605.575181613</v>
      </c>
      <c r="E438" s="58">
        <v>1500</v>
      </c>
      <c r="F438" s="58">
        <v>1.9068954165297278</v>
      </c>
    </row>
    <row r="439" spans="1:10" x14ac:dyDescent="0.25">
      <c r="A439" s="54" t="s">
        <v>224</v>
      </c>
      <c r="B439" s="55" t="s">
        <v>238</v>
      </c>
      <c r="C439" s="56" t="s">
        <v>226</v>
      </c>
      <c r="D439" s="57">
        <v>11301140.417473787</v>
      </c>
      <c r="E439" s="58">
        <v>2000</v>
      </c>
      <c r="F439" s="58">
        <v>1.6068454204327129</v>
      </c>
    </row>
    <row r="440" spans="1:10" x14ac:dyDescent="0.25">
      <c r="A440" s="59"/>
      <c r="B440" s="59"/>
      <c r="C440" s="60" t="s">
        <v>239</v>
      </c>
      <c r="D440" s="61" t="s">
        <v>239</v>
      </c>
      <c r="E440" s="62" t="s">
        <v>239</v>
      </c>
      <c r="F440" s="63"/>
      <c r="G440" s="64"/>
      <c r="H440" s="65"/>
      <c r="I440" s="66"/>
      <c r="J440" s="66"/>
    </row>
    <row r="441" spans="1:10" x14ac:dyDescent="0.25">
      <c r="A441" s="47" t="s">
        <v>218</v>
      </c>
      <c r="B441" s="48" t="s">
        <v>58</v>
      </c>
    </row>
    <row r="442" spans="1:10" ht="205.2" customHeight="1" x14ac:dyDescent="0.25"/>
    <row r="444" spans="1:10" x14ac:dyDescent="0.25">
      <c r="A444" s="50" t="s">
        <v>219</v>
      </c>
      <c r="B444" s="51" t="s">
        <v>220</v>
      </c>
      <c r="C444" s="52" t="s">
        <v>221</v>
      </c>
      <c r="D444" s="53" t="s">
        <v>33</v>
      </c>
      <c r="E444" s="53" t="s">
        <v>222</v>
      </c>
      <c r="F444" s="53" t="s">
        <v>223</v>
      </c>
    </row>
    <row r="445" spans="1:10" x14ac:dyDescent="0.25">
      <c r="A445" s="54" t="s">
        <v>224</v>
      </c>
      <c r="B445" s="55" t="s">
        <v>225</v>
      </c>
      <c r="C445" s="56" t="s">
        <v>226</v>
      </c>
      <c r="D445" s="57">
        <v>2677853.7847683849</v>
      </c>
      <c r="E445" s="58">
        <v>350</v>
      </c>
      <c r="F445" s="58">
        <v>2.7182349935424126</v>
      </c>
    </row>
    <row r="446" spans="1:10" x14ac:dyDescent="0.25">
      <c r="A446" s="54" t="s">
        <v>224</v>
      </c>
      <c r="B446" s="55" t="s">
        <v>227</v>
      </c>
      <c r="C446" s="56" t="s">
        <v>226</v>
      </c>
      <c r="D446" s="57">
        <v>27619025.870945305</v>
      </c>
      <c r="E446" s="58">
        <v>2500</v>
      </c>
      <c r="F446" s="58">
        <v>3.1034081134892544</v>
      </c>
    </row>
    <row r="447" spans="1:10" x14ac:dyDescent="0.25">
      <c r="A447" s="50" t="s">
        <v>219</v>
      </c>
      <c r="B447" s="51" t="s">
        <v>220</v>
      </c>
      <c r="C447" s="52" t="s">
        <v>221</v>
      </c>
      <c r="D447" s="53" t="s">
        <v>33</v>
      </c>
      <c r="E447" s="53" t="s">
        <v>222</v>
      </c>
      <c r="F447" s="53" t="s">
        <v>223</v>
      </c>
    </row>
    <row r="448" spans="1:10" ht="13.2" customHeight="1" x14ac:dyDescent="0.25">
      <c r="A448" s="54" t="s">
        <v>224</v>
      </c>
      <c r="B448" s="55" t="s">
        <v>228</v>
      </c>
      <c r="C448" s="56" t="s">
        <v>226</v>
      </c>
      <c r="D448" s="57">
        <v>28981249.361620754</v>
      </c>
      <c r="E448" s="58">
        <v>3000</v>
      </c>
      <c r="F448" s="58">
        <v>3.0429116783242529</v>
      </c>
    </row>
    <row r="449" spans="1:10" x14ac:dyDescent="0.25">
      <c r="A449" s="54" t="s">
        <v>224</v>
      </c>
      <c r="B449" s="55" t="s">
        <v>229</v>
      </c>
      <c r="C449" s="56" t="s">
        <v>226</v>
      </c>
      <c r="D449" s="57">
        <v>30904795.88226093</v>
      </c>
      <c r="E449" s="58">
        <v>3500</v>
      </c>
      <c r="F449" s="58">
        <v>2.2024904329555457</v>
      </c>
    </row>
    <row r="450" spans="1:10" x14ac:dyDescent="0.25">
      <c r="A450" s="54" t="s">
        <v>224</v>
      </c>
      <c r="B450" s="55" t="s">
        <v>231</v>
      </c>
      <c r="C450" s="56" t="s">
        <v>226</v>
      </c>
      <c r="D450" s="57">
        <v>4234493.0154952072</v>
      </c>
      <c r="E450" s="58">
        <v>400</v>
      </c>
      <c r="F450" s="58">
        <v>3.8063918534179577</v>
      </c>
    </row>
    <row r="451" spans="1:10" x14ac:dyDescent="0.25">
      <c r="A451" s="54" t="s">
        <v>224</v>
      </c>
      <c r="B451" s="55" t="s">
        <v>232</v>
      </c>
      <c r="C451" s="56" t="s">
        <v>226</v>
      </c>
      <c r="D451" s="57">
        <v>5118654.4433916081</v>
      </c>
      <c r="E451" s="58">
        <v>450</v>
      </c>
      <c r="F451" s="58">
        <v>4.3492669779390383</v>
      </c>
    </row>
    <row r="452" spans="1:10" x14ac:dyDescent="0.25">
      <c r="A452" s="54" t="s">
        <v>224</v>
      </c>
      <c r="B452" s="55" t="s">
        <v>233</v>
      </c>
      <c r="C452" s="56" t="s">
        <v>226</v>
      </c>
      <c r="D452" s="57">
        <v>2769687.6368567124</v>
      </c>
      <c r="E452" s="58">
        <v>250</v>
      </c>
      <c r="F452" s="58">
        <v>3.7922077000286492</v>
      </c>
    </row>
    <row r="453" spans="1:10" x14ac:dyDescent="0.25">
      <c r="A453" s="54" t="s">
        <v>224</v>
      </c>
      <c r="B453" s="55" t="s">
        <v>234</v>
      </c>
      <c r="C453" s="56" t="s">
        <v>226</v>
      </c>
      <c r="D453" s="57">
        <v>6307595.6050897846</v>
      </c>
      <c r="E453" s="58">
        <v>500</v>
      </c>
      <c r="F453" s="58">
        <v>3.9086797296923321</v>
      </c>
    </row>
    <row r="454" spans="1:10" x14ac:dyDescent="0.25">
      <c r="A454" s="54" t="s">
        <v>224</v>
      </c>
      <c r="B454" s="55" t="s">
        <v>235</v>
      </c>
      <c r="C454" s="56" t="s">
        <v>226</v>
      </c>
      <c r="D454" s="57">
        <v>9557261.2262942847</v>
      </c>
      <c r="E454" s="58">
        <v>750</v>
      </c>
      <c r="F454" s="58">
        <v>3.951866743136681</v>
      </c>
    </row>
    <row r="455" spans="1:10" x14ac:dyDescent="0.25">
      <c r="A455" s="54" t="s">
        <v>224</v>
      </c>
      <c r="B455" s="55" t="s">
        <v>236</v>
      </c>
      <c r="C455" s="56" t="s">
        <v>226</v>
      </c>
      <c r="D455" s="57">
        <v>14390660.367371472</v>
      </c>
      <c r="E455" s="58">
        <v>1000</v>
      </c>
      <c r="F455" s="58">
        <v>4.1839877045099181</v>
      </c>
    </row>
    <row r="456" spans="1:10" x14ac:dyDescent="0.25">
      <c r="A456" s="54" t="s">
        <v>224</v>
      </c>
      <c r="B456" s="55" t="s">
        <v>237</v>
      </c>
      <c r="C456" s="56" t="s">
        <v>226</v>
      </c>
      <c r="D456" s="57">
        <v>21367003.423031412</v>
      </c>
      <c r="E456" s="58">
        <v>1500</v>
      </c>
      <c r="F456" s="58">
        <v>3.996294343862731</v>
      </c>
    </row>
    <row r="457" spans="1:10" x14ac:dyDescent="0.25">
      <c r="A457" s="54" t="s">
        <v>224</v>
      </c>
      <c r="B457" s="55" t="s">
        <v>238</v>
      </c>
      <c r="C457" s="56" t="s">
        <v>226</v>
      </c>
      <c r="D457" s="57">
        <v>25410018.73987975</v>
      </c>
      <c r="E457" s="58">
        <v>2000</v>
      </c>
      <c r="F457" s="58">
        <v>3.6129072586474567</v>
      </c>
    </row>
    <row r="458" spans="1:10" x14ac:dyDescent="0.25">
      <c r="A458" s="59"/>
      <c r="B458" s="59"/>
      <c r="C458" s="60" t="s">
        <v>239</v>
      </c>
      <c r="D458" s="61" t="s">
        <v>239</v>
      </c>
      <c r="E458" s="62" t="s">
        <v>239</v>
      </c>
      <c r="F458" s="63"/>
      <c r="G458" s="64"/>
      <c r="H458" s="65"/>
      <c r="I458" s="66"/>
      <c r="J458" s="66"/>
    </row>
    <row r="459" spans="1:10" x14ac:dyDescent="0.25">
      <c r="A459" s="47" t="s">
        <v>240</v>
      </c>
      <c r="B459" s="48" t="s">
        <v>241</v>
      </c>
    </row>
    <row r="460" spans="1:10" x14ac:dyDescent="0.25">
      <c r="A460" s="50" t="s">
        <v>219</v>
      </c>
      <c r="B460" s="51" t="s">
        <v>220</v>
      </c>
      <c r="C460" s="52" t="s">
        <v>221</v>
      </c>
      <c r="D460" s="53" t="s">
        <v>33</v>
      </c>
      <c r="E460" s="53" t="s">
        <v>222</v>
      </c>
      <c r="F460" s="53" t="s">
        <v>223</v>
      </c>
    </row>
    <row r="461" spans="1:10" x14ac:dyDescent="0.25">
      <c r="A461" s="54" t="s">
        <v>224</v>
      </c>
      <c r="B461" s="55" t="s">
        <v>225</v>
      </c>
      <c r="C461" s="56" t="s">
        <v>226</v>
      </c>
      <c r="D461" s="57">
        <v>5629396.1572859716</v>
      </c>
      <c r="E461" s="58">
        <v>2000</v>
      </c>
      <c r="F461" s="58">
        <v>2814.6980786429858</v>
      </c>
    </row>
    <row r="462" spans="1:10" x14ac:dyDescent="0.25">
      <c r="A462" s="54" t="s">
        <v>224</v>
      </c>
      <c r="B462" s="55" t="s">
        <v>227</v>
      </c>
      <c r="C462" s="56" t="s">
        <v>226</v>
      </c>
      <c r="D462" s="57">
        <v>7119663.2504494963</v>
      </c>
      <c r="E462" s="58">
        <v>2000</v>
      </c>
      <c r="F462" s="58">
        <v>3559.8316252247482</v>
      </c>
    </row>
    <row r="463" spans="1:10" x14ac:dyDescent="0.25">
      <c r="A463" s="54" t="s">
        <v>224</v>
      </c>
      <c r="B463" s="55" t="s">
        <v>228</v>
      </c>
      <c r="C463" s="56" t="s">
        <v>226</v>
      </c>
      <c r="D463" s="57">
        <v>6349455.702370977</v>
      </c>
      <c r="E463" s="58">
        <v>2000</v>
      </c>
      <c r="F463" s="58">
        <v>3174.7278511854884</v>
      </c>
    </row>
    <row r="464" spans="1:10" x14ac:dyDescent="0.25">
      <c r="A464" s="54" t="s">
        <v>224</v>
      </c>
      <c r="B464" s="55" t="s">
        <v>229</v>
      </c>
      <c r="C464" s="56" t="s">
        <v>226</v>
      </c>
      <c r="D464" s="57">
        <v>8018143.0516335871</v>
      </c>
      <c r="E464" s="58">
        <v>2000</v>
      </c>
      <c r="F464" s="58">
        <v>4009.0715258167934</v>
      </c>
    </row>
    <row r="465" spans="1:10" x14ac:dyDescent="0.25">
      <c r="A465" s="54" t="s">
        <v>224</v>
      </c>
      <c r="B465" s="55" t="s">
        <v>231</v>
      </c>
      <c r="C465" s="56" t="s">
        <v>226</v>
      </c>
      <c r="D465" s="57">
        <v>5562345.1007715287</v>
      </c>
      <c r="E465" s="58">
        <v>2000</v>
      </c>
      <c r="F465" s="58">
        <v>2781.1725503857642</v>
      </c>
    </row>
    <row r="466" spans="1:10" x14ac:dyDescent="0.25">
      <c r="A466" s="54" t="s">
        <v>224</v>
      </c>
      <c r="B466" s="55" t="s">
        <v>232</v>
      </c>
      <c r="C466" s="56" t="s">
        <v>226</v>
      </c>
      <c r="D466" s="57">
        <v>5230668.8504882054</v>
      </c>
      <c r="E466" s="58">
        <v>2000</v>
      </c>
      <c r="F466" s="58">
        <v>2615.3344252441029</v>
      </c>
    </row>
    <row r="467" spans="1:10" x14ac:dyDescent="0.25">
      <c r="A467" s="54" t="s">
        <v>224</v>
      </c>
      <c r="B467" s="55" t="s">
        <v>233</v>
      </c>
      <c r="C467" s="56" t="s">
        <v>226</v>
      </c>
      <c r="D467" s="57">
        <v>5842902.8279981352</v>
      </c>
      <c r="E467" s="58">
        <v>2000</v>
      </c>
      <c r="F467" s="58">
        <v>2921.4514139990674</v>
      </c>
    </row>
    <row r="468" spans="1:10" x14ac:dyDescent="0.25">
      <c r="A468" s="54" t="s">
        <v>224</v>
      </c>
      <c r="B468" s="55" t="s">
        <v>234</v>
      </c>
      <c r="C468" s="56" t="s">
        <v>226</v>
      </c>
      <c r="D468" s="57">
        <v>6454962.8430020083</v>
      </c>
      <c r="E468" s="58">
        <v>2000</v>
      </c>
      <c r="F468" s="58">
        <v>3227.4814215010042</v>
      </c>
    </row>
    <row r="469" spans="1:10" x14ac:dyDescent="0.25">
      <c r="A469" s="54" t="s">
        <v>224</v>
      </c>
      <c r="B469" s="55" t="s">
        <v>235</v>
      </c>
      <c r="C469" s="56" t="s">
        <v>226</v>
      </c>
      <c r="D469" s="57">
        <v>6449111.6713505257</v>
      </c>
      <c r="E469" s="58">
        <v>2000</v>
      </c>
      <c r="F469" s="58">
        <v>3224.5558356752626</v>
      </c>
    </row>
    <row r="470" spans="1:10" x14ac:dyDescent="0.25">
      <c r="A470" s="54" t="s">
        <v>224</v>
      </c>
      <c r="B470" s="55" t="s">
        <v>236</v>
      </c>
      <c r="C470" s="56" t="s">
        <v>226</v>
      </c>
      <c r="D470" s="57">
        <v>6878920.9642560789</v>
      </c>
      <c r="E470" s="58">
        <v>2000</v>
      </c>
      <c r="F470" s="58">
        <v>3439.4604821280395</v>
      </c>
    </row>
    <row r="471" spans="1:10" x14ac:dyDescent="0.25">
      <c r="A471" s="54" t="s">
        <v>224</v>
      </c>
      <c r="B471" s="55" t="s">
        <v>237</v>
      </c>
      <c r="C471" s="56" t="s">
        <v>226</v>
      </c>
      <c r="D471" s="57">
        <v>7128938.8233195161</v>
      </c>
      <c r="E471" s="58">
        <v>2000</v>
      </c>
      <c r="F471" s="58">
        <v>3564.469411659758</v>
      </c>
    </row>
    <row r="472" spans="1:10" x14ac:dyDescent="0.25">
      <c r="A472" s="54" t="s">
        <v>224</v>
      </c>
      <c r="B472" s="55" t="s">
        <v>238</v>
      </c>
      <c r="C472" s="56" t="s">
        <v>226</v>
      </c>
      <c r="D472" s="57">
        <v>7033122.3363293177</v>
      </c>
      <c r="E472" s="58">
        <v>2000</v>
      </c>
      <c r="F472" s="58">
        <v>3516.5611681646587</v>
      </c>
    </row>
    <row r="473" spans="1:10" x14ac:dyDescent="0.25">
      <c r="A473" s="59"/>
      <c r="B473" s="59"/>
      <c r="C473" s="60" t="s">
        <v>239</v>
      </c>
      <c r="D473" s="61" t="s">
        <v>239</v>
      </c>
      <c r="E473" s="62" t="s">
        <v>239</v>
      </c>
      <c r="F473" s="63"/>
      <c r="G473" s="64"/>
      <c r="H473" s="65"/>
      <c r="I473" s="66"/>
      <c r="J473" s="66"/>
    </row>
    <row r="474" spans="1:10" x14ac:dyDescent="0.25">
      <c r="A474" s="47" t="s">
        <v>218</v>
      </c>
      <c r="B474" s="48" t="s">
        <v>61</v>
      </c>
    </row>
    <row r="475" spans="1:10" ht="205.2" customHeight="1" x14ac:dyDescent="0.25"/>
    <row r="477" spans="1:10" x14ac:dyDescent="0.25">
      <c r="A477" s="50" t="s">
        <v>219</v>
      </c>
      <c r="B477" s="51" t="s">
        <v>220</v>
      </c>
      <c r="C477" s="52" t="s">
        <v>221</v>
      </c>
      <c r="D477" s="53" t="s">
        <v>33</v>
      </c>
      <c r="E477" s="53" t="s">
        <v>222</v>
      </c>
      <c r="F477" s="53" t="s">
        <v>223</v>
      </c>
    </row>
    <row r="478" spans="1:10" x14ac:dyDescent="0.25">
      <c r="A478" s="54" t="s">
        <v>224</v>
      </c>
      <c r="B478" s="55" t="s">
        <v>225</v>
      </c>
      <c r="C478" s="56" t="s">
        <v>226</v>
      </c>
      <c r="D478" s="57">
        <v>3430.8516179656622</v>
      </c>
      <c r="E478" s="58">
        <v>350</v>
      </c>
      <c r="F478" s="58">
        <v>3.4825878017131868E-3</v>
      </c>
    </row>
    <row r="479" spans="1:10" x14ac:dyDescent="0.25">
      <c r="A479" s="54" t="s">
        <v>224</v>
      </c>
      <c r="B479" s="55" t="s">
        <v>227</v>
      </c>
      <c r="C479" s="56" t="s">
        <v>226</v>
      </c>
      <c r="D479" s="57">
        <v>580752.70712570136</v>
      </c>
      <c r="E479" s="58">
        <v>2500</v>
      </c>
      <c r="F479" s="58">
        <v>6.5256199536014386E-2</v>
      </c>
    </row>
    <row r="480" spans="1:10" x14ac:dyDescent="0.25">
      <c r="A480" s="54" t="s">
        <v>224</v>
      </c>
      <c r="B480" s="55" t="s">
        <v>228</v>
      </c>
      <c r="C480" s="56" t="s">
        <v>226</v>
      </c>
      <c r="D480" s="57">
        <v>1810380.6937849133</v>
      </c>
      <c r="E480" s="58">
        <v>3000</v>
      </c>
      <c r="F480" s="58">
        <v>0.19008250771362878</v>
      </c>
    </row>
    <row r="481" spans="1:10" x14ac:dyDescent="0.25">
      <c r="A481" s="54" t="s">
        <v>224</v>
      </c>
      <c r="B481" s="55" t="s">
        <v>229</v>
      </c>
      <c r="C481" s="56" t="s">
        <v>226</v>
      </c>
      <c r="D481" s="57">
        <v>591531.29522742773</v>
      </c>
      <c r="E481" s="58">
        <v>3500</v>
      </c>
      <c r="F481" s="58">
        <v>4.2156629135998644E-2</v>
      </c>
    </row>
    <row r="482" spans="1:10" x14ac:dyDescent="0.25">
      <c r="A482" s="54" t="s">
        <v>224</v>
      </c>
      <c r="B482" s="55" t="s">
        <v>231</v>
      </c>
      <c r="C482" s="56" t="s">
        <v>226</v>
      </c>
      <c r="D482" s="57">
        <v>16853.478696246973</v>
      </c>
      <c r="E482" s="58">
        <v>400</v>
      </c>
      <c r="F482" s="58">
        <v>1.5149616205860096E-2</v>
      </c>
    </row>
    <row r="483" spans="1:10" x14ac:dyDescent="0.25">
      <c r="A483" s="54" t="s">
        <v>224</v>
      </c>
      <c r="B483" s="55" t="s">
        <v>232</v>
      </c>
      <c r="C483" s="56" t="s">
        <v>226</v>
      </c>
      <c r="D483" s="57">
        <v>6092.3802059194441</v>
      </c>
      <c r="E483" s="58">
        <v>450</v>
      </c>
      <c r="F483" s="58">
        <v>5.1766315424679795E-3</v>
      </c>
    </row>
    <row r="484" spans="1:10" x14ac:dyDescent="0.25">
      <c r="A484" s="54" t="s">
        <v>224</v>
      </c>
      <c r="B484" s="55" t="s">
        <v>233</v>
      </c>
      <c r="C484" s="56" t="s">
        <v>226</v>
      </c>
      <c r="D484" s="57">
        <v>18851.234870700166</v>
      </c>
      <c r="E484" s="58">
        <v>250</v>
      </c>
      <c r="F484" s="58">
        <v>2.5810779916268265E-2</v>
      </c>
    </row>
    <row r="485" spans="1:10" x14ac:dyDescent="0.25">
      <c r="A485" s="54" t="s">
        <v>224</v>
      </c>
      <c r="B485" s="55" t="s">
        <v>234</v>
      </c>
      <c r="C485" s="56" t="s">
        <v>226</v>
      </c>
      <c r="D485" s="57">
        <v>7717.4132429421306</v>
      </c>
      <c r="E485" s="58">
        <v>500</v>
      </c>
      <c r="F485" s="58">
        <v>4.7823130392199093E-3</v>
      </c>
    </row>
    <row r="486" spans="1:10" x14ac:dyDescent="0.25">
      <c r="A486" s="54" t="s">
        <v>224</v>
      </c>
      <c r="B486" s="55" t="s">
        <v>235</v>
      </c>
      <c r="C486" s="56" t="s">
        <v>226</v>
      </c>
      <c r="D486" s="57">
        <v>2778.7543818768154</v>
      </c>
      <c r="E486" s="58">
        <v>750</v>
      </c>
      <c r="F486" s="58">
        <v>1.1489972670070219E-3</v>
      </c>
    </row>
    <row r="487" spans="1:10" x14ac:dyDescent="0.25">
      <c r="A487" s="54" t="s">
        <v>224</v>
      </c>
      <c r="B487" s="55" t="s">
        <v>236</v>
      </c>
      <c r="C487" s="56" t="s">
        <v>226</v>
      </c>
      <c r="D487" s="57">
        <v>20032.062120182825</v>
      </c>
      <c r="E487" s="58">
        <v>1000</v>
      </c>
      <c r="F487" s="58">
        <v>5.8241873178286165E-3</v>
      </c>
    </row>
    <row r="488" spans="1:10" x14ac:dyDescent="0.25">
      <c r="A488" s="54" t="s">
        <v>224</v>
      </c>
      <c r="B488" s="55" t="s">
        <v>237</v>
      </c>
      <c r="C488" s="56" t="s">
        <v>226</v>
      </c>
      <c r="D488" s="57">
        <v>125928.22744434308</v>
      </c>
      <c r="E488" s="58">
        <v>1500</v>
      </c>
      <c r="F488" s="58">
        <v>2.3552496019448407E-2</v>
      </c>
    </row>
    <row r="489" spans="1:10" x14ac:dyDescent="0.25">
      <c r="A489" s="54" t="s">
        <v>224</v>
      </c>
      <c r="B489" s="55" t="s">
        <v>238</v>
      </c>
      <c r="C489" s="56" t="s">
        <v>226</v>
      </c>
      <c r="D489" s="57">
        <v>624877.93298643106</v>
      </c>
      <c r="E489" s="58">
        <v>2000</v>
      </c>
      <c r="F489" s="58">
        <v>8.8847869140374333E-2</v>
      </c>
    </row>
    <row r="490" spans="1:10" x14ac:dyDescent="0.25">
      <c r="A490" s="59"/>
      <c r="B490" s="59"/>
      <c r="C490" s="60" t="s">
        <v>239</v>
      </c>
      <c r="D490" s="61" t="s">
        <v>239</v>
      </c>
      <c r="E490" s="62" t="s">
        <v>239</v>
      </c>
      <c r="F490" s="63"/>
      <c r="G490" s="64"/>
      <c r="H490" s="65"/>
      <c r="I490" s="66"/>
      <c r="J490" s="66"/>
    </row>
    <row r="491" spans="1:10" x14ac:dyDescent="0.25">
      <c r="A491" s="47" t="s">
        <v>218</v>
      </c>
      <c r="B491" s="48" t="s">
        <v>62</v>
      </c>
    </row>
    <row r="492" spans="1:10" ht="205.2" customHeight="1" x14ac:dyDescent="0.25"/>
    <row r="494" spans="1:10" x14ac:dyDescent="0.25">
      <c r="A494" s="50" t="s">
        <v>219</v>
      </c>
      <c r="B494" s="51" t="s">
        <v>220</v>
      </c>
      <c r="C494" s="52" t="s">
        <v>221</v>
      </c>
      <c r="D494" s="53" t="s">
        <v>33</v>
      </c>
      <c r="E494" s="53" t="s">
        <v>222</v>
      </c>
      <c r="F494" s="53" t="s">
        <v>223</v>
      </c>
    </row>
    <row r="495" spans="1:10" x14ac:dyDescent="0.25">
      <c r="A495" s="54" t="s">
        <v>224</v>
      </c>
      <c r="B495" s="55" t="s">
        <v>225</v>
      </c>
      <c r="C495" s="56" t="s">
        <v>226</v>
      </c>
      <c r="D495" s="57">
        <v>2862.0172033141521</v>
      </c>
      <c r="E495" s="58">
        <v>350</v>
      </c>
      <c r="F495" s="58">
        <v>2.905175539612892E-3</v>
      </c>
    </row>
    <row r="496" spans="1:10" x14ac:dyDescent="0.25">
      <c r="A496" s="54" t="s">
        <v>224</v>
      </c>
      <c r="B496" s="55" t="s">
        <v>227</v>
      </c>
      <c r="C496" s="56" t="s">
        <v>226</v>
      </c>
      <c r="D496" s="57">
        <v>7739258.0613105353</v>
      </c>
      <c r="E496" s="58">
        <v>2500</v>
      </c>
      <c r="F496" s="58">
        <v>0.8696206872786485</v>
      </c>
    </row>
    <row r="497" spans="1:10" x14ac:dyDescent="0.25">
      <c r="A497" s="54" t="s">
        <v>224</v>
      </c>
      <c r="B497" s="55" t="s">
        <v>228</v>
      </c>
      <c r="C497" s="56" t="s">
        <v>226</v>
      </c>
      <c r="D497" s="57">
        <v>10185149.75971327</v>
      </c>
      <c r="E497" s="58">
        <v>3000</v>
      </c>
      <c r="F497" s="58">
        <v>1.0693987261417268</v>
      </c>
    </row>
    <row r="498" spans="1:10" x14ac:dyDescent="0.25">
      <c r="A498" s="54" t="s">
        <v>224</v>
      </c>
      <c r="B498" s="55" t="s">
        <v>229</v>
      </c>
      <c r="C498" s="56" t="s">
        <v>226</v>
      </c>
      <c r="D498" s="57">
        <v>15337408.160428885</v>
      </c>
      <c r="E498" s="58">
        <v>3500</v>
      </c>
      <c r="F498" s="58">
        <v>1.0930502459350857</v>
      </c>
    </row>
    <row r="499" spans="1:10" x14ac:dyDescent="0.25">
      <c r="A499" s="54" t="s">
        <v>224</v>
      </c>
      <c r="B499" s="55" t="s">
        <v>231</v>
      </c>
      <c r="C499" s="56" t="s">
        <v>226</v>
      </c>
      <c r="D499" s="57">
        <v>5907.9543756324547</v>
      </c>
      <c r="E499" s="58">
        <v>400</v>
      </c>
      <c r="F499" s="58">
        <v>5.3106686735537034E-3</v>
      </c>
    </row>
    <row r="500" spans="1:10" x14ac:dyDescent="0.25">
      <c r="A500" s="54" t="s">
        <v>224</v>
      </c>
      <c r="B500" s="55" t="s">
        <v>232</v>
      </c>
      <c r="C500" s="56" t="s">
        <v>226</v>
      </c>
      <c r="D500" s="57">
        <v>16143.097828629083</v>
      </c>
      <c r="E500" s="58">
        <v>450</v>
      </c>
      <c r="F500" s="58">
        <v>1.3716620858894015E-2</v>
      </c>
    </row>
    <row r="501" spans="1:10" x14ac:dyDescent="0.25">
      <c r="A501" s="54" t="s">
        <v>224</v>
      </c>
      <c r="B501" s="55" t="s">
        <v>233</v>
      </c>
      <c r="C501" s="56" t="s">
        <v>226</v>
      </c>
      <c r="D501" s="57">
        <v>20904.734924807752</v>
      </c>
      <c r="E501" s="58">
        <v>250</v>
      </c>
      <c r="F501" s="58">
        <v>2.862239614821049E-2</v>
      </c>
    </row>
    <row r="502" spans="1:10" x14ac:dyDescent="0.25">
      <c r="A502" s="54" t="s">
        <v>224</v>
      </c>
      <c r="B502" s="55" t="s">
        <v>234</v>
      </c>
      <c r="C502" s="56" t="s">
        <v>226</v>
      </c>
      <c r="D502" s="57">
        <v>23297.623923634706</v>
      </c>
      <c r="E502" s="58">
        <v>500</v>
      </c>
      <c r="F502" s="58">
        <v>1.4437030539311167E-2</v>
      </c>
    </row>
    <row r="503" spans="1:10" x14ac:dyDescent="0.25">
      <c r="A503" s="54" t="s">
        <v>224</v>
      </c>
      <c r="B503" s="55" t="s">
        <v>235</v>
      </c>
      <c r="C503" s="56" t="s">
        <v>226</v>
      </c>
      <c r="D503" s="57">
        <v>192978.71146165411</v>
      </c>
      <c r="E503" s="58">
        <v>750</v>
      </c>
      <c r="F503" s="58">
        <v>7.9795470051662459E-2</v>
      </c>
    </row>
    <row r="504" spans="1:10" x14ac:dyDescent="0.25">
      <c r="A504" s="54" t="s">
        <v>224</v>
      </c>
      <c r="B504" s="55" t="s">
        <v>236</v>
      </c>
      <c r="C504" s="56" t="s">
        <v>226</v>
      </c>
      <c r="D504" s="57">
        <v>623897.45951705647</v>
      </c>
      <c r="E504" s="58">
        <v>1000</v>
      </c>
      <c r="F504" s="58">
        <v>0.18139398977221069</v>
      </c>
    </row>
    <row r="505" spans="1:10" x14ac:dyDescent="0.25">
      <c r="A505" s="54" t="s">
        <v>224</v>
      </c>
      <c r="B505" s="55" t="s">
        <v>237</v>
      </c>
      <c r="C505" s="56" t="s">
        <v>226</v>
      </c>
      <c r="D505" s="57">
        <v>1624632.988011478</v>
      </c>
      <c r="E505" s="58">
        <v>1500</v>
      </c>
      <c r="F505" s="58">
        <v>0.30385690928681292</v>
      </c>
    </row>
    <row r="506" spans="1:10" x14ac:dyDescent="0.25">
      <c r="A506" s="54" t="s">
        <v>224</v>
      </c>
      <c r="B506" s="55" t="s">
        <v>238</v>
      </c>
      <c r="C506" s="56" t="s">
        <v>226</v>
      </c>
      <c r="D506" s="57">
        <v>4940360.4680889621</v>
      </c>
      <c r="E506" s="58">
        <v>2000</v>
      </c>
      <c r="F506" s="58">
        <v>0.70244199259406082</v>
      </c>
    </row>
    <row r="507" spans="1:10" x14ac:dyDescent="0.25">
      <c r="A507" s="59"/>
      <c r="B507" s="59"/>
      <c r="C507" s="60" t="s">
        <v>239</v>
      </c>
      <c r="D507" s="61" t="s">
        <v>239</v>
      </c>
      <c r="E507" s="62" t="s">
        <v>239</v>
      </c>
      <c r="F507" s="63"/>
      <c r="G507" s="64"/>
      <c r="H507" s="65"/>
      <c r="I507" s="66"/>
      <c r="J507" s="66"/>
    </row>
    <row r="508" spans="1:10" x14ac:dyDescent="0.25">
      <c r="A508" s="47" t="s">
        <v>218</v>
      </c>
      <c r="B508" s="48" t="s">
        <v>63</v>
      </c>
    </row>
    <row r="509" spans="1:10" ht="205.2" customHeight="1" x14ac:dyDescent="0.25"/>
    <row r="511" spans="1:10" x14ac:dyDescent="0.25">
      <c r="A511" s="50" t="s">
        <v>219</v>
      </c>
      <c r="B511" s="51" t="s">
        <v>220</v>
      </c>
      <c r="C511" s="52" t="s">
        <v>221</v>
      </c>
      <c r="D511" s="53" t="s">
        <v>33</v>
      </c>
      <c r="E511" s="53" t="s">
        <v>222</v>
      </c>
      <c r="F511" s="53" t="s">
        <v>223</v>
      </c>
    </row>
    <row r="512" spans="1:10" x14ac:dyDescent="0.25">
      <c r="A512" s="54" t="s">
        <v>224</v>
      </c>
      <c r="B512" s="55" t="s">
        <v>225</v>
      </c>
      <c r="C512" s="56" t="s">
        <v>226</v>
      </c>
      <c r="D512" s="57">
        <v>7682.6082602248416</v>
      </c>
      <c r="E512" s="58">
        <v>350</v>
      </c>
      <c r="F512" s="58">
        <v>7.7984596221811258E-3</v>
      </c>
    </row>
    <row r="513" spans="1:10" x14ac:dyDescent="0.25">
      <c r="A513" s="54" t="s">
        <v>224</v>
      </c>
      <c r="B513" s="55" t="s">
        <v>227</v>
      </c>
      <c r="C513" s="56" t="s">
        <v>226</v>
      </c>
      <c r="D513" s="57">
        <v>255149.36468722631</v>
      </c>
      <c r="E513" s="58">
        <v>2500</v>
      </c>
      <c r="F513" s="58">
        <v>2.8669823918553178E-2</v>
      </c>
    </row>
    <row r="514" spans="1:10" x14ac:dyDescent="0.25">
      <c r="A514" s="54" t="s">
        <v>224</v>
      </c>
      <c r="B514" s="55" t="s">
        <v>228</v>
      </c>
      <c r="C514" s="56" t="s">
        <v>226</v>
      </c>
      <c r="D514" s="57">
        <v>333726.03448297415</v>
      </c>
      <c r="E514" s="58">
        <v>3000</v>
      </c>
      <c r="F514" s="58">
        <v>3.5039857496063913E-2</v>
      </c>
    </row>
    <row r="515" spans="1:10" x14ac:dyDescent="0.25">
      <c r="A515" s="54" t="s">
        <v>224</v>
      </c>
      <c r="B515" s="55" t="s">
        <v>229</v>
      </c>
      <c r="C515" s="56" t="s">
        <v>226</v>
      </c>
      <c r="D515" s="57">
        <v>520030.6466861348</v>
      </c>
      <c r="E515" s="58">
        <v>3500</v>
      </c>
      <c r="F515" s="58">
        <v>3.706099624580679E-2</v>
      </c>
    </row>
    <row r="516" spans="1:10" x14ac:dyDescent="0.25">
      <c r="A516" s="54" t="s">
        <v>224</v>
      </c>
      <c r="B516" s="55" t="s">
        <v>231</v>
      </c>
      <c r="C516" s="56" t="s">
        <v>226</v>
      </c>
      <c r="D516" s="57">
        <v>2343.6229191540151</v>
      </c>
      <c r="E516" s="58">
        <v>400</v>
      </c>
      <c r="F516" s="58">
        <v>2.1066860080552548E-3</v>
      </c>
    </row>
    <row r="517" spans="1:10" x14ac:dyDescent="0.25">
      <c r="A517" s="54" t="s">
        <v>224</v>
      </c>
      <c r="B517" s="55" t="s">
        <v>232</v>
      </c>
      <c r="C517" s="56" t="s">
        <v>226</v>
      </c>
      <c r="D517" s="57">
        <v>2229.8135869385578</v>
      </c>
      <c r="E517" s="58">
        <v>450</v>
      </c>
      <c r="F517" s="58">
        <v>1.8946492106245332E-3</v>
      </c>
    </row>
    <row r="518" spans="1:10" x14ac:dyDescent="0.25">
      <c r="A518" s="54" t="s">
        <v>224</v>
      </c>
      <c r="B518" s="55" t="s">
        <v>233</v>
      </c>
      <c r="C518" s="56" t="s">
        <v>226</v>
      </c>
      <c r="D518" s="57">
        <v>3804.0561019528054</v>
      </c>
      <c r="E518" s="58">
        <v>250</v>
      </c>
      <c r="F518" s="58">
        <v>5.2084468476517607E-3</v>
      </c>
    </row>
    <row r="519" spans="1:10" x14ac:dyDescent="0.25">
      <c r="A519" s="54" t="s">
        <v>224</v>
      </c>
      <c r="B519" s="55" t="s">
        <v>234</v>
      </c>
      <c r="C519" s="56" t="s">
        <v>226</v>
      </c>
      <c r="D519" s="57">
        <v>3313.0658578928806</v>
      </c>
      <c r="E519" s="58">
        <v>500</v>
      </c>
      <c r="F519" s="58">
        <v>2.0530348127315162E-3</v>
      </c>
    </row>
    <row r="520" spans="1:10" x14ac:dyDescent="0.25">
      <c r="A520" s="54" t="s">
        <v>224</v>
      </c>
      <c r="B520" s="55" t="s">
        <v>235</v>
      </c>
      <c r="C520" s="56" t="s">
        <v>226</v>
      </c>
      <c r="D520" s="57">
        <v>1073.7515602096407</v>
      </c>
      <c r="E520" s="58">
        <v>750</v>
      </c>
      <c r="F520" s="58">
        <v>4.4398944223782627E-4</v>
      </c>
    </row>
    <row r="521" spans="1:10" x14ac:dyDescent="0.25">
      <c r="A521" s="54" t="s">
        <v>224</v>
      </c>
      <c r="B521" s="55" t="s">
        <v>236</v>
      </c>
      <c r="C521" s="56" t="s">
        <v>226</v>
      </c>
      <c r="D521" s="57">
        <v>12183.162166427894</v>
      </c>
      <c r="E521" s="58">
        <v>1000</v>
      </c>
      <c r="F521" s="58">
        <v>3.5421724510961705E-3</v>
      </c>
    </row>
    <row r="522" spans="1:10" x14ac:dyDescent="0.25">
      <c r="A522" s="54" t="s">
        <v>224</v>
      </c>
      <c r="B522" s="55" t="s">
        <v>237</v>
      </c>
      <c r="C522" s="56" t="s">
        <v>226</v>
      </c>
      <c r="D522" s="57">
        <v>41889.743279041591</v>
      </c>
      <c r="E522" s="58">
        <v>1500</v>
      </c>
      <c r="F522" s="58">
        <v>7.8346851365901828E-3</v>
      </c>
    </row>
    <row r="523" spans="1:10" x14ac:dyDescent="0.25">
      <c r="A523" s="50" t="s">
        <v>219</v>
      </c>
      <c r="B523" s="51" t="s">
        <v>220</v>
      </c>
      <c r="C523" s="52" t="s">
        <v>221</v>
      </c>
      <c r="D523" s="53" t="s">
        <v>33</v>
      </c>
      <c r="E523" s="53" t="s">
        <v>222</v>
      </c>
      <c r="F523" s="53" t="s">
        <v>223</v>
      </c>
    </row>
    <row r="524" spans="1:10" ht="13.2" customHeight="1" x14ac:dyDescent="0.25">
      <c r="A524" s="54" t="s">
        <v>224</v>
      </c>
      <c r="B524" s="55" t="s">
        <v>238</v>
      </c>
      <c r="C524" s="56" t="s">
        <v>226</v>
      </c>
      <c r="D524" s="57">
        <v>169206.39143929197</v>
      </c>
      <c r="E524" s="58">
        <v>2000</v>
      </c>
      <c r="F524" s="58">
        <v>2.4058502518186409E-2</v>
      </c>
    </row>
    <row r="525" spans="1:10" x14ac:dyDescent="0.25">
      <c r="A525" s="59"/>
      <c r="B525" s="59"/>
      <c r="C525" s="60" t="s">
        <v>239</v>
      </c>
      <c r="D525" s="61" t="s">
        <v>239</v>
      </c>
      <c r="E525" s="62" t="s">
        <v>239</v>
      </c>
      <c r="F525" s="63"/>
      <c r="G525" s="64"/>
      <c r="H525" s="65"/>
      <c r="I525" s="66"/>
      <c r="J525" s="66"/>
    </row>
    <row r="526" spans="1:10" x14ac:dyDescent="0.25">
      <c r="A526" s="47" t="s">
        <v>218</v>
      </c>
      <c r="B526" s="48" t="s">
        <v>65</v>
      </c>
    </row>
    <row r="527" spans="1:10" ht="205.2" customHeight="1" x14ac:dyDescent="0.25"/>
    <row r="529" spans="1:10" x14ac:dyDescent="0.25">
      <c r="A529" s="50" t="s">
        <v>219</v>
      </c>
      <c r="B529" s="51" t="s">
        <v>220</v>
      </c>
      <c r="C529" s="52" t="s">
        <v>221</v>
      </c>
      <c r="D529" s="53" t="s">
        <v>33</v>
      </c>
      <c r="E529" s="53" t="s">
        <v>222</v>
      </c>
      <c r="F529" s="53" t="s">
        <v>223</v>
      </c>
    </row>
    <row r="530" spans="1:10" x14ac:dyDescent="0.25">
      <c r="A530" s="54" t="s">
        <v>224</v>
      </c>
      <c r="B530" s="55" t="s">
        <v>225</v>
      </c>
      <c r="C530" s="56" t="s">
        <v>226</v>
      </c>
      <c r="D530" s="57">
        <v>834.9327185303614</v>
      </c>
      <c r="E530" s="58">
        <v>350</v>
      </c>
      <c r="F530" s="58">
        <v>8.4752324629218877E-4</v>
      </c>
    </row>
    <row r="531" spans="1:10" x14ac:dyDescent="0.25">
      <c r="A531" s="54" t="s">
        <v>224</v>
      </c>
      <c r="B531" s="55" t="s">
        <v>227</v>
      </c>
      <c r="C531" s="56" t="s">
        <v>226</v>
      </c>
      <c r="D531" s="57">
        <v>13301606.136888666</v>
      </c>
      <c r="E531" s="58">
        <v>2500</v>
      </c>
      <c r="F531" s="58">
        <v>1.494633177887887</v>
      </c>
    </row>
    <row r="532" spans="1:10" x14ac:dyDescent="0.25">
      <c r="A532" s="54" t="s">
        <v>224</v>
      </c>
      <c r="B532" s="55" t="s">
        <v>228</v>
      </c>
      <c r="C532" s="56" t="s">
        <v>226</v>
      </c>
      <c r="D532" s="57">
        <v>18025030.083586145</v>
      </c>
      <c r="E532" s="58">
        <v>3000</v>
      </c>
      <c r="F532" s="58">
        <v>1.8925538322762945</v>
      </c>
    </row>
    <row r="533" spans="1:10" x14ac:dyDescent="0.25">
      <c r="A533" s="54" t="s">
        <v>224</v>
      </c>
      <c r="B533" s="55" t="s">
        <v>229</v>
      </c>
      <c r="C533" s="56" t="s">
        <v>226</v>
      </c>
      <c r="D533" s="57">
        <v>28234196.443348747</v>
      </c>
      <c r="E533" s="58">
        <v>3500</v>
      </c>
      <c r="F533" s="58">
        <v>2.0121649657733882</v>
      </c>
    </row>
    <row r="534" spans="1:10" x14ac:dyDescent="0.25">
      <c r="A534" s="54" t="s">
        <v>224</v>
      </c>
      <c r="B534" s="55" t="s">
        <v>231</v>
      </c>
      <c r="C534" s="56" t="s">
        <v>226</v>
      </c>
      <c r="D534" s="57">
        <v>395.550733250701</v>
      </c>
      <c r="E534" s="58">
        <v>400</v>
      </c>
      <c r="F534" s="58">
        <v>3.5556112222867641E-4</v>
      </c>
    </row>
    <row r="535" spans="1:10" x14ac:dyDescent="0.25">
      <c r="A535" s="54" t="s">
        <v>224</v>
      </c>
      <c r="B535" s="55" t="s">
        <v>232</v>
      </c>
      <c r="C535" s="56" t="s">
        <v>226</v>
      </c>
      <c r="D535" s="57">
        <v>1038.6968710760955</v>
      </c>
      <c r="E535" s="58">
        <v>450</v>
      </c>
      <c r="F535" s="58">
        <v>8.8256983381486745E-4</v>
      </c>
    </row>
    <row r="536" spans="1:10" x14ac:dyDescent="0.25">
      <c r="A536" s="54" t="s">
        <v>224</v>
      </c>
      <c r="B536" s="55" t="s">
        <v>233</v>
      </c>
      <c r="C536" s="56" t="s">
        <v>226</v>
      </c>
      <c r="D536" s="57">
        <v>5731.8790397542871</v>
      </c>
      <c r="E536" s="58">
        <v>250</v>
      </c>
      <c r="F536" s="58">
        <v>7.8479881777778777E-3</v>
      </c>
    </row>
    <row r="537" spans="1:10" x14ac:dyDescent="0.25">
      <c r="A537" s="54" t="s">
        <v>224</v>
      </c>
      <c r="B537" s="55" t="s">
        <v>234</v>
      </c>
      <c r="C537" s="56" t="s">
        <v>226</v>
      </c>
      <c r="D537" s="57">
        <v>3396.6213718262816</v>
      </c>
      <c r="E537" s="58">
        <v>500</v>
      </c>
      <c r="F537" s="58">
        <v>2.1048123463692104E-3</v>
      </c>
    </row>
    <row r="538" spans="1:10" x14ac:dyDescent="0.25">
      <c r="A538" s="54" t="s">
        <v>224</v>
      </c>
      <c r="B538" s="55" t="s">
        <v>235</v>
      </c>
      <c r="C538" s="56" t="s">
        <v>226</v>
      </c>
      <c r="D538" s="57">
        <v>63942.445644352694</v>
      </c>
      <c r="E538" s="58">
        <v>750</v>
      </c>
      <c r="F538" s="58">
        <v>2.6439794668531906E-2</v>
      </c>
    </row>
    <row r="539" spans="1:10" x14ac:dyDescent="0.25">
      <c r="A539" s="54" t="s">
        <v>224</v>
      </c>
      <c r="B539" s="55" t="s">
        <v>236</v>
      </c>
      <c r="C539" s="56" t="s">
        <v>226</v>
      </c>
      <c r="D539" s="57">
        <v>336521.66588760726</v>
      </c>
      <c r="E539" s="58">
        <v>1000</v>
      </c>
      <c r="F539" s="58">
        <v>9.78414107782965E-2</v>
      </c>
    </row>
    <row r="540" spans="1:10" x14ac:dyDescent="0.25">
      <c r="A540" s="54" t="s">
        <v>224</v>
      </c>
      <c r="B540" s="55" t="s">
        <v>237</v>
      </c>
      <c r="C540" s="56" t="s">
        <v>226</v>
      </c>
      <c r="D540" s="57">
        <v>1463665.8130716644</v>
      </c>
      <c r="E540" s="58">
        <v>1500</v>
      </c>
      <c r="F540" s="58">
        <v>0.27375104006295353</v>
      </c>
    </row>
    <row r="541" spans="1:10" x14ac:dyDescent="0.25">
      <c r="A541" s="54" t="s">
        <v>224</v>
      </c>
      <c r="B541" s="55" t="s">
        <v>238</v>
      </c>
      <c r="C541" s="56" t="s">
        <v>226</v>
      </c>
      <c r="D541" s="57">
        <v>7106837.7032732572</v>
      </c>
      <c r="E541" s="58">
        <v>2000</v>
      </c>
      <c r="F541" s="58">
        <v>1.010481172290032</v>
      </c>
    </row>
    <row r="542" spans="1:10" x14ac:dyDescent="0.25">
      <c r="A542" s="59"/>
      <c r="B542" s="59"/>
      <c r="C542" s="60" t="s">
        <v>239</v>
      </c>
      <c r="D542" s="61" t="s">
        <v>239</v>
      </c>
      <c r="E542" s="62" t="s">
        <v>239</v>
      </c>
      <c r="F542" s="63"/>
      <c r="G542" s="64"/>
      <c r="H542" s="65"/>
      <c r="I542" s="66"/>
      <c r="J542" s="66"/>
    </row>
    <row r="543" spans="1:10" x14ac:dyDescent="0.25">
      <c r="A543" s="47" t="s">
        <v>218</v>
      </c>
      <c r="B543" s="48" t="s">
        <v>64</v>
      </c>
    </row>
    <row r="544" spans="1:10" ht="205.2" customHeight="1" x14ac:dyDescent="0.25"/>
    <row r="546" spans="1:10" x14ac:dyDescent="0.25">
      <c r="A546" s="50" t="s">
        <v>219</v>
      </c>
      <c r="B546" s="51" t="s">
        <v>220</v>
      </c>
      <c r="C546" s="52" t="s">
        <v>221</v>
      </c>
      <c r="D546" s="53" t="s">
        <v>33</v>
      </c>
      <c r="E546" s="53" t="s">
        <v>222</v>
      </c>
      <c r="F546" s="53" t="s">
        <v>223</v>
      </c>
    </row>
    <row r="547" spans="1:10" x14ac:dyDescent="0.25">
      <c r="A547" s="54" t="s">
        <v>224</v>
      </c>
      <c r="B547" s="55" t="s">
        <v>225</v>
      </c>
      <c r="C547" s="56" t="s">
        <v>226</v>
      </c>
      <c r="D547" s="57">
        <v>104122.33242545792</v>
      </c>
      <c r="E547" s="58">
        <v>350</v>
      </c>
      <c r="F547" s="58">
        <v>0.10569246506960257</v>
      </c>
    </row>
    <row r="548" spans="1:10" x14ac:dyDescent="0.25">
      <c r="A548" s="54" t="s">
        <v>224</v>
      </c>
      <c r="B548" s="55" t="s">
        <v>227</v>
      </c>
      <c r="C548" s="56" t="s">
        <v>226</v>
      </c>
      <c r="D548" s="57">
        <v>3747044.7959936289</v>
      </c>
      <c r="E548" s="58">
        <v>2500</v>
      </c>
      <c r="F548" s="58">
        <v>0.42103618266013482</v>
      </c>
    </row>
    <row r="549" spans="1:10" x14ac:dyDescent="0.25">
      <c r="A549" s="54" t="s">
        <v>224</v>
      </c>
      <c r="B549" s="55" t="s">
        <v>228</v>
      </c>
      <c r="C549" s="56" t="s">
        <v>226</v>
      </c>
      <c r="D549" s="57">
        <v>4566722.3047478488</v>
      </c>
      <c r="E549" s="58">
        <v>3000</v>
      </c>
      <c r="F549" s="58">
        <v>0.47948701104595676</v>
      </c>
    </row>
    <row r="550" spans="1:10" x14ac:dyDescent="0.25">
      <c r="A550" s="54" t="s">
        <v>224</v>
      </c>
      <c r="B550" s="55" t="s">
        <v>229</v>
      </c>
      <c r="C550" s="56" t="s">
        <v>226</v>
      </c>
      <c r="D550" s="57">
        <v>7458550.5917854588</v>
      </c>
      <c r="E550" s="58">
        <v>3500</v>
      </c>
      <c r="F550" s="58">
        <v>0.53154812556298314</v>
      </c>
    </row>
    <row r="551" spans="1:10" x14ac:dyDescent="0.25">
      <c r="A551" s="54" t="s">
        <v>224</v>
      </c>
      <c r="B551" s="55" t="s">
        <v>231</v>
      </c>
      <c r="C551" s="56" t="s">
        <v>226</v>
      </c>
      <c r="D551" s="57">
        <v>129875.9196819315</v>
      </c>
      <c r="E551" s="58">
        <v>400</v>
      </c>
      <c r="F551" s="58">
        <v>0.11674565073633868</v>
      </c>
    </row>
    <row r="552" spans="1:10" x14ac:dyDescent="0.25">
      <c r="A552" s="54" t="s">
        <v>224</v>
      </c>
      <c r="B552" s="55" t="s">
        <v>232</v>
      </c>
      <c r="C552" s="56" t="s">
        <v>226</v>
      </c>
      <c r="D552" s="57">
        <v>147656.80164058396</v>
      </c>
      <c r="E552" s="58">
        <v>450</v>
      </c>
      <c r="F552" s="58">
        <v>0.12546243520552391</v>
      </c>
    </row>
    <row r="553" spans="1:10" x14ac:dyDescent="0.25">
      <c r="A553" s="54" t="s">
        <v>224</v>
      </c>
      <c r="B553" s="55" t="s">
        <v>233</v>
      </c>
      <c r="C553" s="56" t="s">
        <v>230</v>
      </c>
      <c r="D553" s="57">
        <v>2488389.362861143</v>
      </c>
      <c r="E553" s="58">
        <v>250</v>
      </c>
      <c r="F553" s="58">
        <v>3.4070590404991581</v>
      </c>
    </row>
    <row r="554" spans="1:10" x14ac:dyDescent="0.25">
      <c r="A554" s="54" t="s">
        <v>224</v>
      </c>
      <c r="B554" s="55" t="s">
        <v>234</v>
      </c>
      <c r="C554" s="56" t="s">
        <v>226</v>
      </c>
      <c r="D554" s="57">
        <v>728069.52726397733</v>
      </c>
      <c r="E554" s="58">
        <v>500</v>
      </c>
      <c r="F554" s="58">
        <v>0.45116884169413696</v>
      </c>
    </row>
    <row r="555" spans="1:10" x14ac:dyDescent="0.25">
      <c r="A555" s="50" t="s">
        <v>219</v>
      </c>
      <c r="B555" s="51" t="s">
        <v>220</v>
      </c>
      <c r="C555" s="52" t="s">
        <v>221</v>
      </c>
      <c r="D555" s="53" t="s">
        <v>33</v>
      </c>
      <c r="E555" s="53" t="s">
        <v>222</v>
      </c>
      <c r="F555" s="53" t="s">
        <v>223</v>
      </c>
    </row>
    <row r="556" spans="1:10" ht="13.2" customHeight="1" x14ac:dyDescent="0.25">
      <c r="A556" s="54" t="s">
        <v>224</v>
      </c>
      <c r="B556" s="55" t="s">
        <v>235</v>
      </c>
      <c r="C556" s="56" t="s">
        <v>226</v>
      </c>
      <c r="D556" s="57">
        <v>917524.56526452105</v>
      </c>
      <c r="E556" s="58">
        <v>750</v>
      </c>
      <c r="F556" s="58">
        <v>0.37939057326423159</v>
      </c>
    </row>
    <row r="557" spans="1:10" x14ac:dyDescent="0.25">
      <c r="A557" s="54" t="s">
        <v>224</v>
      </c>
      <c r="B557" s="55" t="s">
        <v>236</v>
      </c>
      <c r="C557" s="56" t="s">
        <v>226</v>
      </c>
      <c r="D557" s="57">
        <v>1369244.3485721946</v>
      </c>
      <c r="E557" s="58">
        <v>1000</v>
      </c>
      <c r="F557" s="58">
        <v>0.39809858426546746</v>
      </c>
    </row>
    <row r="558" spans="1:10" x14ac:dyDescent="0.25">
      <c r="A558" s="54" t="s">
        <v>224</v>
      </c>
      <c r="B558" s="55" t="s">
        <v>237</v>
      </c>
      <c r="C558" s="56" t="s">
        <v>226</v>
      </c>
      <c r="D558" s="57">
        <v>2441207.4255646849</v>
      </c>
      <c r="E558" s="58">
        <v>1500</v>
      </c>
      <c r="F558" s="58">
        <v>0.45658173183349271</v>
      </c>
    </row>
    <row r="559" spans="1:10" x14ac:dyDescent="0.25">
      <c r="A559" s="54" t="s">
        <v>224</v>
      </c>
      <c r="B559" s="55" t="s">
        <v>238</v>
      </c>
      <c r="C559" s="56" t="s">
        <v>226</v>
      </c>
      <c r="D559" s="57">
        <v>2687888.3017566376</v>
      </c>
      <c r="E559" s="58">
        <v>2000</v>
      </c>
      <c r="F559" s="58">
        <v>0.38217567862746477</v>
      </c>
    </row>
    <row r="560" spans="1:10" x14ac:dyDescent="0.25">
      <c r="A560" s="59"/>
      <c r="B560" s="59"/>
      <c r="C560" s="60" t="s">
        <v>239</v>
      </c>
      <c r="D560" s="61" t="s">
        <v>239</v>
      </c>
      <c r="E560" s="62" t="s">
        <v>239</v>
      </c>
      <c r="F560" s="63"/>
      <c r="G560" s="64"/>
      <c r="H560" s="65"/>
      <c r="I560" s="66"/>
      <c r="J560" s="66"/>
    </row>
    <row r="561" spans="1:6" x14ac:dyDescent="0.25">
      <c r="A561" s="47" t="s">
        <v>218</v>
      </c>
      <c r="B561" s="48" t="s">
        <v>66</v>
      </c>
    </row>
    <row r="562" spans="1:6" ht="205.2" customHeight="1" x14ac:dyDescent="0.25"/>
    <row r="564" spans="1:6" x14ac:dyDescent="0.25">
      <c r="A564" s="50" t="s">
        <v>219</v>
      </c>
      <c r="B564" s="51" t="s">
        <v>220</v>
      </c>
      <c r="C564" s="52" t="s">
        <v>221</v>
      </c>
      <c r="D564" s="53" t="s">
        <v>33</v>
      </c>
      <c r="E564" s="53" t="s">
        <v>222</v>
      </c>
      <c r="F564" s="53" t="s">
        <v>223</v>
      </c>
    </row>
    <row r="565" spans="1:6" x14ac:dyDescent="0.25">
      <c r="A565" s="54" t="s">
        <v>224</v>
      </c>
      <c r="B565" s="55" t="s">
        <v>225</v>
      </c>
      <c r="C565" s="56" t="s">
        <v>226</v>
      </c>
      <c r="D565" s="57">
        <v>37778.740191894663</v>
      </c>
      <c r="E565" s="58">
        <v>350</v>
      </c>
      <c r="F565" s="58">
        <v>3.8348431936673998E-2</v>
      </c>
    </row>
    <row r="566" spans="1:6" x14ac:dyDescent="0.25">
      <c r="A566" s="54" t="s">
        <v>224</v>
      </c>
      <c r="B566" s="55" t="s">
        <v>227</v>
      </c>
      <c r="C566" s="56" t="s">
        <v>226</v>
      </c>
      <c r="D566" s="57">
        <v>2416089.5226202044</v>
      </c>
      <c r="E566" s="58">
        <v>2500</v>
      </c>
      <c r="F566" s="58">
        <v>0.27148357304316784</v>
      </c>
    </row>
    <row r="567" spans="1:6" x14ac:dyDescent="0.25">
      <c r="A567" s="54" t="s">
        <v>224</v>
      </c>
      <c r="B567" s="55" t="s">
        <v>228</v>
      </c>
      <c r="C567" s="56" t="s">
        <v>226</v>
      </c>
      <c r="D567" s="57">
        <v>2907334.8111634543</v>
      </c>
      <c r="E567" s="58">
        <v>3000</v>
      </c>
      <c r="F567" s="58">
        <v>0.30525816673050304</v>
      </c>
    </row>
    <row r="568" spans="1:6" x14ac:dyDescent="0.25">
      <c r="A568" s="54" t="s">
        <v>224</v>
      </c>
      <c r="B568" s="55" t="s">
        <v>229</v>
      </c>
      <c r="C568" s="56" t="s">
        <v>226</v>
      </c>
      <c r="D568" s="57">
        <v>4846443.1547175366</v>
      </c>
      <c r="E568" s="58">
        <v>3500</v>
      </c>
      <c r="F568" s="58">
        <v>0.34539120474357149</v>
      </c>
    </row>
    <row r="569" spans="1:6" x14ac:dyDescent="0.25">
      <c r="A569" s="54" t="s">
        <v>224</v>
      </c>
      <c r="B569" s="55" t="s">
        <v>231</v>
      </c>
      <c r="C569" s="56" t="s">
        <v>226</v>
      </c>
      <c r="D569" s="57">
        <v>71748.021983660787</v>
      </c>
      <c r="E569" s="58">
        <v>400</v>
      </c>
      <c r="F569" s="58">
        <v>6.4494400009187602E-2</v>
      </c>
    </row>
    <row r="570" spans="1:6" x14ac:dyDescent="0.25">
      <c r="A570" s="54" t="s">
        <v>224</v>
      </c>
      <c r="B570" s="55" t="s">
        <v>232</v>
      </c>
      <c r="C570" s="56" t="s">
        <v>226</v>
      </c>
      <c r="D570" s="57">
        <v>81548.062362088633</v>
      </c>
      <c r="E570" s="58">
        <v>450</v>
      </c>
      <c r="F570" s="58">
        <v>6.9290533023623924E-2</v>
      </c>
    </row>
    <row r="571" spans="1:6" x14ac:dyDescent="0.25">
      <c r="A571" s="54" t="s">
        <v>224</v>
      </c>
      <c r="B571" s="55" t="s">
        <v>233</v>
      </c>
      <c r="C571" s="56" t="s">
        <v>230</v>
      </c>
      <c r="D571" s="57">
        <v>1584926.5273081309</v>
      </c>
      <c r="E571" s="58">
        <v>250</v>
      </c>
      <c r="F571" s="58">
        <v>2.1700535832476269</v>
      </c>
    </row>
    <row r="572" spans="1:6" x14ac:dyDescent="0.25">
      <c r="A572" s="54" t="s">
        <v>224</v>
      </c>
      <c r="B572" s="55" t="s">
        <v>234</v>
      </c>
      <c r="C572" s="56" t="s">
        <v>226</v>
      </c>
      <c r="D572" s="57">
        <v>453044.79463135754</v>
      </c>
      <c r="E572" s="58">
        <v>500</v>
      </c>
      <c r="F572" s="58">
        <v>0.28074200000857641</v>
      </c>
    </row>
    <row r="573" spans="1:6" x14ac:dyDescent="0.25">
      <c r="A573" s="54" t="s">
        <v>224</v>
      </c>
      <c r="B573" s="55" t="s">
        <v>235</v>
      </c>
      <c r="C573" s="56" t="s">
        <v>226</v>
      </c>
      <c r="D573" s="57">
        <v>593959.12781272782</v>
      </c>
      <c r="E573" s="58">
        <v>750</v>
      </c>
      <c r="F573" s="58">
        <v>0.24559832240723484</v>
      </c>
    </row>
    <row r="574" spans="1:6" x14ac:dyDescent="0.25">
      <c r="A574" s="54" t="s">
        <v>224</v>
      </c>
      <c r="B574" s="55" t="s">
        <v>236</v>
      </c>
      <c r="C574" s="56" t="s">
        <v>226</v>
      </c>
      <c r="D574" s="57">
        <v>873105.20494330779</v>
      </c>
      <c r="E574" s="58">
        <v>1000</v>
      </c>
      <c r="F574" s="58">
        <v>0.25384946548451287</v>
      </c>
    </row>
    <row r="575" spans="1:6" x14ac:dyDescent="0.25">
      <c r="A575" s="54" t="s">
        <v>224</v>
      </c>
      <c r="B575" s="55" t="s">
        <v>237</v>
      </c>
      <c r="C575" s="56" t="s">
        <v>226</v>
      </c>
      <c r="D575" s="57">
        <v>1555213.7756761662</v>
      </c>
      <c r="E575" s="58">
        <v>1500</v>
      </c>
      <c r="F575" s="58">
        <v>0.29087335702547978</v>
      </c>
    </row>
    <row r="576" spans="1:6" x14ac:dyDescent="0.25">
      <c r="A576" s="54" t="s">
        <v>224</v>
      </c>
      <c r="B576" s="55" t="s">
        <v>238</v>
      </c>
      <c r="C576" s="56" t="s">
        <v>226</v>
      </c>
      <c r="D576" s="57">
        <v>1711847.1864990939</v>
      </c>
      <c r="E576" s="58">
        <v>2000</v>
      </c>
      <c r="F576" s="58">
        <v>0.24339789707007006</v>
      </c>
    </row>
    <row r="577" spans="1:10" x14ac:dyDescent="0.25">
      <c r="A577" s="59"/>
      <c r="B577" s="59"/>
      <c r="C577" s="60" t="s">
        <v>239</v>
      </c>
      <c r="D577" s="61" t="s">
        <v>239</v>
      </c>
      <c r="E577" s="62" t="s">
        <v>239</v>
      </c>
      <c r="F577" s="63"/>
      <c r="G577" s="64"/>
      <c r="H577" s="65"/>
      <c r="I577" s="66"/>
      <c r="J577" s="66"/>
    </row>
    <row r="578" spans="1:10" x14ac:dyDescent="0.25">
      <c r="A578" s="47" t="s">
        <v>218</v>
      </c>
      <c r="B578" s="48" t="s">
        <v>68</v>
      </c>
    </row>
    <row r="579" spans="1:10" ht="205.2" customHeight="1" x14ac:dyDescent="0.25"/>
    <row r="581" spans="1:10" x14ac:dyDescent="0.25">
      <c r="A581" s="50" t="s">
        <v>219</v>
      </c>
      <c r="B581" s="51" t="s">
        <v>220</v>
      </c>
      <c r="C581" s="52" t="s">
        <v>221</v>
      </c>
      <c r="D581" s="53" t="s">
        <v>33</v>
      </c>
      <c r="E581" s="53" t="s">
        <v>222</v>
      </c>
      <c r="F581" s="53" t="s">
        <v>223</v>
      </c>
    </row>
    <row r="582" spans="1:10" x14ac:dyDescent="0.25">
      <c r="A582" s="54" t="s">
        <v>224</v>
      </c>
      <c r="B582" s="55" t="s">
        <v>225</v>
      </c>
      <c r="C582" s="56" t="s">
        <v>226</v>
      </c>
      <c r="D582" s="57">
        <v>7891.8684243430571</v>
      </c>
      <c r="E582" s="58">
        <v>350</v>
      </c>
      <c r="F582" s="58">
        <v>8.0108753650032314E-3</v>
      </c>
    </row>
    <row r="583" spans="1:10" x14ac:dyDescent="0.25">
      <c r="A583" s="54" t="s">
        <v>224</v>
      </c>
      <c r="B583" s="55" t="s">
        <v>227</v>
      </c>
      <c r="C583" s="56" t="s">
        <v>226</v>
      </c>
      <c r="D583" s="57">
        <v>2648477.2443547896</v>
      </c>
      <c r="E583" s="58">
        <v>2500</v>
      </c>
      <c r="F583" s="58">
        <v>0.29759578802411241</v>
      </c>
    </row>
    <row r="584" spans="1:10" x14ac:dyDescent="0.25">
      <c r="A584" s="54" t="s">
        <v>224</v>
      </c>
      <c r="B584" s="55" t="s">
        <v>228</v>
      </c>
      <c r="C584" s="56" t="s">
        <v>226</v>
      </c>
      <c r="D584" s="57">
        <v>3439438.5372865675</v>
      </c>
      <c r="E584" s="58">
        <v>3000</v>
      </c>
      <c r="F584" s="58">
        <v>0.36112686383519266</v>
      </c>
    </row>
    <row r="585" spans="1:10" x14ac:dyDescent="0.25">
      <c r="A585" s="54" t="s">
        <v>224</v>
      </c>
      <c r="B585" s="55" t="s">
        <v>229</v>
      </c>
      <c r="C585" s="56" t="s">
        <v>226</v>
      </c>
      <c r="D585" s="57">
        <v>5771193.1597470166</v>
      </c>
      <c r="E585" s="58">
        <v>3500</v>
      </c>
      <c r="F585" s="58">
        <v>0.41129531382465101</v>
      </c>
    </row>
    <row r="586" spans="1:10" x14ac:dyDescent="0.25">
      <c r="A586" s="54" t="s">
        <v>224</v>
      </c>
      <c r="B586" s="55" t="s">
        <v>231</v>
      </c>
      <c r="C586" s="56" t="s">
        <v>226</v>
      </c>
      <c r="D586" s="57">
        <v>59588.471937681912</v>
      </c>
      <c r="E586" s="58">
        <v>400</v>
      </c>
      <c r="F586" s="58">
        <v>5.3564163008707109E-2</v>
      </c>
    </row>
    <row r="587" spans="1:10" x14ac:dyDescent="0.25">
      <c r="A587" s="50" t="s">
        <v>219</v>
      </c>
      <c r="B587" s="51" t="s">
        <v>220</v>
      </c>
      <c r="C587" s="52" t="s">
        <v>221</v>
      </c>
      <c r="D587" s="53" t="s">
        <v>33</v>
      </c>
      <c r="E587" s="53" t="s">
        <v>222</v>
      </c>
      <c r="F587" s="53" t="s">
        <v>223</v>
      </c>
    </row>
    <row r="588" spans="1:10" ht="13.2" customHeight="1" x14ac:dyDescent="0.25">
      <c r="A588" s="54" t="s">
        <v>224</v>
      </c>
      <c r="B588" s="55" t="s">
        <v>232</v>
      </c>
      <c r="C588" s="56" t="s">
        <v>226</v>
      </c>
      <c r="D588" s="57">
        <v>4138.9586838133173</v>
      </c>
      <c r="E588" s="58">
        <v>450</v>
      </c>
      <c r="F588" s="58">
        <v>3.5168297695508388E-3</v>
      </c>
    </row>
    <row r="589" spans="1:10" x14ac:dyDescent="0.25">
      <c r="A589" s="54" t="s">
        <v>224</v>
      </c>
      <c r="B589" s="55" t="s">
        <v>233</v>
      </c>
      <c r="C589" s="56" t="s">
        <v>226</v>
      </c>
      <c r="D589" s="57">
        <v>163592.45733622435</v>
      </c>
      <c r="E589" s="58">
        <v>250</v>
      </c>
      <c r="F589" s="58">
        <v>0.22398792128093431</v>
      </c>
    </row>
    <row r="590" spans="1:10" x14ac:dyDescent="0.25">
      <c r="A590" s="54" t="s">
        <v>224</v>
      </c>
      <c r="B590" s="55" t="s">
        <v>234</v>
      </c>
      <c r="C590" s="56" t="s">
        <v>226</v>
      </c>
      <c r="D590" s="57">
        <v>432141.17079311248</v>
      </c>
      <c r="E590" s="58">
        <v>500</v>
      </c>
      <c r="F590" s="58">
        <v>0.26778847922361498</v>
      </c>
    </row>
    <row r="591" spans="1:10" x14ac:dyDescent="0.25">
      <c r="A591" s="54" t="s">
        <v>224</v>
      </c>
      <c r="B591" s="55" t="s">
        <v>235</v>
      </c>
      <c r="C591" s="56" t="s">
        <v>226</v>
      </c>
      <c r="D591" s="57">
        <v>570332.50862281525</v>
      </c>
      <c r="E591" s="58">
        <v>750</v>
      </c>
      <c r="F591" s="58">
        <v>0.23582886561217628</v>
      </c>
    </row>
    <row r="592" spans="1:10" x14ac:dyDescent="0.25">
      <c r="A592" s="54" t="s">
        <v>224</v>
      </c>
      <c r="B592" s="55" t="s">
        <v>236</v>
      </c>
      <c r="C592" s="56" t="s">
        <v>226</v>
      </c>
      <c r="D592" s="57">
        <v>891490.24283439061</v>
      </c>
      <c r="E592" s="58">
        <v>1000</v>
      </c>
      <c r="F592" s="58">
        <v>0.25919479158627051</v>
      </c>
    </row>
    <row r="593" spans="1:10" x14ac:dyDescent="0.25">
      <c r="A593" s="54" t="s">
        <v>224</v>
      </c>
      <c r="B593" s="55" t="s">
        <v>237</v>
      </c>
      <c r="C593" s="56" t="s">
        <v>226</v>
      </c>
      <c r="D593" s="57">
        <v>1486954.1913729948</v>
      </c>
      <c r="E593" s="58">
        <v>1500</v>
      </c>
      <c r="F593" s="58">
        <v>0.27810669128089766</v>
      </c>
    </row>
    <row r="594" spans="1:10" x14ac:dyDescent="0.25">
      <c r="A594" s="54" t="s">
        <v>224</v>
      </c>
      <c r="B594" s="55" t="s">
        <v>238</v>
      </c>
      <c r="C594" s="56" t="s">
        <v>226</v>
      </c>
      <c r="D594" s="57">
        <v>1720360.9119739193</v>
      </c>
      <c r="E594" s="58">
        <v>2000</v>
      </c>
      <c r="F594" s="58">
        <v>0.24460841568011157</v>
      </c>
    </row>
    <row r="595" spans="1:10" x14ac:dyDescent="0.25">
      <c r="A595" s="59"/>
      <c r="B595" s="59"/>
      <c r="C595" s="60" t="s">
        <v>239</v>
      </c>
      <c r="D595" s="61" t="s">
        <v>239</v>
      </c>
      <c r="E595" s="62" t="s">
        <v>239</v>
      </c>
      <c r="F595" s="63"/>
      <c r="G595" s="64"/>
      <c r="H595" s="65"/>
      <c r="I595" s="66"/>
      <c r="J595" s="66"/>
    </row>
    <row r="596" spans="1:10" x14ac:dyDescent="0.25">
      <c r="A596" s="47" t="s">
        <v>218</v>
      </c>
      <c r="B596" s="48" t="s">
        <v>67</v>
      </c>
    </row>
    <row r="597" spans="1:10" ht="205.2" customHeight="1" x14ac:dyDescent="0.25"/>
    <row r="599" spans="1:10" x14ac:dyDescent="0.25">
      <c r="A599" s="50" t="s">
        <v>219</v>
      </c>
      <c r="B599" s="51" t="s">
        <v>220</v>
      </c>
      <c r="C599" s="52" t="s">
        <v>221</v>
      </c>
      <c r="D599" s="53" t="s">
        <v>33</v>
      </c>
      <c r="E599" s="53" t="s">
        <v>222</v>
      </c>
      <c r="F599" s="53" t="s">
        <v>223</v>
      </c>
    </row>
    <row r="600" spans="1:10" x14ac:dyDescent="0.25">
      <c r="A600" s="54" t="s">
        <v>224</v>
      </c>
      <c r="B600" s="55" t="s">
        <v>225</v>
      </c>
      <c r="C600" s="56" t="s">
        <v>226</v>
      </c>
      <c r="D600" s="57">
        <v>7809.9563874653259</v>
      </c>
      <c r="E600" s="58">
        <v>350</v>
      </c>
      <c r="F600" s="58">
        <v>7.9277281198848245E-3</v>
      </c>
    </row>
    <row r="601" spans="1:10" x14ac:dyDescent="0.25">
      <c r="A601" s="54" t="s">
        <v>224</v>
      </c>
      <c r="B601" s="55" t="s">
        <v>227</v>
      </c>
      <c r="C601" s="56" t="s">
        <v>226</v>
      </c>
      <c r="D601" s="57">
        <v>7482089.190472912</v>
      </c>
      <c r="E601" s="58">
        <v>2500</v>
      </c>
      <c r="F601" s="58">
        <v>0.84072394182413446</v>
      </c>
    </row>
    <row r="602" spans="1:10" x14ac:dyDescent="0.25">
      <c r="A602" s="54" t="s">
        <v>224</v>
      </c>
      <c r="B602" s="55" t="s">
        <v>228</v>
      </c>
      <c r="C602" s="56" t="s">
        <v>226</v>
      </c>
      <c r="D602" s="57">
        <v>9423859.9791566748</v>
      </c>
      <c r="E602" s="58">
        <v>3000</v>
      </c>
      <c r="F602" s="58">
        <v>0.98946643837388781</v>
      </c>
    </row>
    <row r="603" spans="1:10" x14ac:dyDescent="0.25">
      <c r="A603" s="54" t="s">
        <v>224</v>
      </c>
      <c r="B603" s="55" t="s">
        <v>229</v>
      </c>
      <c r="C603" s="56" t="s">
        <v>226</v>
      </c>
      <c r="D603" s="57">
        <v>15251677.648975004</v>
      </c>
      <c r="E603" s="58">
        <v>3500</v>
      </c>
      <c r="F603" s="58">
        <v>1.0869404941668193</v>
      </c>
    </row>
    <row r="604" spans="1:10" x14ac:dyDescent="0.25">
      <c r="A604" s="54" t="s">
        <v>224</v>
      </c>
      <c r="B604" s="55" t="s">
        <v>231</v>
      </c>
      <c r="C604" s="56" t="s">
        <v>226</v>
      </c>
      <c r="D604" s="57">
        <v>59894.890257050254</v>
      </c>
      <c r="E604" s="58">
        <v>400</v>
      </c>
      <c r="F604" s="58">
        <v>5.3839602876080542E-2</v>
      </c>
    </row>
    <row r="605" spans="1:10" x14ac:dyDescent="0.25">
      <c r="A605" s="54" t="s">
        <v>224</v>
      </c>
      <c r="B605" s="55" t="s">
        <v>232</v>
      </c>
      <c r="C605" s="56" t="s">
        <v>226</v>
      </c>
      <c r="D605" s="57">
        <v>82436.281103975212</v>
      </c>
      <c r="E605" s="58">
        <v>450</v>
      </c>
      <c r="F605" s="58">
        <v>7.004524316981503E-2</v>
      </c>
    </row>
    <row r="606" spans="1:10" x14ac:dyDescent="0.25">
      <c r="A606" s="54" t="s">
        <v>224</v>
      </c>
      <c r="B606" s="55" t="s">
        <v>233</v>
      </c>
      <c r="C606" s="56" t="s">
        <v>226</v>
      </c>
      <c r="D606" s="57">
        <v>1995687.3586668696</v>
      </c>
      <c r="E606" s="58">
        <v>250</v>
      </c>
      <c r="F606" s="58">
        <v>2.73246010404814</v>
      </c>
    </row>
    <row r="607" spans="1:10" x14ac:dyDescent="0.25">
      <c r="A607" s="54" t="s">
        <v>224</v>
      </c>
      <c r="B607" s="55" t="s">
        <v>234</v>
      </c>
      <c r="C607" s="56" t="s">
        <v>226</v>
      </c>
      <c r="D607" s="57">
        <v>1293409.0571132537</v>
      </c>
      <c r="E607" s="58">
        <v>500</v>
      </c>
      <c r="F607" s="58">
        <v>0.80149744534345191</v>
      </c>
    </row>
    <row r="608" spans="1:10" x14ac:dyDescent="0.25">
      <c r="A608" s="54" t="s">
        <v>224</v>
      </c>
      <c r="B608" s="55" t="s">
        <v>235</v>
      </c>
      <c r="C608" s="56" t="s">
        <v>226</v>
      </c>
      <c r="D608" s="57">
        <v>1703820.7215265837</v>
      </c>
      <c r="E608" s="58">
        <v>750</v>
      </c>
      <c r="F608" s="58">
        <v>0.70451903387795078</v>
      </c>
    </row>
    <row r="609" spans="1:10" x14ac:dyDescent="0.25">
      <c r="A609" s="54" t="s">
        <v>224</v>
      </c>
      <c r="B609" s="55" t="s">
        <v>236</v>
      </c>
      <c r="C609" s="56" t="s">
        <v>226</v>
      </c>
      <c r="D609" s="57">
        <v>2639592.9474311387</v>
      </c>
      <c r="E609" s="58">
        <v>1000</v>
      </c>
      <c r="F609" s="58">
        <v>0.76744389451394068</v>
      </c>
    </row>
    <row r="610" spans="1:10" x14ac:dyDescent="0.25">
      <c r="A610" s="54" t="s">
        <v>224</v>
      </c>
      <c r="B610" s="55" t="s">
        <v>237</v>
      </c>
      <c r="C610" s="56" t="s">
        <v>226</v>
      </c>
      <c r="D610" s="57">
        <v>4469257.6825505449</v>
      </c>
      <c r="E610" s="58">
        <v>1500</v>
      </c>
      <c r="F610" s="58">
        <v>0.83589022028189819</v>
      </c>
    </row>
    <row r="611" spans="1:10" x14ac:dyDescent="0.25">
      <c r="A611" s="54" t="s">
        <v>224</v>
      </c>
      <c r="B611" s="55" t="s">
        <v>238</v>
      </c>
      <c r="C611" s="56" t="s">
        <v>226</v>
      </c>
      <c r="D611" s="57">
        <v>5076505.8208223842</v>
      </c>
      <c r="E611" s="58">
        <v>2000</v>
      </c>
      <c r="F611" s="58">
        <v>0.72179973247442208</v>
      </c>
    </row>
    <row r="612" spans="1:10" x14ac:dyDescent="0.25">
      <c r="A612" s="59"/>
      <c r="B612" s="59"/>
      <c r="C612" s="60" t="s">
        <v>239</v>
      </c>
      <c r="D612" s="61" t="s">
        <v>239</v>
      </c>
      <c r="E612" s="62" t="s">
        <v>239</v>
      </c>
      <c r="F612" s="63"/>
      <c r="G612" s="64"/>
      <c r="H612" s="65"/>
      <c r="I612" s="66"/>
      <c r="J612" s="66"/>
    </row>
    <row r="613" spans="1:10" x14ac:dyDescent="0.25">
      <c r="A613" s="47" t="s">
        <v>218</v>
      </c>
      <c r="B613" s="48" t="s">
        <v>69</v>
      </c>
    </row>
    <row r="614" spans="1:10" ht="205.2" customHeight="1" x14ac:dyDescent="0.25"/>
    <row r="616" spans="1:10" x14ac:dyDescent="0.25">
      <c r="A616" s="50" t="s">
        <v>219</v>
      </c>
      <c r="B616" s="51" t="s">
        <v>220</v>
      </c>
      <c r="C616" s="52" t="s">
        <v>221</v>
      </c>
      <c r="D616" s="53" t="s">
        <v>33</v>
      </c>
      <c r="E616" s="53" t="s">
        <v>222</v>
      </c>
      <c r="F616" s="53" t="s">
        <v>223</v>
      </c>
    </row>
    <row r="617" spans="1:10" x14ac:dyDescent="0.25">
      <c r="A617" s="54" t="s">
        <v>224</v>
      </c>
      <c r="B617" s="55" t="s">
        <v>225</v>
      </c>
      <c r="C617" s="56" t="s">
        <v>226</v>
      </c>
      <c r="D617" s="57">
        <v>8273.0051147154663</v>
      </c>
      <c r="E617" s="58">
        <v>350</v>
      </c>
      <c r="F617" s="58">
        <v>8.3977594790598294E-3</v>
      </c>
    </row>
    <row r="618" spans="1:10" x14ac:dyDescent="0.25">
      <c r="A618" s="54" t="s">
        <v>224</v>
      </c>
      <c r="B618" s="55" t="s">
        <v>227</v>
      </c>
      <c r="C618" s="56" t="s">
        <v>226</v>
      </c>
      <c r="D618" s="57">
        <v>677040.48628943576</v>
      </c>
      <c r="E618" s="58">
        <v>2500</v>
      </c>
      <c r="F618" s="58">
        <v>7.6075562843137698E-2</v>
      </c>
    </row>
    <row r="619" spans="1:10" x14ac:dyDescent="0.25">
      <c r="A619" s="50" t="s">
        <v>219</v>
      </c>
      <c r="B619" s="51" t="s">
        <v>220</v>
      </c>
      <c r="C619" s="52" t="s">
        <v>221</v>
      </c>
      <c r="D619" s="53" t="s">
        <v>33</v>
      </c>
      <c r="E619" s="53" t="s">
        <v>222</v>
      </c>
      <c r="F619" s="53" t="s">
        <v>223</v>
      </c>
    </row>
    <row r="620" spans="1:10" ht="13.2" customHeight="1" x14ac:dyDescent="0.25">
      <c r="A620" s="54" t="s">
        <v>224</v>
      </c>
      <c r="B620" s="55" t="s">
        <v>228</v>
      </c>
      <c r="C620" s="56" t="s">
        <v>226</v>
      </c>
      <c r="D620" s="57">
        <v>804242.08952148573</v>
      </c>
      <c r="E620" s="58">
        <v>3000</v>
      </c>
      <c r="F620" s="58">
        <v>8.4442103094618567E-2</v>
      </c>
    </row>
    <row r="621" spans="1:10" x14ac:dyDescent="0.25">
      <c r="A621" s="54" t="s">
        <v>224</v>
      </c>
      <c r="B621" s="55" t="s">
        <v>229</v>
      </c>
      <c r="C621" s="56" t="s">
        <v>226</v>
      </c>
      <c r="D621" s="57">
        <v>1367634.2870566184</v>
      </c>
      <c r="E621" s="58">
        <v>3500</v>
      </c>
      <c r="F621" s="58">
        <v>9.7467119488504908E-2</v>
      </c>
    </row>
    <row r="622" spans="1:10" x14ac:dyDescent="0.25">
      <c r="A622" s="54" t="s">
        <v>224</v>
      </c>
      <c r="B622" s="55" t="s">
        <v>231</v>
      </c>
      <c r="C622" s="56" t="s">
        <v>226</v>
      </c>
      <c r="D622" s="57">
        <v>18089.194431520984</v>
      </c>
      <c r="E622" s="58">
        <v>400</v>
      </c>
      <c r="F622" s="58">
        <v>1.6260402855094256E-2</v>
      </c>
    </row>
    <row r="623" spans="1:10" x14ac:dyDescent="0.25">
      <c r="A623" s="54" t="s">
        <v>224</v>
      </c>
      <c r="B623" s="55" t="s">
        <v>232</v>
      </c>
      <c r="C623" s="56" t="s">
        <v>226</v>
      </c>
      <c r="D623" s="57">
        <v>19801.419859107307</v>
      </c>
      <c r="E623" s="58">
        <v>450</v>
      </c>
      <c r="F623" s="58">
        <v>1.6825058706728735E-2</v>
      </c>
    </row>
    <row r="624" spans="1:10" x14ac:dyDescent="0.25">
      <c r="A624" s="54" t="s">
        <v>224</v>
      </c>
      <c r="B624" s="55" t="s">
        <v>233</v>
      </c>
      <c r="C624" s="56" t="s">
        <v>230</v>
      </c>
      <c r="D624" s="57">
        <v>435123.38619973406</v>
      </c>
      <c r="E624" s="58">
        <v>250</v>
      </c>
      <c r="F624" s="58">
        <v>0.59576330328781291</v>
      </c>
    </row>
    <row r="625" spans="1:10" x14ac:dyDescent="0.25">
      <c r="A625" s="54" t="s">
        <v>224</v>
      </c>
      <c r="B625" s="55" t="s">
        <v>234</v>
      </c>
      <c r="C625" s="56" t="s">
        <v>230</v>
      </c>
      <c r="D625" s="57">
        <v>353322.14246501215</v>
      </c>
      <c r="E625" s="58">
        <v>500</v>
      </c>
      <c r="F625" s="58">
        <v>0.21894604263946016</v>
      </c>
    </row>
    <row r="626" spans="1:10" x14ac:dyDescent="0.25">
      <c r="A626" s="54" t="s">
        <v>224</v>
      </c>
      <c r="B626" s="55" t="s">
        <v>235</v>
      </c>
      <c r="C626" s="56" t="s">
        <v>226</v>
      </c>
      <c r="D626" s="57">
        <v>154841.1406097346</v>
      </c>
      <c r="E626" s="58">
        <v>750</v>
      </c>
      <c r="F626" s="58">
        <v>6.4025827018460837E-2</v>
      </c>
    </row>
    <row r="627" spans="1:10" x14ac:dyDescent="0.25">
      <c r="A627" s="54" t="s">
        <v>224</v>
      </c>
      <c r="B627" s="55" t="s">
        <v>236</v>
      </c>
      <c r="C627" s="56" t="s">
        <v>226</v>
      </c>
      <c r="D627" s="57">
        <v>220246.80204644139</v>
      </c>
      <c r="E627" s="58">
        <v>1000</v>
      </c>
      <c r="F627" s="58">
        <v>6.4035276227442442E-2</v>
      </c>
    </row>
    <row r="628" spans="1:10" x14ac:dyDescent="0.25">
      <c r="A628" s="54" t="s">
        <v>224</v>
      </c>
      <c r="B628" s="55" t="s">
        <v>237</v>
      </c>
      <c r="C628" s="56" t="s">
        <v>226</v>
      </c>
      <c r="D628" s="57">
        <v>397632.71555688418</v>
      </c>
      <c r="E628" s="58">
        <v>1500</v>
      </c>
      <c r="F628" s="58">
        <v>7.4369687721485347E-2</v>
      </c>
    </row>
    <row r="629" spans="1:10" x14ac:dyDescent="0.25">
      <c r="A629" s="54" t="s">
        <v>224</v>
      </c>
      <c r="B629" s="55" t="s">
        <v>238</v>
      </c>
      <c r="C629" s="56" t="s">
        <v>226</v>
      </c>
      <c r="D629" s="57">
        <v>414003.52737605089</v>
      </c>
      <c r="E629" s="58">
        <v>2000</v>
      </c>
      <c r="F629" s="58">
        <v>5.886482668409334E-2</v>
      </c>
    </row>
    <row r="630" spans="1:10" x14ac:dyDescent="0.25">
      <c r="A630" s="59"/>
      <c r="B630" s="59"/>
      <c r="C630" s="60" t="s">
        <v>239</v>
      </c>
      <c r="D630" s="61" t="s">
        <v>239</v>
      </c>
      <c r="E630" s="62" t="s">
        <v>239</v>
      </c>
      <c r="F630" s="63"/>
      <c r="G630" s="64"/>
      <c r="H630" s="65"/>
      <c r="I630" s="66"/>
      <c r="J630" s="66"/>
    </row>
    <row r="631" spans="1:10" x14ac:dyDescent="0.25">
      <c r="A631" s="47" t="s">
        <v>218</v>
      </c>
      <c r="B631" s="48" t="s">
        <v>70</v>
      </c>
    </row>
    <row r="632" spans="1:10" ht="205.2" customHeight="1" x14ac:dyDescent="0.25"/>
    <row r="634" spans="1:10" x14ac:dyDescent="0.25">
      <c r="A634" s="50" t="s">
        <v>219</v>
      </c>
      <c r="B634" s="51" t="s">
        <v>220</v>
      </c>
      <c r="C634" s="52" t="s">
        <v>221</v>
      </c>
      <c r="D634" s="53" t="s">
        <v>33</v>
      </c>
      <c r="E634" s="53" t="s">
        <v>222</v>
      </c>
      <c r="F634" s="53" t="s">
        <v>223</v>
      </c>
    </row>
    <row r="635" spans="1:10" x14ac:dyDescent="0.25">
      <c r="A635" s="54" t="s">
        <v>224</v>
      </c>
      <c r="B635" s="55" t="s">
        <v>225</v>
      </c>
      <c r="C635" s="56" t="s">
        <v>226</v>
      </c>
      <c r="D635" s="57">
        <v>15971.284347595232</v>
      </c>
      <c r="E635" s="58">
        <v>350</v>
      </c>
      <c r="F635" s="58">
        <v>1.6212126387327951E-2</v>
      </c>
    </row>
    <row r="636" spans="1:10" x14ac:dyDescent="0.25">
      <c r="A636" s="54" t="s">
        <v>224</v>
      </c>
      <c r="B636" s="55" t="s">
        <v>227</v>
      </c>
      <c r="C636" s="56" t="s">
        <v>226</v>
      </c>
      <c r="D636" s="57">
        <v>1305123.0165188513</v>
      </c>
      <c r="E636" s="58">
        <v>2500</v>
      </c>
      <c r="F636" s="58">
        <v>0.14664997156279302</v>
      </c>
    </row>
    <row r="637" spans="1:10" x14ac:dyDescent="0.25">
      <c r="A637" s="54" t="s">
        <v>224</v>
      </c>
      <c r="B637" s="55" t="s">
        <v>228</v>
      </c>
      <c r="C637" s="56" t="s">
        <v>226</v>
      </c>
      <c r="D637" s="57">
        <v>1684907.9698405711</v>
      </c>
      <c r="E637" s="58">
        <v>3000</v>
      </c>
      <c r="F637" s="58">
        <v>0.17690838908825968</v>
      </c>
    </row>
    <row r="638" spans="1:10" x14ac:dyDescent="0.25">
      <c r="A638" s="54" t="s">
        <v>224</v>
      </c>
      <c r="B638" s="55" t="s">
        <v>229</v>
      </c>
      <c r="C638" s="56" t="s">
        <v>226</v>
      </c>
      <c r="D638" s="57">
        <v>2843289.9460682096</v>
      </c>
      <c r="E638" s="58">
        <v>3500</v>
      </c>
      <c r="F638" s="58">
        <v>0.20263259230676348</v>
      </c>
    </row>
    <row r="639" spans="1:10" x14ac:dyDescent="0.25">
      <c r="A639" s="54" t="s">
        <v>224</v>
      </c>
      <c r="B639" s="55" t="s">
        <v>231</v>
      </c>
      <c r="C639" s="56" t="s">
        <v>226</v>
      </c>
      <c r="D639" s="57">
        <v>18168.960854986897</v>
      </c>
      <c r="E639" s="58">
        <v>400</v>
      </c>
      <c r="F639" s="58">
        <v>1.6332105007712268E-2</v>
      </c>
    </row>
    <row r="640" spans="1:10" x14ac:dyDescent="0.25">
      <c r="A640" s="54" t="s">
        <v>224</v>
      </c>
      <c r="B640" s="55" t="s">
        <v>232</v>
      </c>
      <c r="C640" s="56" t="s">
        <v>226</v>
      </c>
      <c r="D640" s="57">
        <v>19919.60485674833</v>
      </c>
      <c r="E640" s="58">
        <v>450</v>
      </c>
      <c r="F640" s="58">
        <v>1.6925479259280691E-2</v>
      </c>
    </row>
    <row r="641" spans="1:10" x14ac:dyDescent="0.25">
      <c r="A641" s="54" t="s">
        <v>224</v>
      </c>
      <c r="B641" s="55" t="s">
        <v>233</v>
      </c>
      <c r="C641" s="56" t="s">
        <v>226</v>
      </c>
      <c r="D641" s="57">
        <v>435431.04508637427</v>
      </c>
      <c r="E641" s="58">
        <v>250</v>
      </c>
      <c r="F641" s="58">
        <v>0.59618454443550539</v>
      </c>
    </row>
    <row r="642" spans="1:10" x14ac:dyDescent="0.25">
      <c r="A642" s="54" t="s">
        <v>224</v>
      </c>
      <c r="B642" s="55" t="s">
        <v>234</v>
      </c>
      <c r="C642" s="56" t="s">
        <v>226</v>
      </c>
      <c r="D642" s="57">
        <v>239586.41072338203</v>
      </c>
      <c r="E642" s="58">
        <v>500</v>
      </c>
      <c r="F642" s="58">
        <v>0.14846648481214658</v>
      </c>
    </row>
    <row r="643" spans="1:10" x14ac:dyDescent="0.25">
      <c r="A643" s="54" t="s">
        <v>224</v>
      </c>
      <c r="B643" s="55" t="s">
        <v>235</v>
      </c>
      <c r="C643" s="56" t="s">
        <v>226</v>
      </c>
      <c r="D643" s="57">
        <v>317365.7055800939</v>
      </c>
      <c r="E643" s="58">
        <v>750</v>
      </c>
      <c r="F643" s="58">
        <v>0.13122870115169769</v>
      </c>
    </row>
    <row r="644" spans="1:10" x14ac:dyDescent="0.25">
      <c r="A644" s="54" t="s">
        <v>224</v>
      </c>
      <c r="B644" s="55" t="s">
        <v>236</v>
      </c>
      <c r="C644" s="56" t="s">
        <v>226</v>
      </c>
      <c r="D644" s="57">
        <v>472692.75361120584</v>
      </c>
      <c r="E644" s="58">
        <v>1000</v>
      </c>
      <c r="F644" s="58">
        <v>0.13743223859305534</v>
      </c>
    </row>
    <row r="645" spans="1:10" x14ac:dyDescent="0.25">
      <c r="A645" s="54" t="s">
        <v>224</v>
      </c>
      <c r="B645" s="55" t="s">
        <v>237</v>
      </c>
      <c r="C645" s="56" t="s">
        <v>226</v>
      </c>
      <c r="D645" s="57">
        <v>835761.9411643733</v>
      </c>
      <c r="E645" s="58">
        <v>1500</v>
      </c>
      <c r="F645" s="58">
        <v>0.15631348262390415</v>
      </c>
    </row>
    <row r="646" spans="1:10" x14ac:dyDescent="0.25">
      <c r="A646" s="54" t="s">
        <v>224</v>
      </c>
      <c r="B646" s="55" t="s">
        <v>238</v>
      </c>
      <c r="C646" s="56" t="s">
        <v>226</v>
      </c>
      <c r="D646" s="57">
        <v>916242.12974763475</v>
      </c>
      <c r="E646" s="58">
        <v>2000</v>
      </c>
      <c r="F646" s="58">
        <v>0.13027530105865243</v>
      </c>
    </row>
    <row r="647" spans="1:10" x14ac:dyDescent="0.25">
      <c r="A647" s="59"/>
      <c r="B647" s="59"/>
      <c r="C647" s="60" t="s">
        <v>239</v>
      </c>
      <c r="D647" s="61" t="s">
        <v>239</v>
      </c>
      <c r="E647" s="62" t="s">
        <v>239</v>
      </c>
      <c r="F647" s="63"/>
      <c r="G647" s="64"/>
      <c r="H647" s="65"/>
      <c r="I647" s="66"/>
      <c r="J647" s="66"/>
    </row>
    <row r="648" spans="1:10" x14ac:dyDescent="0.25">
      <c r="A648" s="47" t="s">
        <v>218</v>
      </c>
      <c r="B648" s="48" t="s">
        <v>71</v>
      </c>
    </row>
    <row r="649" spans="1:10" ht="205.2" customHeight="1" x14ac:dyDescent="0.25"/>
    <row r="651" spans="1:10" x14ac:dyDescent="0.25">
      <c r="A651" s="50" t="s">
        <v>219</v>
      </c>
      <c r="B651" s="51" t="s">
        <v>220</v>
      </c>
      <c r="C651" s="52" t="s">
        <v>221</v>
      </c>
      <c r="D651" s="53" t="s">
        <v>33</v>
      </c>
      <c r="E651" s="53" t="s">
        <v>222</v>
      </c>
      <c r="F651" s="53" t="s">
        <v>223</v>
      </c>
    </row>
    <row r="652" spans="1:10" x14ac:dyDescent="0.25">
      <c r="A652" s="54" t="s">
        <v>224</v>
      </c>
      <c r="B652" s="55" t="s">
        <v>225</v>
      </c>
      <c r="C652" s="56" t="s">
        <v>226</v>
      </c>
      <c r="D652" s="57">
        <v>15865.299655517054</v>
      </c>
      <c r="E652" s="58">
        <v>350</v>
      </c>
      <c r="F652" s="58">
        <v>1.610454347879673E-2</v>
      </c>
    </row>
    <row r="653" spans="1:10" x14ac:dyDescent="0.25">
      <c r="A653" s="54" t="s">
        <v>224</v>
      </c>
      <c r="B653" s="55" t="s">
        <v>227</v>
      </c>
      <c r="C653" s="56" t="s">
        <v>226</v>
      </c>
      <c r="D653" s="57">
        <v>1306176.8645756384</v>
      </c>
      <c r="E653" s="58">
        <v>2500</v>
      </c>
      <c r="F653" s="58">
        <v>0.14676838705742704</v>
      </c>
    </row>
    <row r="654" spans="1:10" x14ac:dyDescent="0.25">
      <c r="A654" s="54" t="s">
        <v>224</v>
      </c>
      <c r="B654" s="55" t="s">
        <v>228</v>
      </c>
      <c r="C654" s="56" t="s">
        <v>226</v>
      </c>
      <c r="D654" s="57">
        <v>1683482.6691700907</v>
      </c>
      <c r="E654" s="58">
        <v>3000</v>
      </c>
      <c r="F654" s="58">
        <v>0.17675873839510939</v>
      </c>
    </row>
    <row r="655" spans="1:10" x14ac:dyDescent="0.25">
      <c r="A655" s="54" t="s">
        <v>224</v>
      </c>
      <c r="B655" s="55" t="s">
        <v>229</v>
      </c>
      <c r="C655" s="56" t="s">
        <v>226</v>
      </c>
      <c r="D655" s="57">
        <v>2843106.3199739493</v>
      </c>
      <c r="E655" s="58">
        <v>3500</v>
      </c>
      <c r="F655" s="58">
        <v>0.20261950583573837</v>
      </c>
    </row>
    <row r="656" spans="1:10" x14ac:dyDescent="0.25">
      <c r="A656" s="54" t="s">
        <v>224</v>
      </c>
      <c r="B656" s="55" t="s">
        <v>231</v>
      </c>
      <c r="C656" s="56" t="s">
        <v>226</v>
      </c>
      <c r="D656" s="57">
        <v>17871.615926950224</v>
      </c>
      <c r="E656" s="58">
        <v>400</v>
      </c>
      <c r="F656" s="58">
        <v>1.606482122483854E-2</v>
      </c>
    </row>
    <row r="657" spans="1:10" x14ac:dyDescent="0.25">
      <c r="A657" s="54" t="s">
        <v>224</v>
      </c>
      <c r="B657" s="55" t="s">
        <v>232</v>
      </c>
      <c r="C657" s="56" t="s">
        <v>226</v>
      </c>
      <c r="D657" s="57">
        <v>19761.649622048779</v>
      </c>
      <c r="E657" s="58">
        <v>450</v>
      </c>
      <c r="F657" s="58">
        <v>1.6791266353551468E-2</v>
      </c>
    </row>
    <row r="658" spans="1:10" x14ac:dyDescent="0.25">
      <c r="A658" s="54" t="s">
        <v>224</v>
      </c>
      <c r="B658" s="55" t="s">
        <v>233</v>
      </c>
      <c r="C658" s="56" t="s">
        <v>226</v>
      </c>
      <c r="D658" s="57">
        <v>435409.46451598243</v>
      </c>
      <c r="E658" s="58">
        <v>250</v>
      </c>
      <c r="F658" s="58">
        <v>0.59615499669729766</v>
      </c>
    </row>
    <row r="659" spans="1:10" x14ac:dyDescent="0.25">
      <c r="A659" s="54" t="s">
        <v>224</v>
      </c>
      <c r="B659" s="55" t="s">
        <v>234</v>
      </c>
      <c r="C659" s="56" t="s">
        <v>226</v>
      </c>
      <c r="D659" s="57">
        <v>239590.28294586876</v>
      </c>
      <c r="E659" s="58">
        <v>500</v>
      </c>
      <c r="F659" s="58">
        <v>0.14846888434415376</v>
      </c>
    </row>
    <row r="660" spans="1:10" x14ac:dyDescent="0.25">
      <c r="A660" s="54" t="s">
        <v>224</v>
      </c>
      <c r="B660" s="55" t="s">
        <v>235</v>
      </c>
      <c r="C660" s="56" t="s">
        <v>226</v>
      </c>
      <c r="D660" s="57">
        <v>472206.84618982853</v>
      </c>
      <c r="E660" s="58">
        <v>750</v>
      </c>
      <c r="F660" s="58">
        <v>0.19525452817015854</v>
      </c>
    </row>
    <row r="661" spans="1:10" x14ac:dyDescent="0.25">
      <c r="A661" s="54" t="s">
        <v>224</v>
      </c>
      <c r="B661" s="55" t="s">
        <v>236</v>
      </c>
      <c r="C661" s="56" t="s">
        <v>226</v>
      </c>
      <c r="D661" s="57">
        <v>472692.75361120584</v>
      </c>
      <c r="E661" s="58">
        <v>1000</v>
      </c>
      <c r="F661" s="58">
        <v>0.13743223859305534</v>
      </c>
    </row>
    <row r="662" spans="1:10" x14ac:dyDescent="0.25">
      <c r="A662" s="54" t="s">
        <v>224</v>
      </c>
      <c r="B662" s="55" t="s">
        <v>237</v>
      </c>
      <c r="C662" s="56" t="s">
        <v>226</v>
      </c>
      <c r="D662" s="57">
        <v>835881.65712827735</v>
      </c>
      <c r="E662" s="58">
        <v>1500</v>
      </c>
      <c r="F662" s="58">
        <v>0.15633587323338496</v>
      </c>
    </row>
    <row r="663" spans="1:10" x14ac:dyDescent="0.25">
      <c r="A663" s="54" t="s">
        <v>224</v>
      </c>
      <c r="B663" s="55" t="s">
        <v>238</v>
      </c>
      <c r="C663" s="56" t="s">
        <v>226</v>
      </c>
      <c r="D663" s="57">
        <v>916013.49377135281</v>
      </c>
      <c r="E663" s="58">
        <v>2000</v>
      </c>
      <c r="F663" s="58">
        <v>0.13024279259863306</v>
      </c>
    </row>
    <row r="664" spans="1:10" x14ac:dyDescent="0.25">
      <c r="A664" s="59"/>
      <c r="B664" s="59"/>
      <c r="C664" s="60" t="s">
        <v>239</v>
      </c>
      <c r="D664" s="61" t="s">
        <v>239</v>
      </c>
      <c r="E664" s="62" t="s">
        <v>239</v>
      </c>
      <c r="F664" s="63"/>
      <c r="G664" s="64"/>
      <c r="H664" s="65"/>
      <c r="I664" s="66"/>
      <c r="J664" s="66"/>
    </row>
    <row r="665" spans="1:10" x14ac:dyDescent="0.25">
      <c r="A665" s="47" t="s">
        <v>218</v>
      </c>
      <c r="B665" s="48" t="s">
        <v>72</v>
      </c>
    </row>
    <row r="666" spans="1:10" ht="205.2" customHeight="1" x14ac:dyDescent="0.25"/>
    <row r="668" spans="1:10" x14ac:dyDescent="0.25">
      <c r="A668" s="50" t="s">
        <v>219</v>
      </c>
      <c r="B668" s="51" t="s">
        <v>220</v>
      </c>
      <c r="C668" s="52" t="s">
        <v>221</v>
      </c>
      <c r="D668" s="53" t="s">
        <v>33</v>
      </c>
      <c r="E668" s="53" t="s">
        <v>222</v>
      </c>
      <c r="F668" s="53" t="s">
        <v>223</v>
      </c>
    </row>
    <row r="669" spans="1:10" x14ac:dyDescent="0.25">
      <c r="A669" s="54" t="s">
        <v>224</v>
      </c>
      <c r="B669" s="55" t="s">
        <v>225</v>
      </c>
      <c r="C669" s="56" t="s">
        <v>226</v>
      </c>
      <c r="D669" s="57">
        <v>53280.418718632769</v>
      </c>
      <c r="E669" s="58">
        <v>350</v>
      </c>
      <c r="F669" s="58">
        <v>5.4083870992271674E-2</v>
      </c>
    </row>
    <row r="670" spans="1:10" x14ac:dyDescent="0.25">
      <c r="A670" s="54" t="s">
        <v>224</v>
      </c>
      <c r="B670" s="55" t="s">
        <v>227</v>
      </c>
      <c r="C670" s="56" t="s">
        <v>226</v>
      </c>
      <c r="D670" s="57">
        <v>15502408.748961601</v>
      </c>
      <c r="E670" s="58">
        <v>2500</v>
      </c>
      <c r="F670" s="58">
        <v>1.7419260662906062</v>
      </c>
    </row>
    <row r="671" spans="1:10" x14ac:dyDescent="0.25">
      <c r="A671" s="54" t="s">
        <v>224</v>
      </c>
      <c r="B671" s="55" t="s">
        <v>228</v>
      </c>
      <c r="C671" s="56" t="s">
        <v>226</v>
      </c>
      <c r="D671" s="57">
        <v>18610898.644655749</v>
      </c>
      <c r="E671" s="58">
        <v>3000</v>
      </c>
      <c r="F671" s="58">
        <v>1.9540676153502077</v>
      </c>
    </row>
    <row r="672" spans="1:10" x14ac:dyDescent="0.25">
      <c r="A672" s="54" t="s">
        <v>224</v>
      </c>
      <c r="B672" s="55" t="s">
        <v>229</v>
      </c>
      <c r="C672" s="56" t="s">
        <v>226</v>
      </c>
      <c r="D672" s="57">
        <v>24800459.38268654</v>
      </c>
      <c r="E672" s="58">
        <v>3500</v>
      </c>
      <c r="F672" s="58">
        <v>1.7674530105737627</v>
      </c>
    </row>
    <row r="673" spans="1:10" x14ac:dyDescent="0.25">
      <c r="A673" s="54" t="s">
        <v>224</v>
      </c>
      <c r="B673" s="55" t="s">
        <v>231</v>
      </c>
      <c r="C673" s="56" t="s">
        <v>226</v>
      </c>
      <c r="D673" s="57">
        <v>44208.673767809858</v>
      </c>
      <c r="E673" s="58">
        <v>400</v>
      </c>
      <c r="F673" s="58">
        <v>3.9739240344578645E-2</v>
      </c>
    </row>
    <row r="674" spans="1:10" x14ac:dyDescent="0.25">
      <c r="A674" s="54" t="s">
        <v>224</v>
      </c>
      <c r="B674" s="55" t="s">
        <v>232</v>
      </c>
      <c r="C674" s="56" t="s">
        <v>226</v>
      </c>
      <c r="D674" s="57">
        <v>52537.41027698978</v>
      </c>
      <c r="E674" s="58">
        <v>450</v>
      </c>
      <c r="F674" s="58">
        <v>4.4640486313575742E-2</v>
      </c>
    </row>
    <row r="675" spans="1:10" x14ac:dyDescent="0.25">
      <c r="A675" s="54" t="s">
        <v>224</v>
      </c>
      <c r="B675" s="55" t="s">
        <v>233</v>
      </c>
      <c r="C675" s="56" t="s">
        <v>226</v>
      </c>
      <c r="D675" s="57">
        <v>1411810.9951925154</v>
      </c>
      <c r="E675" s="58">
        <v>250</v>
      </c>
      <c r="F675" s="58">
        <v>1.9330268351236266</v>
      </c>
    </row>
    <row r="676" spans="1:10" x14ac:dyDescent="0.25">
      <c r="A676" s="54" t="s">
        <v>224</v>
      </c>
      <c r="B676" s="55" t="s">
        <v>234</v>
      </c>
      <c r="C676" s="56" t="s">
        <v>226</v>
      </c>
      <c r="D676" s="57">
        <v>3478823.3755496806</v>
      </c>
      <c r="E676" s="58">
        <v>500</v>
      </c>
      <c r="F676" s="58">
        <v>2.1557511391850461</v>
      </c>
    </row>
    <row r="677" spans="1:10" x14ac:dyDescent="0.25">
      <c r="A677" s="54" t="s">
        <v>224</v>
      </c>
      <c r="B677" s="55" t="s">
        <v>235</v>
      </c>
      <c r="C677" s="56" t="s">
        <v>226</v>
      </c>
      <c r="D677" s="57">
        <v>4393666.9767939243</v>
      </c>
      <c r="E677" s="58">
        <v>750</v>
      </c>
      <c r="F677" s="58">
        <v>1.8167533558923306</v>
      </c>
    </row>
    <row r="678" spans="1:10" x14ac:dyDescent="0.25">
      <c r="A678" s="54" t="s">
        <v>224</v>
      </c>
      <c r="B678" s="55" t="s">
        <v>236</v>
      </c>
      <c r="C678" s="56" t="s">
        <v>226</v>
      </c>
      <c r="D678" s="57">
        <v>6384313.50342701</v>
      </c>
      <c r="E678" s="58">
        <v>1000</v>
      </c>
      <c r="F678" s="58">
        <v>1.8561962076903851</v>
      </c>
    </row>
    <row r="679" spans="1:10" x14ac:dyDescent="0.25">
      <c r="A679" s="54" t="s">
        <v>224</v>
      </c>
      <c r="B679" s="55" t="s">
        <v>237</v>
      </c>
      <c r="C679" s="56" t="s">
        <v>226</v>
      </c>
      <c r="D679" s="57">
        <v>10916363.085810021</v>
      </c>
      <c r="E679" s="58">
        <v>1500</v>
      </c>
      <c r="F679" s="58">
        <v>2.0416994929832448</v>
      </c>
    </row>
    <row r="680" spans="1:10" x14ac:dyDescent="0.25">
      <c r="A680" s="54" t="s">
        <v>224</v>
      </c>
      <c r="B680" s="55" t="s">
        <v>238</v>
      </c>
      <c r="C680" s="56" t="s">
        <v>226</v>
      </c>
      <c r="D680" s="57">
        <v>11390762.960933864</v>
      </c>
      <c r="E680" s="58">
        <v>2000</v>
      </c>
      <c r="F680" s="58">
        <v>1.6195883444391868</v>
      </c>
    </row>
    <row r="681" spans="1:10" x14ac:dyDescent="0.25">
      <c r="A681" s="59"/>
      <c r="B681" s="59"/>
      <c r="C681" s="60" t="s">
        <v>239</v>
      </c>
      <c r="D681" s="61" t="s">
        <v>239</v>
      </c>
      <c r="E681" s="62" t="s">
        <v>239</v>
      </c>
      <c r="F681" s="63"/>
      <c r="G681" s="64"/>
      <c r="H681" s="65"/>
      <c r="I681" s="66"/>
      <c r="J681" s="66"/>
    </row>
    <row r="682" spans="1:10" x14ac:dyDescent="0.25">
      <c r="A682" s="47" t="s">
        <v>218</v>
      </c>
      <c r="B682" s="48" t="s">
        <v>73</v>
      </c>
    </row>
    <row r="683" spans="1:10" ht="205.2" customHeight="1" x14ac:dyDescent="0.25"/>
    <row r="685" spans="1:10" x14ac:dyDescent="0.25">
      <c r="A685" s="50" t="s">
        <v>219</v>
      </c>
      <c r="B685" s="51" t="s">
        <v>220</v>
      </c>
      <c r="C685" s="52" t="s">
        <v>221</v>
      </c>
      <c r="D685" s="53" t="s">
        <v>33</v>
      </c>
      <c r="E685" s="53" t="s">
        <v>222</v>
      </c>
      <c r="F685" s="53" t="s">
        <v>223</v>
      </c>
    </row>
    <row r="686" spans="1:10" x14ac:dyDescent="0.25">
      <c r="A686" s="54" t="s">
        <v>224</v>
      </c>
      <c r="B686" s="55" t="s">
        <v>225</v>
      </c>
      <c r="C686" s="56" t="s">
        <v>226</v>
      </c>
      <c r="D686" s="57">
        <v>2818.432276168729</v>
      </c>
      <c r="E686" s="58">
        <v>350</v>
      </c>
      <c r="F686" s="58">
        <v>2.860933365215034E-3</v>
      </c>
    </row>
    <row r="687" spans="1:10" x14ac:dyDescent="0.25">
      <c r="A687" s="54" t="s">
        <v>224</v>
      </c>
      <c r="B687" s="55" t="s">
        <v>227</v>
      </c>
      <c r="C687" s="56" t="s">
        <v>226</v>
      </c>
      <c r="D687" s="57">
        <v>1551694.8434162817</v>
      </c>
      <c r="E687" s="58">
        <v>2500</v>
      </c>
      <c r="F687" s="58">
        <v>0.17435598160554192</v>
      </c>
    </row>
    <row r="688" spans="1:10" x14ac:dyDescent="0.25">
      <c r="A688" s="54" t="s">
        <v>224</v>
      </c>
      <c r="B688" s="55" t="s">
        <v>228</v>
      </c>
      <c r="C688" s="56" t="s">
        <v>226</v>
      </c>
      <c r="D688" s="57">
        <v>2128209.4995419485</v>
      </c>
      <c r="E688" s="58">
        <v>3000</v>
      </c>
      <c r="F688" s="58">
        <v>0.22345322174594637</v>
      </c>
    </row>
    <row r="689" spans="1:10" x14ac:dyDescent="0.25">
      <c r="A689" s="54" t="s">
        <v>224</v>
      </c>
      <c r="B689" s="55" t="s">
        <v>229</v>
      </c>
      <c r="C689" s="56" t="s">
        <v>230</v>
      </c>
      <c r="D689" s="57">
        <v>829.1790118103462</v>
      </c>
      <c r="E689" s="58">
        <v>3500</v>
      </c>
      <c r="F689" s="58">
        <v>5.9093056225881005E-5</v>
      </c>
    </row>
    <row r="690" spans="1:10" x14ac:dyDescent="0.25">
      <c r="A690" s="54" t="s">
        <v>224</v>
      </c>
      <c r="B690" s="55" t="s">
        <v>231</v>
      </c>
      <c r="C690" s="56" t="s">
        <v>226</v>
      </c>
      <c r="D690" s="57">
        <v>6752.4563014445412</v>
      </c>
      <c r="E690" s="58">
        <v>400</v>
      </c>
      <c r="F690" s="58">
        <v>6.0697926675818232E-3</v>
      </c>
    </row>
    <row r="691" spans="1:10" x14ac:dyDescent="0.25">
      <c r="A691" s="54" t="s">
        <v>224</v>
      </c>
      <c r="B691" s="55" t="s">
        <v>232</v>
      </c>
      <c r="C691" s="56" t="s">
        <v>226</v>
      </c>
      <c r="D691" s="57">
        <v>6357.0027843368371</v>
      </c>
      <c r="E691" s="58">
        <v>450</v>
      </c>
      <c r="F691" s="58">
        <v>5.4014785710486506E-3</v>
      </c>
    </row>
    <row r="692" spans="1:10" x14ac:dyDescent="0.25">
      <c r="A692" s="54" t="s">
        <v>224</v>
      </c>
      <c r="B692" s="55" t="s">
        <v>233</v>
      </c>
      <c r="C692" s="56" t="s">
        <v>226</v>
      </c>
      <c r="D692" s="57">
        <v>108615.25804381933</v>
      </c>
      <c r="E692" s="58">
        <v>250</v>
      </c>
      <c r="F692" s="58">
        <v>0.14871410494571927</v>
      </c>
    </row>
    <row r="693" spans="1:10" x14ac:dyDescent="0.25">
      <c r="A693" s="54" t="s">
        <v>224</v>
      </c>
      <c r="B693" s="55" t="s">
        <v>234</v>
      </c>
      <c r="C693" s="56" t="s">
        <v>226</v>
      </c>
      <c r="D693" s="57">
        <v>214455.6635336511</v>
      </c>
      <c r="E693" s="58">
        <v>500</v>
      </c>
      <c r="F693" s="58">
        <v>0.13289350767752164</v>
      </c>
    </row>
    <row r="694" spans="1:10" x14ac:dyDescent="0.25">
      <c r="A694" s="54" t="s">
        <v>224</v>
      </c>
      <c r="B694" s="55" t="s">
        <v>235</v>
      </c>
      <c r="C694" s="56" t="s">
        <v>226</v>
      </c>
      <c r="D694" s="57">
        <v>337563.35181273351</v>
      </c>
      <c r="E694" s="58">
        <v>750</v>
      </c>
      <c r="F694" s="58">
        <v>0.13958029943351602</v>
      </c>
    </row>
    <row r="695" spans="1:10" x14ac:dyDescent="0.25">
      <c r="A695" s="54" t="s">
        <v>224</v>
      </c>
      <c r="B695" s="55" t="s">
        <v>236</v>
      </c>
      <c r="C695" s="56" t="s">
        <v>226</v>
      </c>
      <c r="D695" s="57">
        <v>414273.83043990278</v>
      </c>
      <c r="E695" s="58">
        <v>1000</v>
      </c>
      <c r="F695" s="58">
        <v>0.1204473296299035</v>
      </c>
    </row>
    <row r="696" spans="1:10" x14ac:dyDescent="0.25">
      <c r="A696" s="54" t="s">
        <v>224</v>
      </c>
      <c r="B696" s="55" t="s">
        <v>237</v>
      </c>
      <c r="C696" s="56" t="s">
        <v>226</v>
      </c>
      <c r="D696" s="57">
        <v>934309.64539637393</v>
      </c>
      <c r="E696" s="58">
        <v>1500</v>
      </c>
      <c r="F696" s="58">
        <v>0.17474496902496398</v>
      </c>
    </row>
    <row r="697" spans="1:10" x14ac:dyDescent="0.25">
      <c r="A697" s="54" t="s">
        <v>224</v>
      </c>
      <c r="B697" s="55" t="s">
        <v>238</v>
      </c>
      <c r="C697" s="56" t="s">
        <v>226</v>
      </c>
      <c r="D697" s="57">
        <v>1428935.8865335588</v>
      </c>
      <c r="E697" s="58">
        <v>2000</v>
      </c>
      <c r="F697" s="58">
        <v>0.20317233487500233</v>
      </c>
    </row>
    <row r="698" spans="1:10" x14ac:dyDescent="0.25">
      <c r="A698" s="59"/>
      <c r="B698" s="59"/>
      <c r="C698" s="60" t="s">
        <v>239</v>
      </c>
      <c r="D698" s="61" t="s">
        <v>239</v>
      </c>
      <c r="E698" s="62" t="s">
        <v>239</v>
      </c>
      <c r="F698" s="63"/>
      <c r="G698" s="64"/>
      <c r="H698" s="65"/>
      <c r="I698" s="66"/>
      <c r="J698" s="66"/>
    </row>
  </sheetData>
  <dataConsolidate/>
  <printOptions horizontalCentered="1"/>
  <pageMargins left="0.35" right="0.35" top="0.6" bottom="0.5" header="0.1" footer="0.1"/>
  <pageSetup paperSize="9" orientation="portrait" r:id="rId1"/>
  <headerFooter>
    <oddHeader>&amp;C&amp;"Tahoma,Bold"&amp;14Quantitative Analysis Calibration Report
&amp;G</oddHeader>
    <oddFooter>&amp;L&amp;"Tahoma,Regular"&amp;9&amp;F&amp;C&amp;"Tahoma,Regular"&amp;9&amp;G
                 Page &amp;P of &amp;N&amp;R&amp;"Tahoma,Regular"&amp;9Printed at: &amp;T on: &amp;D</oddFooter>
  </headerFooter>
  <rowBreaks count="18" manualBreakCount="18">
    <brk id="32" max="5" man="1"/>
    <brk id="64" max="5" man="1"/>
    <brk id="127" max="16383" man="1"/>
    <brk id="159" max="5" man="1"/>
    <brk id="191" max="5" man="1"/>
    <brk id="223" max="5" man="1"/>
    <brk id="255" max="5" man="1"/>
    <brk id="318" max="16383" man="1"/>
    <brk id="350" max="5" man="1"/>
    <brk id="382" max="5" man="1"/>
    <brk id="414" max="5" man="1"/>
    <brk id="446" max="5" man="1"/>
    <brk id="490" max="16383" man="1"/>
    <brk id="522" max="5" man="1"/>
    <brk id="554" max="5" man="1"/>
    <brk id="586" max="5" man="1"/>
    <brk id="618" max="5" man="1"/>
    <brk id="681" max="16383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220"/>
  <sheetViews>
    <sheetView zoomScale="85" zoomScaleNormal="85" workbookViewId="0">
      <selection activeCell="B5" sqref="B5"/>
    </sheetView>
  </sheetViews>
  <sheetFormatPr defaultRowHeight="14.4" x14ac:dyDescent="0.3"/>
  <cols>
    <col min="1" max="1" width="18.5546875" customWidth="1"/>
    <col min="2" max="2" width="21" customWidth="1"/>
    <col min="3" max="3" width="19" customWidth="1"/>
    <col min="4" max="4" width="20.33203125" customWidth="1"/>
    <col min="5" max="5" width="18.5546875" customWidth="1"/>
    <col min="6" max="6" width="21" customWidth="1"/>
    <col min="7" max="7" width="19" customWidth="1"/>
    <col min="8" max="8" width="20.33203125" customWidth="1"/>
    <col min="9" max="9" width="18.5546875" customWidth="1"/>
    <col min="10" max="10" width="21" customWidth="1"/>
    <col min="11" max="11" width="19" customWidth="1"/>
    <col min="12" max="12" width="20.33203125" customWidth="1"/>
    <col min="13" max="13" width="18.5546875" customWidth="1"/>
    <col min="14" max="14" width="21" customWidth="1"/>
    <col min="15" max="15" width="19" customWidth="1"/>
    <col min="16" max="16" width="20.33203125" customWidth="1"/>
    <col min="17" max="17" width="18.5546875" customWidth="1"/>
    <col min="18" max="18" width="21" customWidth="1"/>
    <col min="19" max="19" width="19" customWidth="1"/>
    <col min="20" max="20" width="20.33203125" customWidth="1"/>
    <col min="21" max="21" width="18.5546875" customWidth="1"/>
    <col min="22" max="22" width="21" customWidth="1"/>
    <col min="23" max="23" width="19" customWidth="1"/>
    <col min="24" max="24" width="20.33203125" customWidth="1"/>
    <col min="25" max="25" width="18.5546875" customWidth="1"/>
    <col min="26" max="26" width="21" customWidth="1"/>
    <col min="27" max="27" width="19" customWidth="1"/>
    <col min="28" max="28" width="20.33203125" customWidth="1"/>
    <col min="29" max="29" width="18.5546875" customWidth="1"/>
    <col min="30" max="30" width="21" customWidth="1"/>
    <col min="31" max="31" width="19" customWidth="1"/>
    <col min="32" max="32" width="20.33203125" customWidth="1"/>
    <col min="33" max="33" width="18.5546875" customWidth="1"/>
    <col min="34" max="34" width="21" customWidth="1"/>
    <col min="35" max="35" width="19" customWidth="1"/>
    <col min="36" max="36" width="20.33203125" customWidth="1"/>
    <col min="37" max="37" width="18.5546875" customWidth="1"/>
    <col min="38" max="38" width="21" customWidth="1"/>
    <col min="39" max="39" width="19" customWidth="1"/>
    <col min="40" max="40" width="20.33203125" customWidth="1"/>
    <col min="41" max="41" width="18.5546875" customWidth="1"/>
    <col min="42" max="42" width="21" customWidth="1"/>
    <col min="43" max="43" width="19" customWidth="1"/>
    <col min="44" max="44" width="20.33203125" customWidth="1"/>
    <col min="45" max="45" width="18.5546875" customWidth="1"/>
    <col min="46" max="46" width="21" customWidth="1"/>
    <col min="47" max="47" width="19" customWidth="1"/>
    <col min="48" max="48" width="20.33203125" customWidth="1"/>
    <col min="49" max="49" width="18.5546875" customWidth="1"/>
    <col min="50" max="50" width="21" customWidth="1"/>
    <col min="51" max="51" width="19" customWidth="1"/>
    <col min="52" max="52" width="20.33203125" customWidth="1"/>
    <col min="53" max="53" width="18.5546875" customWidth="1"/>
    <col min="54" max="54" width="21" customWidth="1"/>
    <col min="55" max="55" width="19" customWidth="1"/>
    <col min="56" max="56" width="20.33203125" customWidth="1"/>
    <col min="57" max="57" width="18.5546875" customWidth="1"/>
    <col min="58" max="58" width="21" customWidth="1"/>
    <col min="59" max="59" width="19" customWidth="1"/>
    <col min="60" max="60" width="20.33203125" customWidth="1"/>
    <col min="61" max="61" width="18.5546875" customWidth="1"/>
    <col min="62" max="62" width="21" customWidth="1"/>
    <col min="63" max="63" width="19" customWidth="1"/>
    <col min="64" max="64" width="20.33203125" customWidth="1"/>
    <col min="65" max="65" width="18.5546875" customWidth="1"/>
    <col min="66" max="66" width="21" customWidth="1"/>
    <col min="67" max="67" width="19" customWidth="1"/>
    <col min="68" max="68" width="20.33203125" customWidth="1"/>
    <col min="69" max="69" width="18.5546875" customWidth="1"/>
    <col min="70" max="70" width="21" customWidth="1"/>
    <col min="71" max="71" width="19" customWidth="1"/>
    <col min="72" max="72" width="20.33203125" customWidth="1"/>
    <col min="73" max="73" width="18.5546875" customWidth="1"/>
    <col min="74" max="74" width="21" customWidth="1"/>
    <col min="75" max="75" width="19" customWidth="1"/>
    <col min="76" max="76" width="20.33203125" customWidth="1"/>
    <col min="77" max="77" width="18.5546875" customWidth="1"/>
    <col min="78" max="78" width="21" customWidth="1"/>
    <col min="79" max="79" width="19" customWidth="1"/>
    <col min="80" max="80" width="20.33203125" customWidth="1"/>
    <col min="81" max="81" width="18.5546875" customWidth="1"/>
    <col min="82" max="82" width="21" customWidth="1"/>
    <col min="83" max="83" width="19" customWidth="1"/>
    <col min="84" max="84" width="20.33203125" customWidth="1"/>
    <col min="85" max="85" width="18.5546875" customWidth="1"/>
    <col min="86" max="86" width="21" customWidth="1"/>
    <col min="87" max="87" width="19" customWidth="1"/>
    <col min="88" max="88" width="20.33203125" customWidth="1"/>
    <col min="89" max="89" width="18.5546875" customWidth="1"/>
    <col min="90" max="90" width="21" customWidth="1"/>
    <col min="91" max="91" width="19" customWidth="1"/>
    <col min="92" max="92" width="20.33203125" customWidth="1"/>
    <col min="93" max="93" width="18.5546875" customWidth="1"/>
    <col min="94" max="94" width="21" customWidth="1"/>
    <col min="95" max="95" width="19" customWidth="1"/>
    <col min="96" max="96" width="20.33203125" customWidth="1"/>
    <col min="97" max="97" width="18.5546875" customWidth="1"/>
    <col min="98" max="98" width="21" customWidth="1"/>
    <col min="99" max="99" width="19" customWidth="1"/>
    <col min="100" max="100" width="20.33203125" customWidth="1"/>
    <col min="101" max="101" width="18.5546875" customWidth="1"/>
    <col min="102" max="102" width="21" customWidth="1"/>
    <col min="103" max="103" width="19" customWidth="1"/>
    <col min="104" max="104" width="20.33203125" customWidth="1"/>
    <col min="105" max="105" width="18.5546875" customWidth="1"/>
    <col min="106" max="106" width="21" customWidth="1"/>
    <col min="107" max="107" width="19" customWidth="1"/>
    <col min="108" max="108" width="20.33203125" customWidth="1"/>
    <col min="109" max="109" width="18.5546875" customWidth="1"/>
    <col min="110" max="110" width="21" customWidth="1"/>
    <col min="111" max="111" width="19" customWidth="1"/>
    <col min="112" max="112" width="20.33203125" customWidth="1"/>
    <col min="113" max="113" width="18.5546875" customWidth="1"/>
    <col min="114" max="114" width="21" customWidth="1"/>
    <col min="115" max="115" width="19" customWidth="1"/>
    <col min="116" max="116" width="20.33203125" customWidth="1"/>
    <col min="117" max="117" width="18.5546875" customWidth="1"/>
    <col min="118" max="118" width="21" customWidth="1"/>
    <col min="119" max="119" width="19" customWidth="1"/>
    <col min="120" max="120" width="20.33203125" customWidth="1"/>
    <col min="121" max="121" width="18.5546875" customWidth="1"/>
    <col min="122" max="122" width="21" customWidth="1"/>
    <col min="123" max="123" width="19" customWidth="1"/>
    <col min="124" max="124" width="20.33203125" customWidth="1"/>
    <col min="125" max="125" width="18.5546875" customWidth="1"/>
    <col min="126" max="126" width="21" customWidth="1"/>
    <col min="127" max="127" width="19" customWidth="1"/>
    <col min="128" max="128" width="20.33203125" customWidth="1"/>
    <col min="129" max="129" width="18.5546875" customWidth="1"/>
    <col min="130" max="130" width="21" customWidth="1"/>
    <col min="131" max="131" width="19" customWidth="1"/>
    <col min="132" max="132" width="20.33203125" customWidth="1"/>
    <col min="133" max="133" width="18.5546875" customWidth="1"/>
    <col min="134" max="134" width="21" customWidth="1"/>
    <col min="135" max="135" width="19" customWidth="1"/>
    <col min="136" max="136" width="20.33203125" customWidth="1"/>
    <col min="137" max="137" width="18.5546875" customWidth="1"/>
    <col min="138" max="138" width="21" customWidth="1"/>
    <col min="139" max="139" width="19" customWidth="1"/>
    <col min="140" max="140" width="20.33203125" customWidth="1"/>
    <col min="141" max="141" width="18.5546875" customWidth="1"/>
    <col min="142" max="142" width="21" customWidth="1"/>
    <col min="143" max="143" width="19" customWidth="1"/>
    <col min="144" max="144" width="20.33203125" customWidth="1"/>
    <col min="145" max="145" width="18.5546875" customWidth="1"/>
    <col min="146" max="146" width="21" customWidth="1"/>
    <col min="147" max="147" width="19" customWidth="1"/>
    <col min="148" max="148" width="20.33203125" customWidth="1"/>
    <col min="149" max="149" width="18.5546875" customWidth="1"/>
    <col min="150" max="150" width="21" customWidth="1"/>
    <col min="151" max="151" width="19" customWidth="1"/>
    <col min="152" max="152" width="20.33203125" customWidth="1"/>
    <col min="153" max="153" width="18.5546875" customWidth="1"/>
    <col min="154" max="154" width="21" customWidth="1"/>
    <col min="155" max="155" width="19" customWidth="1"/>
    <col min="156" max="156" width="20.33203125" customWidth="1"/>
    <col min="157" max="157" width="18.5546875" customWidth="1"/>
    <col min="158" max="158" width="21" customWidth="1"/>
    <col min="159" max="159" width="19" customWidth="1"/>
    <col min="160" max="160" width="20.33203125" customWidth="1"/>
    <col min="161" max="161" width="18.5546875" customWidth="1"/>
    <col min="162" max="162" width="21" customWidth="1"/>
    <col min="163" max="163" width="19" customWidth="1"/>
    <col min="164" max="164" width="20.33203125" customWidth="1"/>
    <col min="165" max="165" width="18.5546875" customWidth="1"/>
    <col min="166" max="166" width="21" customWidth="1"/>
    <col min="167" max="167" width="19" customWidth="1"/>
    <col min="168" max="168" width="20.33203125" customWidth="1"/>
    <col min="169" max="169" width="18.5546875" customWidth="1"/>
    <col min="170" max="170" width="21" customWidth="1"/>
    <col min="171" max="171" width="19" customWidth="1"/>
    <col min="172" max="172" width="20.33203125" customWidth="1"/>
    <col min="173" max="173" width="18.5546875" customWidth="1"/>
    <col min="174" max="174" width="21" customWidth="1"/>
    <col min="175" max="175" width="19" customWidth="1"/>
    <col min="176" max="176" width="20.33203125" customWidth="1"/>
    <col min="177" max="177" width="18.5546875" customWidth="1"/>
    <col min="178" max="178" width="21" customWidth="1"/>
    <col min="179" max="179" width="19" customWidth="1"/>
    <col min="180" max="180" width="20.33203125" customWidth="1"/>
    <col min="181" max="181" width="18.5546875" customWidth="1"/>
    <col min="182" max="182" width="21" customWidth="1"/>
    <col min="183" max="183" width="19" customWidth="1"/>
    <col min="184" max="184" width="20.33203125" customWidth="1"/>
    <col min="185" max="185" width="18.5546875" customWidth="1"/>
    <col min="186" max="186" width="21" customWidth="1"/>
    <col min="187" max="187" width="19" customWidth="1"/>
    <col min="188" max="188" width="20.33203125" customWidth="1"/>
    <col min="189" max="189" width="18.5546875" customWidth="1"/>
    <col min="190" max="190" width="21" customWidth="1"/>
    <col min="191" max="191" width="19" customWidth="1"/>
    <col min="192" max="192" width="20.33203125" customWidth="1"/>
  </cols>
  <sheetData>
    <row r="1" spans="1:49" x14ac:dyDescent="0.3">
      <c r="A1" s="8" t="s">
        <v>215</v>
      </c>
      <c r="B1" s="30">
        <v>2.9</v>
      </c>
      <c r="C1" s="30">
        <v>4.7</v>
      </c>
      <c r="D1" s="30">
        <v>4.5</v>
      </c>
      <c r="E1" s="30">
        <v>3.3</v>
      </c>
      <c r="F1" s="30">
        <v>4.3</v>
      </c>
      <c r="G1" s="30">
        <v>4.5999999999999996</v>
      </c>
      <c r="H1" s="30">
        <v>4.2</v>
      </c>
      <c r="I1" s="30">
        <v>6.1</v>
      </c>
      <c r="J1" s="30">
        <v>8.3000000000000007</v>
      </c>
      <c r="K1" s="30">
        <v>6.6</v>
      </c>
      <c r="L1" s="30">
        <v>4.5999999999999996</v>
      </c>
      <c r="M1" s="30">
        <v>7.3</v>
      </c>
      <c r="N1" s="30">
        <v>5.6</v>
      </c>
      <c r="O1" s="30">
        <v>6.8</v>
      </c>
      <c r="P1" s="30">
        <v>5.9</v>
      </c>
      <c r="Q1" s="30">
        <v>6.9</v>
      </c>
      <c r="R1" s="30">
        <v>9.6999999999999993</v>
      </c>
      <c r="S1" s="30">
        <v>5.5</v>
      </c>
      <c r="T1" s="30">
        <v>6.6</v>
      </c>
      <c r="U1" s="30">
        <v>7.9</v>
      </c>
      <c r="V1" s="30">
        <v>7</v>
      </c>
      <c r="W1" s="30">
        <v>6.3</v>
      </c>
      <c r="X1" s="30">
        <v>5.4</v>
      </c>
      <c r="Y1" s="30">
        <v>6.3</v>
      </c>
      <c r="Z1" s="30">
        <v>6.4</v>
      </c>
      <c r="AA1" s="30">
        <v>7.1</v>
      </c>
      <c r="AB1" s="31">
        <v>6.1</v>
      </c>
      <c r="AC1" s="31">
        <v>3.1</v>
      </c>
      <c r="AD1" s="31">
        <v>2.7</v>
      </c>
      <c r="AE1" s="30">
        <v>9.6999999999999993</v>
      </c>
      <c r="AF1" s="30">
        <v>6.2</v>
      </c>
      <c r="AG1" s="30">
        <v>4.3</v>
      </c>
      <c r="AH1" s="30">
        <v>11</v>
      </c>
      <c r="AI1" s="30">
        <v>5.5</v>
      </c>
      <c r="AJ1" s="30">
        <v>3.5</v>
      </c>
      <c r="AK1" s="30">
        <v>3.4</v>
      </c>
      <c r="AL1" s="30">
        <v>4.9000000000000004</v>
      </c>
      <c r="AM1" s="30">
        <v>4.5</v>
      </c>
      <c r="AN1" s="30">
        <v>4.2</v>
      </c>
    </row>
    <row r="2" spans="1:49" x14ac:dyDescent="0.3">
      <c r="A2" s="13" t="s">
        <v>18</v>
      </c>
      <c r="B2" s="12" t="s">
        <v>20</v>
      </c>
      <c r="C2" s="12" t="s">
        <v>76</v>
      </c>
      <c r="D2" s="12" t="s">
        <v>79</v>
      </c>
      <c r="E2" s="12" t="s">
        <v>82</v>
      </c>
      <c r="F2" s="12" t="s">
        <v>85</v>
      </c>
      <c r="G2" s="12" t="s">
        <v>88</v>
      </c>
      <c r="H2" s="12" t="s">
        <v>91</v>
      </c>
      <c r="I2" s="12" t="s">
        <v>94</v>
      </c>
      <c r="J2" s="12" t="s">
        <v>97</v>
      </c>
      <c r="K2" s="12" t="s">
        <v>100</v>
      </c>
      <c r="L2" s="12" t="s">
        <v>103</v>
      </c>
      <c r="M2" s="12" t="s">
        <v>106</v>
      </c>
      <c r="N2" s="12" t="s">
        <v>109</v>
      </c>
      <c r="O2" s="12" t="s">
        <v>112</v>
      </c>
      <c r="P2" s="12" t="s">
        <v>115</v>
      </c>
      <c r="Q2" s="12" t="s">
        <v>118</v>
      </c>
      <c r="R2" s="12" t="s">
        <v>121</v>
      </c>
      <c r="S2" s="12" t="s">
        <v>124</v>
      </c>
      <c r="T2" s="12" t="s">
        <v>127</v>
      </c>
      <c r="U2" s="12" t="s">
        <v>130</v>
      </c>
      <c r="V2" s="12" t="s">
        <v>133</v>
      </c>
      <c r="W2" s="12" t="s">
        <v>136</v>
      </c>
      <c r="X2" s="12" t="s">
        <v>139</v>
      </c>
      <c r="Y2" s="12" t="s">
        <v>142</v>
      </c>
      <c r="Z2" s="12" t="s">
        <v>145</v>
      </c>
      <c r="AA2" s="12" t="s">
        <v>148</v>
      </c>
      <c r="AB2" s="12" t="s">
        <v>151</v>
      </c>
      <c r="AC2" s="12" t="s">
        <v>154</v>
      </c>
      <c r="AD2" s="12" t="s">
        <v>157</v>
      </c>
      <c r="AE2" s="12" t="s">
        <v>160</v>
      </c>
      <c r="AF2" s="12" t="s">
        <v>163</v>
      </c>
      <c r="AG2" s="12" t="s">
        <v>166</v>
      </c>
      <c r="AH2" s="12" t="s">
        <v>169</v>
      </c>
      <c r="AI2" s="12" t="s">
        <v>172</v>
      </c>
      <c r="AJ2" s="12" t="s">
        <v>175</v>
      </c>
      <c r="AK2" s="12" t="s">
        <v>178</v>
      </c>
      <c r="AL2" s="12" t="s">
        <v>181</v>
      </c>
      <c r="AM2" s="12" t="s">
        <v>184</v>
      </c>
      <c r="AN2" s="12" t="s">
        <v>187</v>
      </c>
      <c r="AO2" s="32" t="s">
        <v>190</v>
      </c>
      <c r="AP2" s="32" t="s">
        <v>194</v>
      </c>
      <c r="AQ2" s="32" t="s">
        <v>197</v>
      </c>
      <c r="AR2" s="32" t="s">
        <v>200</v>
      </c>
      <c r="AS2" s="32" t="s">
        <v>203</v>
      </c>
      <c r="AT2" s="32" t="s">
        <v>206</v>
      </c>
      <c r="AU2" s="32" t="s">
        <v>209</v>
      </c>
      <c r="AV2" s="32" t="s">
        <v>212</v>
      </c>
      <c r="AW2" s="32" t="s">
        <v>209</v>
      </c>
    </row>
    <row r="3" spans="1:49" x14ac:dyDescent="0.3">
      <c r="A3" s="8" t="s">
        <v>30</v>
      </c>
      <c r="AO3" s="33"/>
      <c r="AP3" s="33"/>
      <c r="AQ3" s="33"/>
      <c r="AR3" s="33"/>
      <c r="AS3" s="33"/>
      <c r="AT3" s="33"/>
      <c r="AU3" s="33"/>
      <c r="AV3" s="33"/>
      <c r="AW3" s="33"/>
    </row>
    <row r="4" spans="1:49" x14ac:dyDescent="0.3">
      <c r="A4" s="11" t="s">
        <v>31</v>
      </c>
      <c r="B4" s="20" t="s">
        <v>34</v>
      </c>
      <c r="C4" s="20" t="s">
        <v>34</v>
      </c>
      <c r="D4" s="20" t="s">
        <v>34</v>
      </c>
      <c r="E4" s="20" t="s">
        <v>34</v>
      </c>
      <c r="F4" s="20" t="s">
        <v>34</v>
      </c>
      <c r="G4" s="20" t="s">
        <v>34</v>
      </c>
      <c r="H4" s="20" t="s">
        <v>34</v>
      </c>
      <c r="I4" s="20" t="s">
        <v>34</v>
      </c>
      <c r="J4" s="20" t="s">
        <v>34</v>
      </c>
      <c r="K4" s="20" t="s">
        <v>34</v>
      </c>
      <c r="L4" s="20" t="s">
        <v>34</v>
      </c>
      <c r="M4" s="20" t="s">
        <v>34</v>
      </c>
      <c r="N4" s="20" t="s">
        <v>34</v>
      </c>
      <c r="O4" s="20" t="s">
        <v>34</v>
      </c>
      <c r="P4" s="20" t="s">
        <v>34</v>
      </c>
      <c r="Q4" s="20" t="s">
        <v>34</v>
      </c>
      <c r="R4" s="20" t="s">
        <v>34</v>
      </c>
      <c r="S4" s="20" t="s">
        <v>34</v>
      </c>
      <c r="T4" s="20" t="s">
        <v>34</v>
      </c>
      <c r="U4" s="20" t="s">
        <v>34</v>
      </c>
      <c r="V4" s="20" t="s">
        <v>34</v>
      </c>
      <c r="W4" s="20" t="s">
        <v>34</v>
      </c>
      <c r="X4" s="20" t="s">
        <v>34</v>
      </c>
      <c r="Y4" s="20" t="s">
        <v>34</v>
      </c>
      <c r="Z4" s="20" t="s">
        <v>34</v>
      </c>
      <c r="AA4" s="20" t="s">
        <v>34</v>
      </c>
      <c r="AB4" s="20" t="s">
        <v>34</v>
      </c>
      <c r="AC4" s="20" t="s">
        <v>34</v>
      </c>
      <c r="AD4" s="20" t="s">
        <v>34</v>
      </c>
      <c r="AE4" s="20" t="s">
        <v>34</v>
      </c>
      <c r="AF4" s="20" t="s">
        <v>34</v>
      </c>
      <c r="AG4" s="20" t="s">
        <v>34</v>
      </c>
      <c r="AH4" s="20" t="s">
        <v>34</v>
      </c>
      <c r="AI4" s="20" t="s">
        <v>34</v>
      </c>
      <c r="AJ4" s="20" t="s">
        <v>34</v>
      </c>
      <c r="AK4" s="20" t="s">
        <v>34</v>
      </c>
      <c r="AL4" s="20" t="s">
        <v>34</v>
      </c>
      <c r="AM4" s="20" t="s">
        <v>34</v>
      </c>
      <c r="AN4" s="20" t="s">
        <v>34</v>
      </c>
      <c r="AO4" s="34" t="s">
        <v>34</v>
      </c>
      <c r="AP4" s="34" t="s">
        <v>34</v>
      </c>
      <c r="AQ4" s="34" t="s">
        <v>34</v>
      </c>
      <c r="AR4" s="34" t="s">
        <v>34</v>
      </c>
      <c r="AS4" s="34" t="s">
        <v>34</v>
      </c>
      <c r="AT4" s="34" t="s">
        <v>34</v>
      </c>
      <c r="AU4" s="34" t="s">
        <v>34</v>
      </c>
      <c r="AV4" s="34" t="s">
        <v>34</v>
      </c>
      <c r="AW4" s="34" t="s">
        <v>34</v>
      </c>
    </row>
    <row r="5" spans="1:49" ht="21.6" x14ac:dyDescent="0.3">
      <c r="A5" s="21" t="s">
        <v>35</v>
      </c>
      <c r="B5" s="24">
        <v>8.784682109293044</v>
      </c>
      <c r="C5" s="24">
        <v>132.57888839211304</v>
      </c>
      <c r="D5" s="24">
        <v>129.12992823590162</v>
      </c>
      <c r="E5" s="24">
        <v>26.038744541780527</v>
      </c>
      <c r="F5" s="24">
        <v>72.894729484901546</v>
      </c>
      <c r="G5" s="24">
        <v>440.971888297161</v>
      </c>
      <c r="H5" s="24">
        <v>125.65833996530849</v>
      </c>
      <c r="I5" s="24">
        <v>156.87272623950204</v>
      </c>
      <c r="J5" s="24">
        <v>224.66943476538779</v>
      </c>
      <c r="K5" s="24">
        <v>187.50420828471428</v>
      </c>
      <c r="L5" s="24">
        <v>210.00297436619488</v>
      </c>
      <c r="M5" s="24">
        <v>564.46070749975183</v>
      </c>
      <c r="N5" s="24">
        <v>269.67332601282538</v>
      </c>
      <c r="O5" s="24">
        <v>410.21636678790316</v>
      </c>
      <c r="P5" s="24">
        <v>402.16969988971056</v>
      </c>
      <c r="Q5" s="24">
        <v>770.15385035227655</v>
      </c>
      <c r="R5" s="24">
        <v>679.80124669914846</v>
      </c>
      <c r="S5" s="24">
        <v>445.73324002520116</v>
      </c>
      <c r="T5" s="24">
        <v>801.24952004388899</v>
      </c>
      <c r="U5" s="24">
        <v>1285.0788215541988</v>
      </c>
      <c r="V5" s="24">
        <v>472.04784718658379</v>
      </c>
      <c r="W5" s="24">
        <v>290.27105807691999</v>
      </c>
      <c r="X5" s="24">
        <v>317.13848403156317</v>
      </c>
      <c r="Y5" s="24">
        <v>194.25490064695231</v>
      </c>
      <c r="Z5" s="24">
        <v>572.7522896328079</v>
      </c>
      <c r="AA5" s="24">
        <v>272.99402851370553</v>
      </c>
      <c r="AB5" s="24">
        <v>716.40025526115937</v>
      </c>
      <c r="AC5" s="24">
        <v>228.20707328860419</v>
      </c>
      <c r="AD5" s="24">
        <v>611.90572732995793</v>
      </c>
      <c r="AE5" s="24">
        <v>1806.017513864892</v>
      </c>
      <c r="AF5" s="24">
        <v>1912.9472818372722</v>
      </c>
      <c r="AG5" s="24">
        <v>939.06928754465071</v>
      </c>
      <c r="AH5" s="24">
        <v>1881.5069313404445</v>
      </c>
      <c r="AI5" s="24">
        <v>1043.6383080234402</v>
      </c>
      <c r="AJ5" s="24">
        <v>554.85852584699444</v>
      </c>
      <c r="AK5" s="24">
        <v>933.18245092140023</v>
      </c>
      <c r="AL5" s="24">
        <v>817.69806523577552</v>
      </c>
      <c r="AM5" s="24">
        <v>670.32674270180416</v>
      </c>
      <c r="AN5" s="24">
        <v>267.17030728558035</v>
      </c>
      <c r="AO5" s="35">
        <v>167.56749991333024</v>
      </c>
      <c r="AP5" s="35">
        <v>82.94677623706869</v>
      </c>
      <c r="AQ5" s="35">
        <v>131.38460989374516</v>
      </c>
      <c r="AR5" s="35">
        <v>85.946989428110086</v>
      </c>
      <c r="AS5" s="35">
        <v>267.63890419051432</v>
      </c>
      <c r="AT5" s="35">
        <v>229.86331557071853</v>
      </c>
      <c r="AU5" s="35">
        <v>238.27334208902244</v>
      </c>
      <c r="AV5" s="35">
        <v>213.63565561315212</v>
      </c>
      <c r="AW5" s="35">
        <v>186.78857015624888</v>
      </c>
    </row>
    <row r="6" spans="1:49" ht="21.6" x14ac:dyDescent="0.3">
      <c r="A6" s="21" t="s">
        <v>36</v>
      </c>
      <c r="B6" s="24">
        <v>125.14165892762446</v>
      </c>
      <c r="C6" s="24">
        <v>178.37462688060634</v>
      </c>
      <c r="D6" s="24">
        <v>103.8830692230602</v>
      </c>
      <c r="E6" s="24">
        <v>83.253145142882801</v>
      </c>
      <c r="F6" s="24">
        <v>171.74117127015847</v>
      </c>
      <c r="G6" s="24">
        <v>109.54590562288492</v>
      </c>
      <c r="H6" s="24">
        <v>124.99683956598658</v>
      </c>
      <c r="I6" s="24">
        <v>157.11960950532242</v>
      </c>
      <c r="J6" s="24">
        <v>166.77114508533236</v>
      </c>
      <c r="K6" s="24">
        <v>162.67530430690508</v>
      </c>
      <c r="L6" s="24">
        <v>101.36043810405657</v>
      </c>
      <c r="M6" s="24">
        <v>158.75788054198733</v>
      </c>
      <c r="N6" s="24">
        <v>86.4288846067641</v>
      </c>
      <c r="O6" s="24">
        <v>119.87117881515947</v>
      </c>
      <c r="P6" s="24">
        <v>189.50263385873464</v>
      </c>
      <c r="Q6" s="24">
        <v>197.29664854641402</v>
      </c>
      <c r="R6" s="24">
        <v>214.36233199913767</v>
      </c>
      <c r="S6" s="24">
        <v>150.8071007377653</v>
      </c>
      <c r="T6" s="24">
        <v>149.72309433711064</v>
      </c>
      <c r="U6" s="24">
        <v>410.11571458174819</v>
      </c>
      <c r="V6" s="24">
        <v>106.86757886000693</v>
      </c>
      <c r="W6" s="24">
        <v>56.094333400320693</v>
      </c>
      <c r="X6" s="24">
        <v>58.730049102748218</v>
      </c>
      <c r="Y6" s="24">
        <v>105.69141386208052</v>
      </c>
      <c r="Z6" s="24">
        <v>111.3619641816947</v>
      </c>
      <c r="AA6" s="24">
        <v>158.43960768710625</v>
      </c>
      <c r="AB6" s="24">
        <v>442.13452013601966</v>
      </c>
      <c r="AC6" s="24">
        <v>153.04905804888145</v>
      </c>
      <c r="AD6" s="24">
        <v>210.43340937762582</v>
      </c>
      <c r="AE6" s="24">
        <v>1145.3366687038138</v>
      </c>
      <c r="AF6" s="24">
        <v>387.60739326338296</v>
      </c>
      <c r="AG6" s="24">
        <v>204.89077471316847</v>
      </c>
      <c r="AH6" s="24">
        <v>1074.5833721770196</v>
      </c>
      <c r="AI6" s="24">
        <v>248.41605714205937</v>
      </c>
      <c r="AJ6" s="24">
        <v>143.04760456703798</v>
      </c>
      <c r="AK6" s="24">
        <v>24.678839768798902</v>
      </c>
      <c r="AL6" s="24">
        <v>192.99869095054021</v>
      </c>
      <c r="AM6" s="24">
        <v>183.04492250556694</v>
      </c>
      <c r="AN6" s="24">
        <v>189.21776423959648</v>
      </c>
      <c r="AO6" s="35">
        <v>157.77112270151224</v>
      </c>
      <c r="AP6" s="35">
        <v>88.70364022034876</v>
      </c>
      <c r="AQ6" s="33"/>
      <c r="AR6" s="35">
        <v>58.965593199317077</v>
      </c>
      <c r="AS6" s="35">
        <v>66.434072675057863</v>
      </c>
      <c r="AT6" s="33"/>
      <c r="AU6" s="35">
        <v>13.881703408460554</v>
      </c>
      <c r="AV6" s="35">
        <v>24.363448082244417</v>
      </c>
      <c r="AW6" s="35">
        <v>109.08174207949675</v>
      </c>
    </row>
    <row r="7" spans="1:49" ht="21.6" x14ac:dyDescent="0.3">
      <c r="A7" s="21" t="s">
        <v>37</v>
      </c>
      <c r="B7" s="24">
        <v>118.85770125385835</v>
      </c>
      <c r="C7" s="24">
        <v>172.12180638166276</v>
      </c>
      <c r="D7" s="24">
        <v>98.486062201214523</v>
      </c>
      <c r="E7" s="24">
        <v>89.862675695380261</v>
      </c>
      <c r="F7" s="24">
        <v>177.45431494732529</v>
      </c>
      <c r="G7" s="24">
        <v>100.88197201941425</v>
      </c>
      <c r="H7" s="24">
        <v>139.18153115802548</v>
      </c>
      <c r="I7" s="24">
        <v>177.3795123576248</v>
      </c>
      <c r="J7" s="24">
        <v>178.76019793992884</v>
      </c>
      <c r="K7" s="24">
        <v>187.83906725542172</v>
      </c>
      <c r="L7" s="24">
        <v>104.33524763791674</v>
      </c>
      <c r="M7" s="24">
        <v>178.80065616464438</v>
      </c>
      <c r="N7" s="24">
        <v>93.624750700134811</v>
      </c>
      <c r="O7" s="24">
        <v>55.057438337025893</v>
      </c>
      <c r="P7" s="24">
        <v>155.3195809049237</v>
      </c>
      <c r="Q7" s="24">
        <v>134.66863952237105</v>
      </c>
      <c r="R7" s="24">
        <v>169.14971842425456</v>
      </c>
      <c r="S7" s="24">
        <v>138.94626169862735</v>
      </c>
      <c r="T7" s="24">
        <v>104.20538593497037</v>
      </c>
      <c r="U7" s="24">
        <v>279.50409161593353</v>
      </c>
      <c r="V7" s="24">
        <v>82.086713067992662</v>
      </c>
      <c r="W7" s="24">
        <v>39.939127360239908</v>
      </c>
      <c r="X7" s="24">
        <v>44.774299958912003</v>
      </c>
      <c r="Y7" s="24">
        <v>101.58644661115459</v>
      </c>
      <c r="Z7" s="24">
        <v>82.244568884966384</v>
      </c>
      <c r="AA7" s="24">
        <v>90.337863033797362</v>
      </c>
      <c r="AB7" s="24">
        <v>337.99416577214873</v>
      </c>
      <c r="AC7" s="24">
        <v>106.03303237657646</v>
      </c>
      <c r="AD7" s="24">
        <v>145.18195107468617</v>
      </c>
      <c r="AE7" s="24">
        <v>899.22167018163691</v>
      </c>
      <c r="AF7" s="24">
        <v>266.04930367786466</v>
      </c>
      <c r="AG7" s="24">
        <v>174.11831287773819</v>
      </c>
      <c r="AH7" s="24">
        <v>793.73079496844616</v>
      </c>
      <c r="AI7" s="24">
        <v>163.82243469652875</v>
      </c>
      <c r="AJ7" s="24">
        <v>82.988263246355757</v>
      </c>
      <c r="AK7" s="24">
        <v>2.7564703038669358</v>
      </c>
      <c r="AL7" s="24">
        <v>113.90797157766438</v>
      </c>
      <c r="AM7" s="24">
        <v>104.82011613608852</v>
      </c>
      <c r="AN7" s="24">
        <v>92.630894540668493</v>
      </c>
      <c r="AO7" s="35">
        <v>98.100457128610856</v>
      </c>
      <c r="AP7" s="33"/>
      <c r="AQ7" s="35">
        <v>180.51081526076078</v>
      </c>
      <c r="AR7" s="33"/>
      <c r="AS7" s="33"/>
      <c r="AT7" s="33"/>
      <c r="AU7" s="33"/>
      <c r="AV7" s="35">
        <v>118.52364383072498</v>
      </c>
      <c r="AW7" s="35">
        <v>113.12999889124301</v>
      </c>
    </row>
    <row r="8" spans="1:49" ht="31.8" x14ac:dyDescent="0.3">
      <c r="A8" s="21" t="s">
        <v>38</v>
      </c>
      <c r="B8" s="24">
        <v>76.050601284519701</v>
      </c>
      <c r="C8" s="24">
        <v>96.823871000830181</v>
      </c>
      <c r="D8" s="24">
        <v>50.411277005297627</v>
      </c>
      <c r="E8" s="24">
        <v>48.304943719090069</v>
      </c>
      <c r="F8" s="24">
        <v>103.4447833878549</v>
      </c>
      <c r="G8" s="24">
        <v>56.213595272944517</v>
      </c>
      <c r="H8" s="24">
        <v>72.831344479104047</v>
      </c>
      <c r="I8" s="24">
        <v>98.634162550099887</v>
      </c>
      <c r="J8" s="24">
        <v>98.581111762589373</v>
      </c>
      <c r="K8" s="24">
        <v>87.201988639561478</v>
      </c>
      <c r="L8" s="24">
        <v>58.833755281619709</v>
      </c>
      <c r="M8" s="24">
        <v>85.55107665142603</v>
      </c>
      <c r="N8" s="24">
        <v>44.549142461889979</v>
      </c>
      <c r="O8" s="24">
        <v>23.483204756166192</v>
      </c>
      <c r="P8" s="24">
        <v>84.195461993713977</v>
      </c>
      <c r="Q8" s="24">
        <v>98.54990356770638</v>
      </c>
      <c r="R8" s="24">
        <v>89.318811824418816</v>
      </c>
      <c r="S8" s="24">
        <v>78.170296310376671</v>
      </c>
      <c r="T8" s="24">
        <v>60.045093522910157</v>
      </c>
      <c r="U8" s="24">
        <v>157.13470927420516</v>
      </c>
      <c r="V8" s="24">
        <v>48.802233962435388</v>
      </c>
      <c r="W8" s="24">
        <v>23.955662366883118</v>
      </c>
      <c r="X8" s="24">
        <v>22.165280648317811</v>
      </c>
      <c r="Y8" s="24">
        <v>49.410345852867209</v>
      </c>
      <c r="Z8" s="24">
        <v>47.15811033364475</v>
      </c>
      <c r="AA8" s="24">
        <v>61.072900284537965</v>
      </c>
      <c r="AB8" s="24">
        <v>240.13632505219766</v>
      </c>
      <c r="AC8" s="24">
        <v>62.144545550157773</v>
      </c>
      <c r="AD8" s="24">
        <v>99.102684526706796</v>
      </c>
      <c r="AE8" s="24">
        <v>611.85221203301137</v>
      </c>
      <c r="AF8" s="24">
        <v>185.57266744285269</v>
      </c>
      <c r="AG8" s="24">
        <v>100.13040251627942</v>
      </c>
      <c r="AH8" s="24">
        <v>543.24245326517791</v>
      </c>
      <c r="AI8" s="24">
        <v>101.01792498436605</v>
      </c>
      <c r="AJ8" s="24">
        <v>54.497993592116188</v>
      </c>
      <c r="AK8" s="24">
        <v>3.8282242480079511</v>
      </c>
      <c r="AL8" s="24">
        <v>70.393198646297094</v>
      </c>
      <c r="AM8" s="24">
        <v>65.924567255223494</v>
      </c>
      <c r="AN8" s="24">
        <v>60.887341712243675</v>
      </c>
      <c r="AO8" s="33"/>
      <c r="AP8" s="33"/>
      <c r="AQ8" s="35">
        <v>161.2474387666532</v>
      </c>
      <c r="AR8" s="35">
        <v>22.053951062797754</v>
      </c>
      <c r="AS8" s="35">
        <v>45.208879184127056</v>
      </c>
      <c r="AT8" s="33"/>
      <c r="AU8" s="33"/>
      <c r="AV8" s="35">
        <v>112.28379137690851</v>
      </c>
      <c r="AW8" s="35">
        <v>216.15963468766506</v>
      </c>
    </row>
    <row r="9" spans="1:49" ht="31.8" x14ac:dyDescent="0.3">
      <c r="A9" s="21" t="s">
        <v>39</v>
      </c>
      <c r="B9" s="24">
        <v>60.591054819740471</v>
      </c>
      <c r="C9" s="24">
        <v>80.128389302612575</v>
      </c>
      <c r="D9" s="24">
        <v>36.052745197617007</v>
      </c>
      <c r="E9" s="24">
        <v>34.778931117586289</v>
      </c>
      <c r="F9" s="24">
        <v>38.060233062728976</v>
      </c>
      <c r="G9" s="24">
        <v>41.201947204567411</v>
      </c>
      <c r="H9" s="24">
        <v>33.162385163522394</v>
      </c>
      <c r="I9" s="24">
        <v>37.842009006028896</v>
      </c>
      <c r="J9" s="24">
        <v>57.385964045232335</v>
      </c>
      <c r="K9" s="24">
        <v>41.067816402343183</v>
      </c>
      <c r="L9" s="24">
        <v>34.967873399685288</v>
      </c>
      <c r="M9" s="24">
        <v>35.791598744137346</v>
      </c>
      <c r="N9" s="24">
        <v>24.282342444353795</v>
      </c>
      <c r="O9" s="24">
        <v>36.562239401463216</v>
      </c>
      <c r="P9" s="24">
        <v>322.13595133787999</v>
      </c>
      <c r="Q9" s="24">
        <v>40.013684761164519</v>
      </c>
      <c r="R9" s="24">
        <v>57.835147053611763</v>
      </c>
      <c r="S9" s="24">
        <v>57.884446441251583</v>
      </c>
      <c r="T9" s="24">
        <v>27.469138027866443</v>
      </c>
      <c r="U9" s="24">
        <v>32.424689432221278</v>
      </c>
      <c r="V9" s="24">
        <v>35.990809931357255</v>
      </c>
      <c r="W9" s="24">
        <v>51.73210900602524</v>
      </c>
      <c r="X9" s="24">
        <v>63.76293369003497</v>
      </c>
      <c r="Y9" s="24">
        <v>58.586648500801431</v>
      </c>
      <c r="Z9" s="24">
        <v>69.355982257680353</v>
      </c>
      <c r="AA9" s="24">
        <v>41.584900059832762</v>
      </c>
      <c r="AB9" s="24">
        <v>79.741069977531225</v>
      </c>
      <c r="AC9" s="24">
        <v>46.539495749142979</v>
      </c>
      <c r="AD9" s="24">
        <v>40.149834287116647</v>
      </c>
      <c r="AE9" s="24">
        <v>112.72151333893427</v>
      </c>
      <c r="AF9" s="24">
        <v>104.14870483889023</v>
      </c>
      <c r="AG9" s="24">
        <v>83.343199922943924</v>
      </c>
      <c r="AH9" s="24">
        <v>82.064971978479747</v>
      </c>
      <c r="AI9" s="24">
        <v>104.37601245094693</v>
      </c>
      <c r="AJ9" s="24">
        <v>64.484365942320309</v>
      </c>
      <c r="AK9" s="24">
        <v>34.218634823662917</v>
      </c>
      <c r="AL9" s="24">
        <v>83.938345237045226</v>
      </c>
      <c r="AM9" s="24">
        <v>77.234414544667018</v>
      </c>
      <c r="AN9" s="24">
        <v>67.411757387017929</v>
      </c>
      <c r="AO9" s="35">
        <v>207.07605726564407</v>
      </c>
      <c r="AP9" s="35">
        <v>135.60010826138682</v>
      </c>
      <c r="AQ9" s="35">
        <v>177.58905492532148</v>
      </c>
      <c r="AR9" s="35">
        <v>47.229879880458327</v>
      </c>
      <c r="AS9" s="35">
        <v>78.402867301909765</v>
      </c>
      <c r="AT9" s="35">
        <v>271.32338728401982</v>
      </c>
      <c r="AU9" s="35">
        <v>96.987863917539286</v>
      </c>
      <c r="AV9" s="35">
        <v>167.79599907853242</v>
      </c>
      <c r="AW9" s="35">
        <v>937.86077263142863</v>
      </c>
    </row>
    <row r="10" spans="1:49" ht="31.8" x14ac:dyDescent="0.3">
      <c r="A10" s="21" t="s">
        <v>40</v>
      </c>
      <c r="B10" s="24">
        <v>218.16238841041226</v>
      </c>
      <c r="C10" s="24">
        <v>157.9183224546203</v>
      </c>
      <c r="D10" s="24">
        <v>176.88013546690252</v>
      </c>
      <c r="E10" s="24">
        <v>188.35813422850009</v>
      </c>
      <c r="F10" s="24">
        <v>242.92474895841733</v>
      </c>
      <c r="G10" s="24">
        <v>229.64323504497582</v>
      </c>
      <c r="H10" s="24">
        <v>238.60413821246738</v>
      </c>
      <c r="I10" s="24">
        <v>412.73269317085413</v>
      </c>
      <c r="J10" s="24">
        <v>433.63053893616996</v>
      </c>
      <c r="K10" s="24">
        <v>430.43756016870628</v>
      </c>
      <c r="L10" s="24">
        <v>284.75220772702153</v>
      </c>
      <c r="M10" s="24">
        <v>356.78278341851154</v>
      </c>
      <c r="N10" s="24">
        <v>393.06125368622759</v>
      </c>
      <c r="O10" s="24">
        <v>722.36709651911337</v>
      </c>
      <c r="P10" s="24">
        <v>870.63945794964366</v>
      </c>
      <c r="Q10" s="24">
        <v>541.99186335546949</v>
      </c>
      <c r="R10" s="24">
        <v>1071.8504086492999</v>
      </c>
      <c r="S10" s="24">
        <v>414.02166156894327</v>
      </c>
      <c r="T10" s="24">
        <v>576.76242164084897</v>
      </c>
      <c r="U10" s="24">
        <v>888.80929201663469</v>
      </c>
      <c r="V10" s="24">
        <v>784.08770493507586</v>
      </c>
      <c r="W10" s="24">
        <v>357.42137002922249</v>
      </c>
      <c r="X10" s="24">
        <v>376.03463415108325</v>
      </c>
      <c r="Y10" s="24">
        <v>332.06814450021051</v>
      </c>
      <c r="Z10" s="24">
        <v>143.78584134283653</v>
      </c>
      <c r="AA10" s="24">
        <v>513.9643927092817</v>
      </c>
      <c r="AB10" s="24">
        <v>1914.5464673981573</v>
      </c>
      <c r="AC10" s="24">
        <v>368.3213127701643</v>
      </c>
      <c r="AD10" s="24">
        <v>390.91363872509748</v>
      </c>
      <c r="AE10" s="24">
        <v>1117.2110109538899</v>
      </c>
      <c r="AF10" s="24">
        <v>1401.9777241372644</v>
      </c>
      <c r="AG10" s="24">
        <v>557.11365721659286</v>
      </c>
      <c r="AH10" s="24">
        <v>1038.3845076621953</v>
      </c>
      <c r="AI10" s="24">
        <v>1000.1937015923966</v>
      </c>
      <c r="AJ10" s="24">
        <v>531.8968084612535</v>
      </c>
      <c r="AK10" s="24">
        <v>845.40518473936936</v>
      </c>
      <c r="AL10" s="24">
        <v>568.52428575495367</v>
      </c>
      <c r="AM10" s="24">
        <v>760.2273194389636</v>
      </c>
      <c r="AN10" s="24">
        <v>536.8271609573743</v>
      </c>
      <c r="AO10" s="35">
        <v>1107.9190320498019</v>
      </c>
      <c r="AP10" s="35">
        <v>1538.1948601796466</v>
      </c>
      <c r="AQ10" s="35">
        <v>1838.3746202033333</v>
      </c>
      <c r="AR10" s="35">
        <v>1769.2875578361604</v>
      </c>
      <c r="AS10" s="35">
        <v>1864.526228196275</v>
      </c>
      <c r="AT10" s="35">
        <v>1035.8435674259235</v>
      </c>
      <c r="AU10" s="35">
        <v>748.8644685843019</v>
      </c>
      <c r="AV10" s="35">
        <v>1806.5161227877313</v>
      </c>
      <c r="AW10" s="35">
        <v>3652.7515372372404</v>
      </c>
    </row>
    <row r="11" spans="1:49" ht="31.8" x14ac:dyDescent="0.3">
      <c r="A11" s="21" t="s">
        <v>41</v>
      </c>
      <c r="B11" s="24">
        <v>110.24545035675087</v>
      </c>
      <c r="C11" s="24">
        <v>100.78469834508093</v>
      </c>
      <c r="D11" s="24">
        <v>135.16092601113593</v>
      </c>
      <c r="E11" s="24">
        <v>147.85360648472724</v>
      </c>
      <c r="F11" s="24">
        <v>310.13927167721585</v>
      </c>
      <c r="G11" s="24">
        <v>149.90586950701888</v>
      </c>
      <c r="H11" s="24">
        <v>193.58111431736776</v>
      </c>
      <c r="I11" s="24">
        <v>312.11769977330061</v>
      </c>
      <c r="J11" s="24">
        <v>260.15612164783658</v>
      </c>
      <c r="K11" s="24">
        <v>405.7061037216439</v>
      </c>
      <c r="L11" s="24">
        <v>222.37761461788736</v>
      </c>
      <c r="M11" s="24">
        <v>388.57666788264191</v>
      </c>
      <c r="N11" s="24">
        <v>213.90308277762063</v>
      </c>
      <c r="O11" s="24">
        <v>257.05306530901044</v>
      </c>
      <c r="P11" s="24">
        <v>381.91450356636295</v>
      </c>
      <c r="Q11" s="24">
        <v>298.55309993448452</v>
      </c>
      <c r="R11" s="24">
        <v>466.97917401865624</v>
      </c>
      <c r="S11" s="24">
        <v>309.27849734534743</v>
      </c>
      <c r="T11" s="24">
        <v>304.64476005116956</v>
      </c>
      <c r="U11" s="24">
        <v>227.06828716737411</v>
      </c>
      <c r="V11" s="24">
        <v>304.31991109048573</v>
      </c>
      <c r="W11" s="24">
        <v>399.12836318421137</v>
      </c>
      <c r="X11" s="24">
        <v>307.25653510037228</v>
      </c>
      <c r="Y11" s="24">
        <v>239.2674387196214</v>
      </c>
      <c r="Z11" s="24">
        <v>240.57722443241047</v>
      </c>
      <c r="AA11" s="24">
        <v>239.23476497236393</v>
      </c>
      <c r="AB11" s="24">
        <v>644.43246427152451</v>
      </c>
      <c r="AC11" s="24">
        <v>320.74870091896793</v>
      </c>
      <c r="AD11" s="24">
        <v>164.60630695447182</v>
      </c>
      <c r="AE11" s="24">
        <v>202.44589372941715</v>
      </c>
      <c r="AF11" s="24">
        <v>358.03542210407431</v>
      </c>
      <c r="AG11" s="24">
        <v>211.8792703011575</v>
      </c>
      <c r="AH11" s="24">
        <v>180.6168683198197</v>
      </c>
      <c r="AI11" s="24">
        <v>164.29103499790745</v>
      </c>
      <c r="AJ11" s="24">
        <v>192.40830855057069</v>
      </c>
      <c r="AK11" s="24">
        <v>261.02412360410199</v>
      </c>
      <c r="AL11" s="24">
        <v>161.918682215096</v>
      </c>
      <c r="AM11" s="24">
        <v>175.68858190479438</v>
      </c>
      <c r="AN11" s="24">
        <v>124.21662695124664</v>
      </c>
      <c r="AO11" s="35">
        <v>80.824302415280627</v>
      </c>
      <c r="AP11" s="35">
        <v>132.90111746772561</v>
      </c>
      <c r="AQ11" s="35">
        <v>129.86809348477328</v>
      </c>
      <c r="AR11" s="35">
        <v>92.404143199159577</v>
      </c>
      <c r="AS11" s="35">
        <v>124.86260632927147</v>
      </c>
      <c r="AT11" s="35">
        <v>149.49986411649974</v>
      </c>
      <c r="AU11" s="35">
        <v>41.783852781192174</v>
      </c>
      <c r="AV11" s="35">
        <v>226.00640631355068</v>
      </c>
      <c r="AW11" s="35">
        <v>245.56379032610687</v>
      </c>
    </row>
    <row r="12" spans="1:49" x14ac:dyDescent="0.3">
      <c r="A12" s="21" t="s">
        <v>42</v>
      </c>
      <c r="B12" s="24">
        <v>578.67729889020188</v>
      </c>
      <c r="C12" s="24">
        <v>592.25355712847522</v>
      </c>
      <c r="D12" s="24">
        <v>292.71557629913053</v>
      </c>
      <c r="E12" s="24">
        <v>275.26409941834402</v>
      </c>
      <c r="F12" s="24">
        <v>321.45440510563463</v>
      </c>
      <c r="G12" s="24">
        <v>280.55751746527511</v>
      </c>
      <c r="H12" s="24">
        <v>215.92105859943396</v>
      </c>
      <c r="I12" s="24">
        <v>315.46325297848318</v>
      </c>
      <c r="J12" s="24">
        <v>412.2063124991929</v>
      </c>
      <c r="K12" s="24">
        <v>410.54803903987641</v>
      </c>
      <c r="L12" s="24">
        <v>205.1226857228427</v>
      </c>
      <c r="M12" s="24">
        <v>312.22950264731207</v>
      </c>
      <c r="N12" s="24">
        <v>275.16545649816857</v>
      </c>
      <c r="O12" s="24">
        <v>291.53744085669922</v>
      </c>
      <c r="P12" s="24">
        <v>453.93134532414615</v>
      </c>
      <c r="Q12" s="24">
        <v>396.50645704201736</v>
      </c>
      <c r="R12" s="24">
        <v>216.24798571091952</v>
      </c>
      <c r="S12" s="24">
        <v>109.30025005914187</v>
      </c>
      <c r="T12" s="24">
        <v>300.99512041093811</v>
      </c>
      <c r="U12" s="24">
        <v>783.55204962866969</v>
      </c>
      <c r="V12" s="24">
        <v>209.39247231477418</v>
      </c>
      <c r="W12" s="24">
        <v>178.42464219995327</v>
      </c>
      <c r="X12" s="24">
        <v>110.6723285842714</v>
      </c>
      <c r="Y12" s="24">
        <v>275.09433666124949</v>
      </c>
      <c r="Z12" s="24">
        <v>234.62506837176164</v>
      </c>
      <c r="AA12" s="24">
        <v>560.41902602480798</v>
      </c>
      <c r="AB12" s="24">
        <v>168.42222196970164</v>
      </c>
      <c r="AC12" s="24">
        <v>125.54398053156469</v>
      </c>
      <c r="AD12" s="24">
        <v>70.052666238277155</v>
      </c>
      <c r="AE12" s="24">
        <v>450.91597560771459</v>
      </c>
      <c r="AF12" s="24">
        <v>112.37870489983663</v>
      </c>
      <c r="AG12" s="24">
        <v>168.69047808281445</v>
      </c>
      <c r="AH12" s="24">
        <v>467.37540612148501</v>
      </c>
      <c r="AI12" s="24">
        <v>193.41834306157435</v>
      </c>
      <c r="AJ12" s="24">
        <v>256.67381262657926</v>
      </c>
      <c r="AK12" s="24">
        <v>116.77785933406371</v>
      </c>
      <c r="AL12" s="24">
        <v>246.24921724901014</v>
      </c>
      <c r="AM12" s="24">
        <v>456.28575432447275</v>
      </c>
      <c r="AN12" s="24">
        <v>380.07683304352287</v>
      </c>
      <c r="AO12" s="35">
        <v>2454.5057107637231</v>
      </c>
      <c r="AP12" s="35">
        <v>225759.9830884937</v>
      </c>
      <c r="AQ12" s="35">
        <v>8868.8164685674619</v>
      </c>
      <c r="AR12" s="35">
        <v>252760.93236201658</v>
      </c>
      <c r="AS12" s="35">
        <v>64281.407302861953</v>
      </c>
      <c r="AT12" s="35">
        <v>422316.20051913778</v>
      </c>
      <c r="AU12" s="35">
        <v>104331.71434336038</v>
      </c>
      <c r="AV12" s="35">
        <v>161003.13543849968</v>
      </c>
      <c r="AW12" s="35">
        <v>448551.43516354624</v>
      </c>
    </row>
    <row r="13" spans="1:49" ht="31.8" x14ac:dyDescent="0.3">
      <c r="A13" s="21" t="s">
        <v>43</v>
      </c>
      <c r="B13" s="24">
        <v>61.396158328384857</v>
      </c>
      <c r="C13" s="24">
        <v>96.418662853698137</v>
      </c>
      <c r="D13" s="24">
        <v>38.203334087869855</v>
      </c>
      <c r="E13" s="24">
        <v>48.875484550957999</v>
      </c>
      <c r="F13" s="24">
        <v>82.688163836570808</v>
      </c>
      <c r="G13" s="24">
        <v>83.670358660419822</v>
      </c>
      <c r="H13" s="24">
        <v>48.038567444534706</v>
      </c>
      <c r="I13" s="24">
        <v>101.76038278110867</v>
      </c>
      <c r="J13" s="24">
        <v>125.50405466299038</v>
      </c>
      <c r="K13" s="24">
        <v>157.47048053286588</v>
      </c>
      <c r="L13" s="24">
        <v>99.33278501661411</v>
      </c>
      <c r="M13" s="24">
        <v>192.55103049863877</v>
      </c>
      <c r="N13" s="24">
        <v>154.60126393240506</v>
      </c>
      <c r="O13" s="24">
        <v>96.851762193941852</v>
      </c>
      <c r="P13" s="24">
        <v>221.00435127870082</v>
      </c>
      <c r="Q13" s="24">
        <v>189.94787248833376</v>
      </c>
      <c r="R13" s="24">
        <v>293.77926196077073</v>
      </c>
      <c r="S13" s="24">
        <v>141.37435743122052</v>
      </c>
      <c r="T13" s="24">
        <v>248.89518372149095</v>
      </c>
      <c r="U13" s="24">
        <v>1023.821192704115</v>
      </c>
      <c r="V13" s="24">
        <v>147.95441170276112</v>
      </c>
      <c r="W13" s="24">
        <v>50.662145311893063</v>
      </c>
      <c r="X13" s="24">
        <v>35.403021325439845</v>
      </c>
      <c r="Y13" s="24">
        <v>167.85629553503213</v>
      </c>
      <c r="Z13" s="24">
        <v>265.3117890261687</v>
      </c>
      <c r="AA13" s="24">
        <v>822.45276369694466</v>
      </c>
      <c r="AB13" s="24">
        <v>176.17710343942866</v>
      </c>
      <c r="AC13" s="24">
        <v>54.303912285704051</v>
      </c>
      <c r="AD13" s="24">
        <v>91.339358712379706</v>
      </c>
      <c r="AE13" s="24">
        <v>1067.2169757538093</v>
      </c>
      <c r="AF13" s="24">
        <v>194.89697571385111</v>
      </c>
      <c r="AG13" s="24">
        <v>240.45892468655541</v>
      </c>
      <c r="AH13" s="24">
        <v>1188.7398884261368</v>
      </c>
      <c r="AI13" s="24">
        <v>241.57540508087737</v>
      </c>
      <c r="AJ13" s="24">
        <v>289.32490223476049</v>
      </c>
      <c r="AK13" s="24">
        <v>143.81125847363018</v>
      </c>
      <c r="AL13" s="24">
        <v>416.23813724311719</v>
      </c>
      <c r="AM13" s="24">
        <v>923.4003690605922</v>
      </c>
      <c r="AN13" s="24">
        <v>813.55097609999598</v>
      </c>
      <c r="AO13" s="35">
        <v>347.48569539401177</v>
      </c>
      <c r="AP13" s="35">
        <v>243.22458778865837</v>
      </c>
      <c r="AQ13" s="35">
        <v>305.27957393289159</v>
      </c>
      <c r="AR13" s="35">
        <v>53.817199769216252</v>
      </c>
      <c r="AS13" s="35">
        <v>725.14852148955833</v>
      </c>
      <c r="AT13" s="35">
        <v>484.40089717195258</v>
      </c>
      <c r="AU13" s="35">
        <v>1301.0799148438639</v>
      </c>
      <c r="AV13" s="35">
        <v>2919.2592296018543</v>
      </c>
      <c r="AW13" s="35">
        <v>1749.1635694413976</v>
      </c>
    </row>
    <row r="14" spans="1:49" ht="31.8" x14ac:dyDescent="0.3">
      <c r="A14" s="21" t="s">
        <v>44</v>
      </c>
      <c r="B14" s="24">
        <v>409.38212583584988</v>
      </c>
      <c r="C14" s="24">
        <v>419.98578728912611</v>
      </c>
      <c r="D14" s="24">
        <v>195.75697533482298</v>
      </c>
      <c r="E14" s="24">
        <v>146.93115910650033</v>
      </c>
      <c r="F14" s="24">
        <v>250.39219970535004</v>
      </c>
      <c r="G14" s="24">
        <v>151.28842803551376</v>
      </c>
      <c r="H14" s="24">
        <v>127.87929341993087</v>
      </c>
      <c r="I14" s="24">
        <v>179.01701290493313</v>
      </c>
      <c r="J14" s="24">
        <v>215.19948750634188</v>
      </c>
      <c r="K14" s="24">
        <v>174.18965633348859</v>
      </c>
      <c r="L14" s="24">
        <v>99.027674576934416</v>
      </c>
      <c r="M14" s="24">
        <v>161.15690714544991</v>
      </c>
      <c r="N14" s="24">
        <v>97.757795434191067</v>
      </c>
      <c r="O14" s="24">
        <v>176.11367630804222</v>
      </c>
      <c r="P14" s="24">
        <v>173.24147373365835</v>
      </c>
      <c r="Q14" s="24">
        <v>92.370271494410687</v>
      </c>
      <c r="R14" s="24">
        <v>220.92395847267235</v>
      </c>
      <c r="S14" s="24">
        <v>78.473552856075003</v>
      </c>
      <c r="T14" s="24">
        <v>79.878692110342271</v>
      </c>
      <c r="U14" s="24">
        <v>295.57597638010589</v>
      </c>
      <c r="V14" s="24">
        <v>56.945213976979879</v>
      </c>
      <c r="W14" s="24">
        <v>135.20155421915769</v>
      </c>
      <c r="X14" s="24">
        <v>158.13238949013618</v>
      </c>
      <c r="Y14" s="24">
        <v>469.71850453179178</v>
      </c>
      <c r="Z14" s="24">
        <v>68.900110581463935</v>
      </c>
      <c r="AA14" s="24">
        <v>540.5900456972206</v>
      </c>
      <c r="AB14" s="24">
        <v>536.49165636393877</v>
      </c>
      <c r="AC14" s="24">
        <v>128.73890197187035</v>
      </c>
      <c r="AD14" s="24">
        <v>111.7027070811255</v>
      </c>
      <c r="AE14" s="24">
        <v>400.52387877590274</v>
      </c>
      <c r="AF14" s="24">
        <v>358.67069595469093</v>
      </c>
      <c r="AG14" s="24">
        <v>106.15890787194409</v>
      </c>
      <c r="AH14" s="24">
        <v>357.15276236000369</v>
      </c>
      <c r="AI14" s="24">
        <v>259.38089354896147</v>
      </c>
      <c r="AJ14" s="24">
        <v>153.76047357581572</v>
      </c>
      <c r="AK14" s="24">
        <v>179.21378094281221</v>
      </c>
      <c r="AL14" s="24">
        <v>130.59421161202891</v>
      </c>
      <c r="AM14" s="24">
        <v>243.17775439773811</v>
      </c>
      <c r="AN14" s="24">
        <v>190.53423321570355</v>
      </c>
      <c r="AO14" s="35">
        <v>1634.2315826916449</v>
      </c>
      <c r="AP14" s="35">
        <v>7989.0138794044187</v>
      </c>
      <c r="AQ14" s="35">
        <v>8301.6492332775215</v>
      </c>
      <c r="AR14" s="35">
        <v>7646.0042634533365</v>
      </c>
      <c r="AS14" s="35">
        <v>36526.501141736226</v>
      </c>
      <c r="AT14" s="35">
        <v>10527.504998791155</v>
      </c>
      <c r="AU14" s="35">
        <v>3826.6685251830831</v>
      </c>
      <c r="AV14" s="35">
        <v>95437.377196136847</v>
      </c>
      <c r="AW14" s="35">
        <v>8096.2031303868116</v>
      </c>
    </row>
    <row r="15" spans="1:49" ht="21.6" x14ac:dyDescent="0.3">
      <c r="A15" s="21" t="s">
        <v>45</v>
      </c>
      <c r="B15" s="24">
        <v>38.53860332883918</v>
      </c>
      <c r="C15" s="24">
        <v>56.988984316273864</v>
      </c>
      <c r="D15" s="24">
        <v>28.86837566195836</v>
      </c>
      <c r="E15" s="24">
        <v>27.954298071069079</v>
      </c>
      <c r="F15" s="24">
        <v>59.983346083439962</v>
      </c>
      <c r="G15" s="24">
        <v>51.563270501032463</v>
      </c>
      <c r="H15" s="24">
        <v>36.825959498585675</v>
      </c>
      <c r="I15" s="24">
        <v>56.372886732378142</v>
      </c>
      <c r="J15" s="24">
        <v>65.013969837474619</v>
      </c>
      <c r="K15" s="24">
        <v>79.673390710773589</v>
      </c>
      <c r="L15" s="24">
        <v>41.728669942212314</v>
      </c>
      <c r="M15" s="24">
        <v>80.738203760786931</v>
      </c>
      <c r="N15" s="24">
        <v>49.287152002425707</v>
      </c>
      <c r="O15" s="24">
        <v>47.723742675364285</v>
      </c>
      <c r="P15" s="24">
        <v>103.95495048431999</v>
      </c>
      <c r="Q15" s="24">
        <v>100.93137570595431</v>
      </c>
      <c r="R15" s="24">
        <v>107.24071394998654</v>
      </c>
      <c r="S15" s="24">
        <v>62.251359142266821</v>
      </c>
      <c r="T15" s="24">
        <v>113.50200237876371</v>
      </c>
      <c r="U15" s="24">
        <v>285.0722970959593</v>
      </c>
      <c r="V15" s="24">
        <v>49.651761625847129</v>
      </c>
      <c r="W15" s="24">
        <v>12.793439523825523</v>
      </c>
      <c r="X15" s="24">
        <v>14.907211160317768</v>
      </c>
      <c r="Y15" s="24">
        <v>48.985638809374663</v>
      </c>
      <c r="Z15" s="24">
        <v>72.587461100159288</v>
      </c>
      <c r="AA15" s="24">
        <v>157.03055230133305</v>
      </c>
      <c r="AB15" s="24">
        <v>211.0575238896337</v>
      </c>
      <c r="AC15" s="24">
        <v>43.312484224696419</v>
      </c>
      <c r="AD15" s="24">
        <v>83.824288215925066</v>
      </c>
      <c r="AE15" s="24">
        <v>633.64368381831832</v>
      </c>
      <c r="AF15" s="24">
        <v>186.00060054830575</v>
      </c>
      <c r="AG15" s="24">
        <v>106.45977089381421</v>
      </c>
      <c r="AH15" s="24">
        <v>494.86370011770816</v>
      </c>
      <c r="AI15" s="24">
        <v>108.93358462303495</v>
      </c>
      <c r="AJ15" s="24">
        <v>55.046568786345773</v>
      </c>
      <c r="AK15" s="24">
        <v>96.091199824359308</v>
      </c>
      <c r="AL15" s="24">
        <v>124.99924863037138</v>
      </c>
      <c r="AM15" s="24">
        <v>178.42707866365723</v>
      </c>
      <c r="AN15" s="24">
        <v>170.37769463562066</v>
      </c>
      <c r="AO15" s="35">
        <v>481.66356801325986</v>
      </c>
      <c r="AP15" s="35">
        <v>1202.5079757862184</v>
      </c>
      <c r="AQ15" s="35">
        <v>773.74818225585614</v>
      </c>
      <c r="AR15" s="35">
        <v>515.43929344369133</v>
      </c>
      <c r="AS15" s="35">
        <v>3249.8426200101489</v>
      </c>
      <c r="AT15" s="35">
        <v>1340.4313595682006</v>
      </c>
      <c r="AU15" s="35">
        <v>622.30703065405874</v>
      </c>
      <c r="AV15" s="35">
        <v>3124.4619879179741</v>
      </c>
      <c r="AW15" s="35">
        <v>1961.0401555018434</v>
      </c>
    </row>
    <row r="16" spans="1:49" ht="21.6" x14ac:dyDescent="0.3">
      <c r="A16" s="21" t="s">
        <v>46</v>
      </c>
      <c r="B16" s="24">
        <v>205.5471819734816</v>
      </c>
      <c r="C16" s="24">
        <v>14.162140500598586</v>
      </c>
      <c r="D16" s="24">
        <v>103.42036699447077</v>
      </c>
      <c r="E16" s="24">
        <v>277.50281098313781</v>
      </c>
      <c r="F16" s="24">
        <v>310.43973569132856</v>
      </c>
      <c r="G16" s="24">
        <v>381.57428882419555</v>
      </c>
      <c r="H16" s="24">
        <v>319.69226007229338</v>
      </c>
      <c r="I16" s="24">
        <v>307.4043260753561</v>
      </c>
      <c r="J16" s="24">
        <v>281.17155030457968</v>
      </c>
      <c r="K16" s="24">
        <v>268.54954560030222</v>
      </c>
      <c r="L16" s="24">
        <v>253.83386554258851</v>
      </c>
      <c r="M16" s="24">
        <v>63.325302781155337</v>
      </c>
      <c r="N16" s="24">
        <v>24.945542093241176</v>
      </c>
      <c r="O16" s="24">
        <v>38.872893778695229</v>
      </c>
      <c r="P16" s="24">
        <v>210.03758427578393</v>
      </c>
      <c r="Q16" s="24">
        <v>168.65140391650996</v>
      </c>
      <c r="R16" s="24">
        <v>224.30151492820335</v>
      </c>
      <c r="S16" s="24">
        <v>230.63855881535989</v>
      </c>
      <c r="T16" s="24">
        <v>367.24938768512624</v>
      </c>
      <c r="U16" s="24">
        <v>980.10624231654504</v>
      </c>
      <c r="V16" s="24">
        <v>186.92723600410392</v>
      </c>
      <c r="W16" s="24">
        <v>56.346280564913855</v>
      </c>
      <c r="X16" s="24">
        <v>83.802776664908336</v>
      </c>
      <c r="Y16" s="24">
        <v>85.600878002641309</v>
      </c>
      <c r="Z16" s="24">
        <v>246.44212338408133</v>
      </c>
      <c r="AA16" s="24">
        <v>237.43221905415058</v>
      </c>
      <c r="AB16" s="24">
        <v>295.9699353428523</v>
      </c>
      <c r="AC16" s="24">
        <v>107.25565391436666</v>
      </c>
      <c r="AD16" s="24">
        <v>39.265602272285506</v>
      </c>
      <c r="AE16" s="24">
        <v>273.25657566549819</v>
      </c>
      <c r="AF16" s="24">
        <v>360.18840318927806</v>
      </c>
      <c r="AG16" s="24">
        <v>335.88391281812875</v>
      </c>
      <c r="AH16" s="24">
        <v>250.57159386996469</v>
      </c>
      <c r="AI16" s="24">
        <v>140.00143375857687</v>
      </c>
      <c r="AJ16" s="24">
        <v>139.03832345055991</v>
      </c>
      <c r="AK16" s="24">
        <v>38.502206763854801</v>
      </c>
      <c r="AL16" s="24">
        <v>122.07285286131152</v>
      </c>
      <c r="AM16" s="24">
        <v>230.08753348298279</v>
      </c>
      <c r="AN16" s="24">
        <v>102.96382170686788</v>
      </c>
      <c r="AO16" s="35">
        <v>3032.9780026634166</v>
      </c>
      <c r="AP16" s="33"/>
      <c r="AQ16" s="35">
        <v>2762.4115505275445</v>
      </c>
      <c r="AR16" s="33"/>
      <c r="AS16" s="35">
        <v>1253.4869958437548</v>
      </c>
      <c r="AT16" s="35">
        <v>3085.0753968309537</v>
      </c>
      <c r="AU16" s="35">
        <v>2848.5669410356409</v>
      </c>
      <c r="AV16" s="33"/>
      <c r="AW16" s="35">
        <v>1459.725257987003</v>
      </c>
    </row>
    <row r="17" spans="1:49" ht="42" x14ac:dyDescent="0.3">
      <c r="A17" s="21" t="s">
        <v>47</v>
      </c>
      <c r="B17" s="24">
        <v>1013.1367682712471</v>
      </c>
      <c r="C17" s="24">
        <v>984.3533176035894</v>
      </c>
      <c r="D17" s="24">
        <v>1365.2341940770896</v>
      </c>
      <c r="E17" s="24">
        <v>2621.2065781092024</v>
      </c>
      <c r="F17" s="24">
        <v>4913.9210831619821</v>
      </c>
      <c r="G17" s="24">
        <v>1646.1855303405064</v>
      </c>
      <c r="H17" s="24">
        <v>2788.6099593508698</v>
      </c>
      <c r="I17" s="24">
        <v>5788.7144156443865</v>
      </c>
      <c r="J17" s="24">
        <v>3353.4737257403954</v>
      </c>
      <c r="K17" s="24">
        <v>6314.9834986272635</v>
      </c>
      <c r="L17" s="24">
        <v>3530.6466413165726</v>
      </c>
      <c r="M17" s="24">
        <v>7053.1781923056187</v>
      </c>
      <c r="N17" s="24">
        <v>3436.8151400532242</v>
      </c>
      <c r="O17" s="24">
        <v>6355.6293107761412</v>
      </c>
      <c r="P17" s="24">
        <v>11252.699075680441</v>
      </c>
      <c r="Q17" s="24">
        <v>6952.6192286790138</v>
      </c>
      <c r="R17" s="24">
        <v>14755.39989230336</v>
      </c>
      <c r="S17" s="24">
        <v>11007.54324627341</v>
      </c>
      <c r="T17" s="24">
        <v>11959.215820613996</v>
      </c>
      <c r="U17" s="24">
        <v>9079.5498281474156</v>
      </c>
      <c r="V17" s="24">
        <v>14193.076547355873</v>
      </c>
      <c r="W17" s="24">
        <v>9002.5619552883727</v>
      </c>
      <c r="X17" s="24">
        <v>6943.87284769695</v>
      </c>
      <c r="Y17" s="24">
        <v>9733.9198523140731</v>
      </c>
      <c r="Z17" s="24">
        <v>7089.1694903103862</v>
      </c>
      <c r="AA17" s="24">
        <v>9043.3132823321121</v>
      </c>
      <c r="AB17" s="24">
        <v>15976.343209723183</v>
      </c>
      <c r="AC17" s="24">
        <v>13848.728712698661</v>
      </c>
      <c r="AD17" s="24">
        <v>5495.5031091149831</v>
      </c>
      <c r="AE17" s="24">
        <v>8232.9454896429306</v>
      </c>
      <c r="AF17" s="24">
        <v>14610.225813357098</v>
      </c>
      <c r="AG17" s="24">
        <v>11817.830702234205</v>
      </c>
      <c r="AH17" s="24">
        <v>8932.9645405980118</v>
      </c>
      <c r="AI17" s="24">
        <v>9822.891962462154</v>
      </c>
      <c r="AJ17" s="24">
        <v>5835.9126505712311</v>
      </c>
      <c r="AK17" s="24">
        <v>4523.4001362208801</v>
      </c>
      <c r="AL17" s="24">
        <v>5961.110699458116</v>
      </c>
      <c r="AM17" s="24">
        <v>10535.105864743819</v>
      </c>
      <c r="AN17" s="24">
        <v>4686.224181452335</v>
      </c>
      <c r="AO17" s="35">
        <v>937.55573804919459</v>
      </c>
      <c r="AP17" s="35">
        <v>2759.834821265867</v>
      </c>
      <c r="AQ17" s="35">
        <v>544.62147668660691</v>
      </c>
      <c r="AR17" s="35">
        <v>1764.796657520556</v>
      </c>
      <c r="AS17" s="35">
        <v>747.88252663253002</v>
      </c>
      <c r="AT17" s="35">
        <v>773.03477234577872</v>
      </c>
      <c r="AU17" s="35">
        <v>1273.4379439158649</v>
      </c>
      <c r="AV17" s="35">
        <v>3956.5991884377686</v>
      </c>
      <c r="AW17" s="35">
        <v>1454.4511704464278</v>
      </c>
    </row>
    <row r="18" spans="1:49" ht="42" x14ac:dyDescent="0.3">
      <c r="A18" s="21" t="s">
        <v>48</v>
      </c>
      <c r="B18" s="24">
        <v>109.45796440287519</v>
      </c>
      <c r="C18" s="24">
        <v>155.03423293747289</v>
      </c>
      <c r="D18" s="24">
        <v>70.853023966373613</v>
      </c>
      <c r="E18" s="24">
        <v>87.310335639441291</v>
      </c>
      <c r="F18" s="24">
        <v>170.48423894925099</v>
      </c>
      <c r="G18" s="24">
        <v>159.68879506911256</v>
      </c>
      <c r="H18" s="24">
        <v>91.823655018036121</v>
      </c>
      <c r="I18" s="24">
        <v>169.42873702830764</v>
      </c>
      <c r="K18" s="24">
        <v>383.00046392854512</v>
      </c>
      <c r="L18" s="24">
        <v>199.65390426037027</v>
      </c>
      <c r="M18" s="24">
        <v>682.79385596819679</v>
      </c>
      <c r="N18" s="24">
        <v>342.78403165297146</v>
      </c>
      <c r="O18" s="24">
        <v>336.38068618050494</v>
      </c>
      <c r="P18" s="24">
        <v>928.22082755169708</v>
      </c>
      <c r="Q18" s="24">
        <v>702.07927613937056</v>
      </c>
      <c r="R18" s="24">
        <v>770.05622947900599</v>
      </c>
      <c r="S18" s="24">
        <v>550.22284021557948</v>
      </c>
      <c r="T18" s="24">
        <v>1123.1751857852621</v>
      </c>
      <c r="U18" s="24">
        <v>1776.582239459299</v>
      </c>
      <c r="V18" s="24">
        <v>575.69586390565723</v>
      </c>
      <c r="W18" s="24">
        <v>221.70455724305285</v>
      </c>
      <c r="X18" s="24">
        <v>46.760290970822176</v>
      </c>
      <c r="Y18" s="24">
        <v>271.83589493962569</v>
      </c>
      <c r="Z18" s="24">
        <v>682.98040503094182</v>
      </c>
      <c r="AA18" s="24">
        <v>1487.9770316452973</v>
      </c>
      <c r="AC18" s="24">
        <v>181.56655861750255</v>
      </c>
      <c r="AD18" s="24">
        <v>200.39511516591918</v>
      </c>
      <c r="AE18" s="24">
        <v>1705.3357314368907</v>
      </c>
      <c r="AG18" s="24">
        <v>792.80407248513757</v>
      </c>
      <c r="AH18" s="24">
        <v>1750.6800098495198</v>
      </c>
      <c r="AI18" s="24">
        <v>440.89334535503696</v>
      </c>
      <c r="AJ18" s="24">
        <v>319.40951694342112</v>
      </c>
      <c r="AK18" s="24">
        <v>905.4926069245895</v>
      </c>
      <c r="AL18" s="24">
        <v>579.8575918941325</v>
      </c>
      <c r="AM18" s="24">
        <v>1215.3287243378429</v>
      </c>
      <c r="AN18" s="24">
        <v>927.42540202231339</v>
      </c>
      <c r="AO18" s="35">
        <v>1393.8438246723356</v>
      </c>
      <c r="AP18" s="33"/>
      <c r="AQ18" s="35">
        <v>218.51981335159334</v>
      </c>
      <c r="AR18" s="35">
        <v>199.94411573814128</v>
      </c>
      <c r="AS18" s="35">
        <v>1379.3150657490105</v>
      </c>
      <c r="AT18" s="35">
        <v>1804.3034438453165</v>
      </c>
      <c r="AU18" s="33"/>
      <c r="AV18" s="35">
        <v>744.35371437733954</v>
      </c>
      <c r="AW18" s="35">
        <v>1561.0597213930148</v>
      </c>
    </row>
    <row r="19" spans="1:49" ht="31.8" x14ac:dyDescent="0.3">
      <c r="A19" s="21" t="s">
        <v>49</v>
      </c>
      <c r="B19" s="24">
        <v>12.262360389683534</v>
      </c>
      <c r="C19" s="24">
        <v>16.820502864195994</v>
      </c>
      <c r="D19" s="24">
        <v>18.624153783504354</v>
      </c>
      <c r="E19" s="24">
        <v>23.790889243105788</v>
      </c>
      <c r="F19" s="24">
        <v>62.583960748165666</v>
      </c>
      <c r="G19" s="24">
        <v>48.882467852255431</v>
      </c>
      <c r="H19" s="24">
        <v>38.076244595006116</v>
      </c>
      <c r="I19" s="24">
        <v>58.357606651369579</v>
      </c>
      <c r="J19" s="24">
        <v>54.959297330814735</v>
      </c>
      <c r="K19" s="24">
        <v>62.210649687726466</v>
      </c>
      <c r="L19" s="24">
        <v>35.762454870790584</v>
      </c>
      <c r="M19" s="24">
        <v>141.87084620358306</v>
      </c>
      <c r="N19" s="24">
        <v>58.779907907794069</v>
      </c>
      <c r="O19" s="24">
        <v>35.834199476357895</v>
      </c>
      <c r="P19" s="24">
        <v>249.99052632784517</v>
      </c>
      <c r="Q19" s="24">
        <v>219.53968446308997</v>
      </c>
      <c r="R19" s="24">
        <v>198.92042598789862</v>
      </c>
      <c r="S19" s="24">
        <v>321.09507319152152</v>
      </c>
      <c r="T19" s="24">
        <v>481.12923119942911</v>
      </c>
      <c r="U19" s="24">
        <v>1061.9607217883306</v>
      </c>
      <c r="V19" s="24">
        <v>198.80587307878847</v>
      </c>
      <c r="W19" s="24">
        <v>24.078187762245797</v>
      </c>
      <c r="X19" s="24">
        <v>18.504123426151974</v>
      </c>
      <c r="Y19" s="24">
        <v>125.29478652260023</v>
      </c>
      <c r="Z19" s="24">
        <v>273.48514527560923</v>
      </c>
      <c r="AA19" s="24">
        <v>370.22643941874622</v>
      </c>
      <c r="AB19" s="24">
        <v>778.73243904374408</v>
      </c>
      <c r="AC19" s="24">
        <v>100.53824660122788</v>
      </c>
      <c r="AD19" s="24">
        <v>84.98659837779573</v>
      </c>
      <c r="AE19" s="24">
        <v>590.43418281833453</v>
      </c>
      <c r="AF19" s="24">
        <v>786.2452450958034</v>
      </c>
      <c r="AG19" s="24">
        <v>555.7833884999294</v>
      </c>
      <c r="AH19" s="24">
        <v>678.93780845424692</v>
      </c>
      <c r="AI19" s="24">
        <v>441.03235635156926</v>
      </c>
      <c r="AJ19" s="24">
        <v>138.87045882499669</v>
      </c>
      <c r="AK19" s="24">
        <v>175.86699658442254</v>
      </c>
      <c r="AL19" s="24">
        <v>252.69289057328353</v>
      </c>
      <c r="AM19" s="24">
        <v>544.729912880867</v>
      </c>
      <c r="AN19" s="24">
        <v>320.64758710371575</v>
      </c>
      <c r="AO19" s="35">
        <v>545.82369259402628</v>
      </c>
      <c r="AP19" s="35">
        <v>186.4093327554742</v>
      </c>
      <c r="AQ19" s="35">
        <v>115.34311250355057</v>
      </c>
      <c r="AR19" s="33"/>
      <c r="AS19" s="35">
        <v>1502.3023448082586</v>
      </c>
      <c r="AT19" s="35">
        <v>395.16108144172989</v>
      </c>
      <c r="AU19" s="35">
        <v>481.50364979385904</v>
      </c>
      <c r="AV19" s="35">
        <v>2504.2313150577479</v>
      </c>
      <c r="AW19" s="35">
        <v>8085.7602923295208</v>
      </c>
    </row>
    <row r="20" spans="1:49" ht="31.8" x14ac:dyDescent="0.3">
      <c r="A20" s="21" t="s">
        <v>50</v>
      </c>
      <c r="B20" s="24">
        <v>79.442456009440093</v>
      </c>
      <c r="C20" s="24">
        <v>132.06997805749339</v>
      </c>
      <c r="D20" s="24">
        <v>110.28395840486564</v>
      </c>
      <c r="E20" s="24">
        <v>92.951441286738131</v>
      </c>
      <c r="F20" s="24">
        <v>145.36251908501396</v>
      </c>
      <c r="G20" s="24">
        <v>246.7743110323951</v>
      </c>
      <c r="H20" s="24">
        <v>130.96716194492669</v>
      </c>
      <c r="I20" s="24">
        <v>101.4753791574753</v>
      </c>
      <c r="J20" s="24">
        <v>157.05257651895556</v>
      </c>
      <c r="K20" s="24">
        <v>164.1937876700799</v>
      </c>
      <c r="L20" s="24">
        <v>115.44880260429507</v>
      </c>
      <c r="M20" s="24">
        <v>182.00434869630325</v>
      </c>
      <c r="N20" s="24">
        <v>110.01746972916668</v>
      </c>
      <c r="O20" s="24">
        <v>51.451625906281116</v>
      </c>
      <c r="P20" s="24">
        <v>104.85258956645686</v>
      </c>
      <c r="Q20" s="24">
        <v>94.859168815660709</v>
      </c>
      <c r="R20" s="24">
        <v>119.74805007757247</v>
      </c>
      <c r="S20" s="24">
        <v>201.06311148673873</v>
      </c>
      <c r="T20" s="24">
        <v>119.02964054917246</v>
      </c>
      <c r="U20" s="24">
        <v>206.67509226878926</v>
      </c>
      <c r="V20" s="24">
        <v>67.22690531865274</v>
      </c>
      <c r="W20" s="24">
        <v>73.53187946799514</v>
      </c>
      <c r="X20" s="24">
        <v>86.688840768092234</v>
      </c>
      <c r="Y20" s="24">
        <v>130.84440290851495</v>
      </c>
      <c r="Z20" s="24">
        <v>220.3519207636063</v>
      </c>
      <c r="AA20" s="24">
        <v>154.45760618529641</v>
      </c>
      <c r="AB20" s="24">
        <v>371.18997410632124</v>
      </c>
      <c r="AC20" s="24">
        <v>174.590305762746</v>
      </c>
      <c r="AD20" s="24">
        <v>126.66346939774745</v>
      </c>
      <c r="AE20" s="24">
        <v>634.91079366610302</v>
      </c>
      <c r="AF20" s="24">
        <v>293.94899713172299</v>
      </c>
      <c r="AG20" s="24">
        <v>172.87820625345952</v>
      </c>
      <c r="AH20" s="24">
        <v>510.62084569468482</v>
      </c>
      <c r="AI20" s="24">
        <v>331.08239718233011</v>
      </c>
      <c r="AJ20" s="24">
        <v>109.63580068519673</v>
      </c>
      <c r="AK20" s="24">
        <v>117.24570461932662</v>
      </c>
      <c r="AL20" s="24">
        <v>236.38540370280083</v>
      </c>
      <c r="AM20" s="24">
        <v>360.63110983440333</v>
      </c>
      <c r="AN20" s="24">
        <v>269.7081694744864</v>
      </c>
      <c r="AO20" s="33"/>
      <c r="AP20" s="35">
        <v>486.18300225592873</v>
      </c>
      <c r="AQ20" s="35">
        <v>1693.2673515705314</v>
      </c>
      <c r="AR20" s="35">
        <v>2980.8987865061631</v>
      </c>
      <c r="AS20" s="35"/>
      <c r="AT20" s="35">
        <v>372.5368938931868</v>
      </c>
      <c r="AU20" s="35">
        <v>1772.6343090011947</v>
      </c>
      <c r="AV20" s="35">
        <v>4122.3213171452762</v>
      </c>
      <c r="AW20" s="35">
        <v>885.42678068447674</v>
      </c>
    </row>
    <row r="21" spans="1:49" ht="31.8" x14ac:dyDescent="0.3">
      <c r="A21" s="21" t="s">
        <v>51</v>
      </c>
      <c r="B21" s="24">
        <v>322.02354210748956</v>
      </c>
      <c r="C21" s="24">
        <v>519.0941141751357</v>
      </c>
      <c r="D21" s="24">
        <v>433.90969253378142</v>
      </c>
      <c r="E21" s="24">
        <v>363.82619732924587</v>
      </c>
      <c r="F21" s="24">
        <v>571.14120882387363</v>
      </c>
      <c r="G21" s="24">
        <v>964.29460358751601</v>
      </c>
      <c r="H21" s="24">
        <v>521.38580665555412</v>
      </c>
      <c r="I21" s="24">
        <v>403.22618064875911</v>
      </c>
      <c r="J21" s="24">
        <v>622.10398393348453</v>
      </c>
      <c r="K21" s="24">
        <v>651.78640072973053</v>
      </c>
      <c r="L21" s="24">
        <v>453.44158422279071</v>
      </c>
      <c r="M21" s="24">
        <v>719.11635018248455</v>
      </c>
      <c r="N21" s="24">
        <v>435.66152826087239</v>
      </c>
      <c r="O21" s="24">
        <v>203.92954815678539</v>
      </c>
      <c r="P21" s="24">
        <v>418.27647889462986</v>
      </c>
      <c r="Q21" s="24">
        <v>373.75157268975079</v>
      </c>
      <c r="R21" s="24">
        <v>474.60353871014956</v>
      </c>
      <c r="S21" s="24">
        <v>782.78767388039853</v>
      </c>
      <c r="T21" s="24">
        <v>480.86192775328647</v>
      </c>
      <c r="U21" s="24">
        <v>818.59290567272581</v>
      </c>
      <c r="V21" s="24">
        <v>260.79275140488176</v>
      </c>
      <c r="W21" s="24">
        <v>286.27678265167572</v>
      </c>
      <c r="X21" s="24">
        <v>348.88877781443188</v>
      </c>
      <c r="Y21" s="24">
        <v>511.91306980183447</v>
      </c>
      <c r="Z21" s="24">
        <v>868.00665622290205</v>
      </c>
      <c r="AA21" s="24">
        <v>616.94987647842936</v>
      </c>
      <c r="AB21" s="24">
        <v>684.68323559405542</v>
      </c>
      <c r="AC21" s="24">
        <v>676.55221186139192</v>
      </c>
      <c r="AD21" s="24">
        <v>498.39752272076572</v>
      </c>
      <c r="AE21" s="24">
        <v>2233.1100053624837</v>
      </c>
      <c r="AF21" s="24">
        <v>1280.8881112575416</v>
      </c>
      <c r="AG21" s="24">
        <v>678.15573227699531</v>
      </c>
      <c r="AH21" s="24">
        <v>1931.3560912133942</v>
      </c>
      <c r="AI21" s="24">
        <v>1287.3225070782121</v>
      </c>
      <c r="AJ21" s="24">
        <v>433.52647447772858</v>
      </c>
      <c r="AK21" s="24">
        <v>461.09155169128326</v>
      </c>
      <c r="AL21" s="24">
        <v>929.98839181154835</v>
      </c>
      <c r="AM21" s="24">
        <v>1400.1267719084565</v>
      </c>
      <c r="AN21" s="24">
        <v>1059.6404120140303</v>
      </c>
      <c r="AO21" s="35">
        <v>185.79242979756208</v>
      </c>
      <c r="AP21" s="33"/>
      <c r="AQ21" s="35">
        <v>161.11168733749216</v>
      </c>
      <c r="AR21" s="35">
        <v>203.77027287134277</v>
      </c>
      <c r="AS21" s="35">
        <v>209.80520384787772</v>
      </c>
      <c r="AT21" s="35">
        <v>178.68026405096097</v>
      </c>
      <c r="AU21" s="35">
        <v>249.77052402810151</v>
      </c>
      <c r="AV21" s="35">
        <v>385.26913753936594</v>
      </c>
      <c r="AW21" s="35">
        <v>956.5399638408976</v>
      </c>
    </row>
    <row r="22" spans="1:49" ht="31.8" x14ac:dyDescent="0.3">
      <c r="A22" s="21" t="s">
        <v>52</v>
      </c>
      <c r="B22" s="24">
        <v>7.4575307225295182</v>
      </c>
      <c r="C22" s="24">
        <v>15.227991113157708</v>
      </c>
      <c r="D22" s="24">
        <v>12.236824472258212</v>
      </c>
      <c r="E22" s="24">
        <v>10.125391588013398</v>
      </c>
      <c r="F22" s="24">
        <v>17.306649000589832</v>
      </c>
      <c r="G22" s="24">
        <v>8.2284937013029804</v>
      </c>
      <c r="H22" s="24">
        <v>10.564890058487943</v>
      </c>
      <c r="I22" s="24">
        <v>12.303588418332943</v>
      </c>
      <c r="J22" s="24">
        <v>15.505776611180695</v>
      </c>
      <c r="K22" s="24">
        <v>242.66832406767244</v>
      </c>
      <c r="L22" s="24">
        <v>8.1361539543336345</v>
      </c>
      <c r="M22" s="24">
        <v>353.40863742608832</v>
      </c>
      <c r="N22" s="24">
        <v>6.6097361587028729</v>
      </c>
      <c r="O22" s="24">
        <v>482.30612103168039</v>
      </c>
      <c r="P22" s="24">
        <v>39.832043025057843</v>
      </c>
      <c r="Q22" s="24">
        <v>520.30212042215817</v>
      </c>
      <c r="R22" s="24">
        <v>87.346338293454792</v>
      </c>
      <c r="S22" s="24">
        <v>57.378049119674678</v>
      </c>
      <c r="T22" s="24">
        <v>32.273231429317228</v>
      </c>
      <c r="U22" s="24">
        <v>705.72643269546188</v>
      </c>
      <c r="V22" s="24">
        <v>51.962653691235438</v>
      </c>
      <c r="W22" s="24">
        <v>108.18705780075688</v>
      </c>
      <c r="X22" s="24">
        <v>58.546186716371068</v>
      </c>
      <c r="Y22" s="24">
        <v>50.780330336964433</v>
      </c>
      <c r="Z22" s="24">
        <v>78.044137871386368</v>
      </c>
      <c r="AA22" s="24">
        <v>33.645696846953015</v>
      </c>
      <c r="AB22" s="24">
        <v>409.97802477976228</v>
      </c>
      <c r="AC22" s="24">
        <v>170.8465032024136</v>
      </c>
      <c r="AD22" s="24">
        <v>188.92559317615775</v>
      </c>
      <c r="AE22" s="24">
        <v>262.93225133144637</v>
      </c>
      <c r="AF22" s="24">
        <v>520.41227954588737</v>
      </c>
      <c r="AG22" s="24">
        <v>245.50780134527702</v>
      </c>
      <c r="AH22" s="24">
        <v>306.99812409048587</v>
      </c>
      <c r="AI22" s="24">
        <v>351.19055904668602</v>
      </c>
      <c r="AJ22" s="24">
        <v>218.64122232893217</v>
      </c>
      <c r="AK22" s="24">
        <v>179.63436350848065</v>
      </c>
      <c r="AL22" s="24">
        <v>194.0933555985356</v>
      </c>
      <c r="AM22" s="24">
        <v>292.02753627360971</v>
      </c>
      <c r="AN22" s="24">
        <v>126.79072620594997</v>
      </c>
      <c r="AO22" s="35">
        <v>901.25364544029344</v>
      </c>
      <c r="AP22" s="35">
        <v>313.53323046396014</v>
      </c>
      <c r="AQ22" s="35">
        <v>1253.5776299867318</v>
      </c>
      <c r="AR22" s="35">
        <v>4329.1374319308679</v>
      </c>
      <c r="AS22" s="35">
        <v>1805.8264424316349</v>
      </c>
      <c r="AT22" s="33"/>
      <c r="AU22" s="35">
        <v>383.47321240447332</v>
      </c>
      <c r="AV22" s="35">
        <v>4349.8231551103499</v>
      </c>
      <c r="AW22" s="35">
        <v>6914.1468437997601</v>
      </c>
    </row>
    <row r="23" spans="1:49" ht="21.6" x14ac:dyDescent="0.3">
      <c r="A23" s="21" t="s">
        <v>54</v>
      </c>
      <c r="B23" s="24">
        <v>73.362802169856792</v>
      </c>
      <c r="C23" s="24">
        <v>47.905850158184819</v>
      </c>
      <c r="D23" s="24">
        <v>30.725284489030571</v>
      </c>
      <c r="E23" s="24">
        <v>28.737064433039397</v>
      </c>
      <c r="F23" s="24">
        <v>61.672421956906362</v>
      </c>
      <c r="G23" s="24">
        <v>41.353916502165681</v>
      </c>
      <c r="H23" s="24">
        <v>41.68444338479231</v>
      </c>
      <c r="I23" s="24">
        <v>69.741849585857466</v>
      </c>
      <c r="J23" s="24">
        <v>74.748725964740416</v>
      </c>
      <c r="K23" s="24">
        <v>57.31656923041016</v>
      </c>
      <c r="L23" s="24">
        <v>50.66924305459159</v>
      </c>
      <c r="M23" s="24">
        <v>46.950591818480937</v>
      </c>
      <c r="N23" s="24">
        <v>29.804920233791513</v>
      </c>
      <c r="O23" s="24">
        <v>21.708205188162449</v>
      </c>
      <c r="P23" s="24">
        <v>33.82124116979405</v>
      </c>
      <c r="Q23" s="24">
        <v>48.347057142766886</v>
      </c>
      <c r="R23" s="24">
        <v>26.7943437302965</v>
      </c>
      <c r="S23" s="24">
        <v>31.09287594771483</v>
      </c>
      <c r="T23" s="24">
        <v>11.810258818143099</v>
      </c>
      <c r="U23" s="24">
        <v>38.620303790094859</v>
      </c>
      <c r="V23" s="24">
        <v>16.622482988441757</v>
      </c>
      <c r="W23" s="24">
        <v>10.913353139545562</v>
      </c>
      <c r="X23" s="24">
        <v>15.840082027575653</v>
      </c>
      <c r="Y23" s="24">
        <v>22.877218539936674</v>
      </c>
      <c r="Z23" s="24">
        <v>24.185151089956172</v>
      </c>
      <c r="AA23" s="24">
        <v>20.268609585050896</v>
      </c>
      <c r="AB23" s="24">
        <v>138.41194831238727</v>
      </c>
      <c r="AC23" s="24">
        <v>31.444233458558756</v>
      </c>
      <c r="AD23" s="24">
        <v>50.64090097978589</v>
      </c>
      <c r="AE23" s="24">
        <v>219.23982837878089</v>
      </c>
      <c r="AF23" s="24">
        <v>64.958071624168142</v>
      </c>
      <c r="AG23" s="24">
        <v>33.478308430550648</v>
      </c>
      <c r="AH23" s="24">
        <v>177.93083023768781</v>
      </c>
      <c r="AI23" s="24">
        <v>34.366815206205224</v>
      </c>
      <c r="AJ23" s="24">
        <v>26.798422312115054</v>
      </c>
      <c r="AK23" s="24">
        <v>22.548538232209587</v>
      </c>
      <c r="AL23" s="24">
        <v>35.047636386032714</v>
      </c>
      <c r="AM23" s="24">
        <v>27.690369352235244</v>
      </c>
      <c r="AN23" s="24">
        <v>38.059391886275414</v>
      </c>
      <c r="AO23" s="35">
        <v>1616.2178879325174</v>
      </c>
      <c r="AP23" s="35">
        <v>925.17644396221135</v>
      </c>
      <c r="AQ23" s="35">
        <v>834.47363534606779</v>
      </c>
      <c r="AR23" s="35">
        <v>2666.6467947863675</v>
      </c>
      <c r="AS23" s="35">
        <v>1591.3933644736683</v>
      </c>
      <c r="AT23" s="35">
        <v>5923.6083768309509</v>
      </c>
      <c r="AU23" s="35">
        <v>5740.6369195089273</v>
      </c>
      <c r="AV23" s="35">
        <v>6297.4081686733161</v>
      </c>
      <c r="AW23" s="35">
        <v>1430.1904758692403</v>
      </c>
    </row>
    <row r="24" spans="1:49" ht="31.8" x14ac:dyDescent="0.3">
      <c r="A24" s="21" t="s">
        <v>53</v>
      </c>
      <c r="B24" s="24">
        <v>574.99241907502631</v>
      </c>
      <c r="C24" s="24">
        <v>575.89498712844807</v>
      </c>
      <c r="D24" s="24">
        <v>575.54054511925347</v>
      </c>
      <c r="E24" s="24">
        <v>578.12127020861897</v>
      </c>
      <c r="F24" s="24">
        <v>592.32785690076071</v>
      </c>
      <c r="G24" s="24">
        <v>592.9352938312187</v>
      </c>
      <c r="H24" s="24">
        <v>585.89243962813919</v>
      </c>
      <c r="I24" s="24">
        <v>607.3726939463952</v>
      </c>
      <c r="J24" s="24">
        <v>604.30307842224545</v>
      </c>
      <c r="K24" s="24">
        <v>622.03767880203964</v>
      </c>
      <c r="L24" s="24">
        <v>604.88860102087881</v>
      </c>
      <c r="M24" s="24">
        <v>702.0554173085427</v>
      </c>
      <c r="N24" s="24">
        <v>604.73040826726685</v>
      </c>
      <c r="O24" s="24">
        <v>594.90961092111263</v>
      </c>
      <c r="P24" s="24">
        <v>677.84297462313236</v>
      </c>
      <c r="Q24" s="24">
        <v>637.58497314562965</v>
      </c>
      <c r="R24" s="24">
        <v>634.74747260798699</v>
      </c>
      <c r="S24" s="24">
        <v>599.45024807523964</v>
      </c>
      <c r="T24" s="24">
        <v>786.55213265852512</v>
      </c>
      <c r="U24" s="24">
        <v>1111.456394874672</v>
      </c>
      <c r="V24" s="24">
        <v>664.87192792691928</v>
      </c>
      <c r="W24" s="24">
        <v>582.93508616078589</v>
      </c>
      <c r="X24" s="24">
        <v>579.01022595052734</v>
      </c>
      <c r="Y24" s="24">
        <v>580.9151010139235</v>
      </c>
      <c r="Z24" s="24">
        <v>585.70331907399395</v>
      </c>
      <c r="AA24" s="24">
        <v>845.72038179249876</v>
      </c>
      <c r="AB24" s="24">
        <v>1321.5141394905158</v>
      </c>
      <c r="AC24" s="24">
        <v>610.58375187243405</v>
      </c>
      <c r="AD24" s="24">
        <v>625.47617591978576</v>
      </c>
      <c r="AE24" s="24">
        <v>1826.9039354096249</v>
      </c>
      <c r="AF24" s="24">
        <v>1082.0573462774812</v>
      </c>
      <c r="AG24" s="24">
        <v>863.02279721811692</v>
      </c>
      <c r="AH24" s="24">
        <v>1885.7544862470888</v>
      </c>
      <c r="AI24" s="24">
        <v>712.88556526161346</v>
      </c>
      <c r="AJ24" s="24">
        <v>676.92862726150304</v>
      </c>
      <c r="AK24" s="24">
        <v>677.31978771432955</v>
      </c>
      <c r="AL24" s="24">
        <v>834.19256581900959</v>
      </c>
      <c r="AM24" s="24">
        <v>1147.0510661067528</v>
      </c>
      <c r="AN24" s="24">
        <v>1075.9701483223625</v>
      </c>
      <c r="AO24" s="35">
        <v>789.3279163874447</v>
      </c>
      <c r="AP24" s="33"/>
      <c r="AQ24" s="35">
        <v>748.5291088593018</v>
      </c>
      <c r="AR24" s="35">
        <v>9168.2577830192786</v>
      </c>
      <c r="AS24" s="35">
        <v>5253.1355592304317</v>
      </c>
      <c r="AT24" s="35">
        <v>930.50857789408906</v>
      </c>
      <c r="AU24" s="35">
        <v>10127.951506709203</v>
      </c>
      <c r="AV24" s="35">
        <v>13989.560098146156</v>
      </c>
      <c r="AW24" s="35">
        <v>6861.103399002699</v>
      </c>
    </row>
    <row r="25" spans="1:49" ht="21.6" x14ac:dyDescent="0.3">
      <c r="A25" s="21" t="s">
        <v>55</v>
      </c>
      <c r="B25" s="24">
        <v>534.54109553166938</v>
      </c>
      <c r="C25" s="24">
        <v>530.18690692175767</v>
      </c>
      <c r="D25" s="24">
        <v>528.64288344943009</v>
      </c>
      <c r="E25" s="24">
        <v>523.61530667912007</v>
      </c>
      <c r="F25" s="24">
        <v>527.25038352879039</v>
      </c>
      <c r="G25" s="24">
        <v>525.72931233202814</v>
      </c>
      <c r="H25" s="24">
        <v>531.28973778372642</v>
      </c>
      <c r="I25" s="24">
        <v>534.27713998265654</v>
      </c>
      <c r="J25" s="24">
        <v>548.67007089397123</v>
      </c>
      <c r="K25" s="24">
        <v>538.07877277485863</v>
      </c>
      <c r="L25" s="24">
        <v>531.28508590796241</v>
      </c>
      <c r="M25" s="24">
        <v>542.9172053200424</v>
      </c>
      <c r="N25" s="24">
        <v>528.05297118166766</v>
      </c>
      <c r="O25" s="24">
        <v>858.46624654741379</v>
      </c>
      <c r="P25" s="24">
        <v>740.31446709236957</v>
      </c>
      <c r="Q25" s="24">
        <v>668.73005504525963</v>
      </c>
      <c r="R25" s="24">
        <v>1006.8632607207479</v>
      </c>
      <c r="S25" s="24">
        <v>741.821788808208</v>
      </c>
      <c r="T25" s="24">
        <v>727.02065952854491</v>
      </c>
      <c r="U25" s="24">
        <v>598.23765414690399</v>
      </c>
      <c r="V25" s="24">
        <v>828.21359465309968</v>
      </c>
      <c r="W25" s="24">
        <v>1515.9571469407899</v>
      </c>
      <c r="X25" s="24">
        <v>1117.0121080067795</v>
      </c>
      <c r="Y25" s="24">
        <v>1108.5031191820628</v>
      </c>
      <c r="Z25" s="24">
        <v>753.60124977472401</v>
      </c>
      <c r="AA25" s="24">
        <v>653.57392873825688</v>
      </c>
      <c r="AB25" s="24">
        <v>844.73521366374507</v>
      </c>
      <c r="AC25" s="24">
        <v>881.97022180787314</v>
      </c>
      <c r="AD25" s="24">
        <v>815.47721580642838</v>
      </c>
      <c r="AE25" s="24">
        <v>1180.9800750657407</v>
      </c>
      <c r="AF25" s="24">
        <v>996.7874855770873</v>
      </c>
      <c r="AG25" s="24">
        <v>839.50704315805001</v>
      </c>
      <c r="AH25" s="24">
        <v>923.56180360227484</v>
      </c>
      <c r="AI25" s="24">
        <v>1167.9954696937907</v>
      </c>
      <c r="AJ25" s="24">
        <v>895.61490063120289</v>
      </c>
      <c r="AK25" s="24">
        <v>755.98990965139922</v>
      </c>
      <c r="AL25" s="24">
        <v>932.59683962426118</v>
      </c>
      <c r="AM25" s="24">
        <v>747.45463573254585</v>
      </c>
      <c r="AN25" s="24">
        <v>596.75354427392745</v>
      </c>
      <c r="AO25" s="35">
        <v>666.68845795179698</v>
      </c>
      <c r="AP25" s="35">
        <v>897.16594323295749</v>
      </c>
      <c r="AQ25" s="33"/>
      <c r="AR25" s="35">
        <v>133897.40083611768</v>
      </c>
      <c r="AS25" s="35">
        <v>54595.33435600916</v>
      </c>
      <c r="AT25" s="35">
        <v>5645.1763162656534</v>
      </c>
      <c r="AU25" s="35">
        <v>147492.02832316473</v>
      </c>
      <c r="AV25" s="35">
        <v>185425.9038281473</v>
      </c>
      <c r="AW25" s="35">
        <v>107893.6427618867</v>
      </c>
    </row>
    <row r="26" spans="1:49" ht="21.6" x14ac:dyDescent="0.3">
      <c r="A26" s="21" t="s">
        <v>56</v>
      </c>
      <c r="B26" s="24">
        <v>90.949747596270711</v>
      </c>
      <c r="C26" s="24">
        <v>69.084789592269189</v>
      </c>
      <c r="D26" s="24">
        <v>63.294932620151037</v>
      </c>
      <c r="E26" s="24">
        <v>39.313242014087635</v>
      </c>
      <c r="F26" s="24">
        <v>42.10937196530994</v>
      </c>
      <c r="G26" s="24">
        <v>55.610798317152067</v>
      </c>
      <c r="H26" s="24">
        <v>50.896887200490774</v>
      </c>
      <c r="I26" s="24">
        <v>39.132945715359689</v>
      </c>
      <c r="J26" s="24">
        <v>102.1399847598634</v>
      </c>
      <c r="K26" s="24">
        <v>72.905321389259029</v>
      </c>
      <c r="L26" s="24">
        <v>39.75746062819001</v>
      </c>
      <c r="M26" s="24">
        <v>63.402273908079437</v>
      </c>
      <c r="N26" s="24">
        <v>31.370102238087576</v>
      </c>
      <c r="O26" s="24">
        <v>798.16291074352284</v>
      </c>
      <c r="P26" s="24">
        <v>602.38197845996876</v>
      </c>
      <c r="Q26" s="24">
        <v>806.75019675572048</v>
      </c>
      <c r="R26" s="24">
        <v>2636.9967868535946</v>
      </c>
      <c r="S26" s="24">
        <v>1136.2788035245947</v>
      </c>
      <c r="T26" s="24">
        <v>790.14692543307001</v>
      </c>
      <c r="U26" s="24">
        <v>183.14597290633705</v>
      </c>
      <c r="V26" s="24">
        <v>1482.9800993312801</v>
      </c>
      <c r="W26" s="24">
        <v>4827.5753165328488</v>
      </c>
      <c r="X26" s="24">
        <v>2388.2468352199203</v>
      </c>
      <c r="Y26" s="24">
        <v>2849.4106035979435</v>
      </c>
      <c r="Z26" s="24">
        <v>1149.1878850817825</v>
      </c>
      <c r="AA26" s="24">
        <v>467.43636311410222</v>
      </c>
      <c r="AB26" s="24">
        <v>822.01681830834559</v>
      </c>
      <c r="AC26" s="24">
        <v>969.33399391133673</v>
      </c>
      <c r="AD26" s="24">
        <v>2715.8172906894865</v>
      </c>
      <c r="AE26" s="24">
        <v>593.83197979341969</v>
      </c>
      <c r="AF26" s="24">
        <v>792.23199498361691</v>
      </c>
      <c r="AG26" s="24">
        <v>776.94757926217903</v>
      </c>
      <c r="AH26" s="24">
        <v>271.055008585557</v>
      </c>
      <c r="AI26" s="24">
        <v>1752.0683076276027</v>
      </c>
      <c r="AJ26" s="24">
        <v>1081.100819057878</v>
      </c>
      <c r="AK26" s="24">
        <v>2573.2146504343168</v>
      </c>
      <c r="AL26" s="24">
        <v>1369.000644980862</v>
      </c>
      <c r="AM26" s="24">
        <v>631.65115280418206</v>
      </c>
      <c r="AN26" s="24">
        <v>70.19312371998538</v>
      </c>
      <c r="AO26" s="35">
        <v>12561.127686116721</v>
      </c>
      <c r="AP26" s="35">
        <v>11817.08303670717</v>
      </c>
      <c r="AQ26" s="35">
        <v>11045.730528227485</v>
      </c>
      <c r="AR26" s="35">
        <v>1183411.3290391827</v>
      </c>
      <c r="AS26" s="35">
        <v>477651.83472565201</v>
      </c>
      <c r="AT26" s="35">
        <v>24429.557058488979</v>
      </c>
      <c r="AU26" s="35">
        <v>1009926.2621596894</v>
      </c>
      <c r="AV26" s="35">
        <v>1232872.4347818207</v>
      </c>
      <c r="AW26" s="35">
        <v>863158.0002490473</v>
      </c>
    </row>
    <row r="27" spans="1:49" ht="42" x14ac:dyDescent="0.3">
      <c r="A27" s="21" t="s">
        <v>57</v>
      </c>
      <c r="B27" s="24">
        <v>6.0688683642689609</v>
      </c>
      <c r="C27" s="24">
        <v>15.557278772615829</v>
      </c>
      <c r="D27" s="24">
        <v>14.980969951768904</v>
      </c>
      <c r="E27" s="24">
        <v>10.173432941986334</v>
      </c>
      <c r="F27" s="24">
        <v>13.136292861453766</v>
      </c>
      <c r="G27" s="24">
        <v>13.264238436448794</v>
      </c>
      <c r="H27" s="24">
        <v>16.05432296279173</v>
      </c>
      <c r="I27" s="24">
        <v>20.340151927885341</v>
      </c>
      <c r="J27" s="24">
        <v>19.49621642203325</v>
      </c>
      <c r="K27" s="24">
        <v>13.541811630407707</v>
      </c>
      <c r="L27" s="24">
        <v>10.000388417051562</v>
      </c>
      <c r="M27" s="24">
        <v>11.31247826065955</v>
      </c>
      <c r="N27" s="24">
        <v>10.78256226920483</v>
      </c>
      <c r="O27" s="24">
        <v>16.903072229622339</v>
      </c>
      <c r="P27" s="24">
        <v>43.530973232732642</v>
      </c>
      <c r="Q27" s="24">
        <v>17.703431810575101</v>
      </c>
      <c r="R27" s="24">
        <v>88.436805731812527</v>
      </c>
      <c r="S27" s="24">
        <v>54.250877576875098</v>
      </c>
      <c r="T27" s="24">
        <v>33.515604969990015</v>
      </c>
      <c r="U27" s="24">
        <v>7.3737543183012066</v>
      </c>
      <c r="V27" s="24">
        <v>110.60638614550052</v>
      </c>
      <c r="W27" s="24">
        <v>183.92041138108598</v>
      </c>
      <c r="X27" s="24">
        <v>95.343987937783041</v>
      </c>
      <c r="Y27" s="24">
        <v>146.78654696939006</v>
      </c>
      <c r="Z27" s="24">
        <v>95.691582076629984</v>
      </c>
      <c r="AA27" s="24">
        <v>20.461240848392073</v>
      </c>
      <c r="AB27" s="24">
        <v>34.911613830662702</v>
      </c>
      <c r="AC27" s="24">
        <v>200.64247720658301</v>
      </c>
      <c r="AD27" s="24">
        <v>17.217677094032457</v>
      </c>
      <c r="AE27" s="24">
        <v>31.504635569572336</v>
      </c>
      <c r="AF27" s="24">
        <v>57.671932283398576</v>
      </c>
      <c r="AG27" s="24">
        <v>27.967158629324949</v>
      </c>
      <c r="AH27" s="24">
        <v>22.033067663710018</v>
      </c>
      <c r="AI27" s="24">
        <v>75.721048632712908</v>
      </c>
      <c r="AJ27" s="24">
        <v>21.80068247117006</v>
      </c>
      <c r="AK27" s="24">
        <v>12.883178384618615</v>
      </c>
      <c r="AL27" s="24">
        <v>31.464649361839875</v>
      </c>
      <c r="AM27" s="24">
        <v>38.899003630077999</v>
      </c>
      <c r="AN27" s="24">
        <v>2.3393758754632321</v>
      </c>
      <c r="AO27" s="35">
        <v>240.1165746241592</v>
      </c>
      <c r="AP27" s="33"/>
      <c r="AQ27" s="35">
        <v>318.47954555554759</v>
      </c>
      <c r="AR27" s="35">
        <v>2005.7788809076933</v>
      </c>
      <c r="AS27" s="35">
        <v>1262.2037082946704</v>
      </c>
      <c r="AT27" s="35">
        <v>317.80730007726339</v>
      </c>
      <c r="AU27" s="35">
        <v>2584.1277724000811</v>
      </c>
      <c r="AV27" s="35">
        <v>2212.09901784465</v>
      </c>
      <c r="AW27" s="35">
        <v>3807.728021817712</v>
      </c>
    </row>
    <row r="28" spans="1:49" ht="42" x14ac:dyDescent="0.3">
      <c r="A28" s="21" t="s">
        <v>58</v>
      </c>
      <c r="B28" s="24">
        <v>23.998377466530428</v>
      </c>
      <c r="C28" s="24">
        <v>17.516857117670618</v>
      </c>
      <c r="D28" s="24">
        <v>17.489483764005307</v>
      </c>
      <c r="E28" s="24">
        <v>10.593965519591194</v>
      </c>
      <c r="F28" s="24">
        <v>16.292064762682259</v>
      </c>
      <c r="G28" s="24">
        <v>11.553238836748164</v>
      </c>
      <c r="H28" s="24">
        <v>10.342300383640056</v>
      </c>
      <c r="I28" s="24">
        <v>11.24276247695353</v>
      </c>
      <c r="J28" s="24">
        <v>16.422445789803888</v>
      </c>
      <c r="K28" s="24">
        <v>20.836019967903432</v>
      </c>
      <c r="L28" s="24">
        <v>13.951320997139849</v>
      </c>
      <c r="M28" s="24">
        <v>20.754644812481143</v>
      </c>
      <c r="N28" s="24">
        <v>8.5484631822004733</v>
      </c>
      <c r="O28" s="24">
        <v>11.368441689643376</v>
      </c>
      <c r="P28" s="24">
        <v>6.3859608185173657</v>
      </c>
      <c r="Q28" s="24">
        <v>30.709970388866239</v>
      </c>
      <c r="R28" s="24">
        <v>9.5121712008649109</v>
      </c>
      <c r="S28" s="24">
        <v>6.2024529511723365</v>
      </c>
      <c r="T28" s="24">
        <v>15.341283355216309</v>
      </c>
      <c r="U28" s="24">
        <v>22.90325471725367</v>
      </c>
      <c r="V28" s="24">
        <v>10.77395362133289</v>
      </c>
      <c r="W28" s="24">
        <v>2.5006937549065182</v>
      </c>
      <c r="X28" s="24">
        <v>0.80460494280768813</v>
      </c>
      <c r="Y28" s="24">
        <v>3.0232987450229998</v>
      </c>
      <c r="Z28" s="24">
        <v>8.4878897153354931</v>
      </c>
      <c r="AA28" s="24">
        <v>14.731097520021873</v>
      </c>
      <c r="AB28" s="24">
        <v>10.979145877784807</v>
      </c>
      <c r="AC28" s="24">
        <v>4.3059577936203848</v>
      </c>
      <c r="AD28" s="24">
        <v>23.773062765188858</v>
      </c>
      <c r="AE28" s="24">
        <v>53.484356861858579</v>
      </c>
      <c r="AF28" s="24">
        <v>4.9805451767165927</v>
      </c>
      <c r="AG28" s="24">
        <v>5.3485448838771763</v>
      </c>
      <c r="AH28" s="24">
        <v>48.187749699763685</v>
      </c>
      <c r="AI28" s="24">
        <v>7.9359168992372364</v>
      </c>
      <c r="AJ28" s="24">
        <v>8.3484301482606771</v>
      </c>
      <c r="AK28" s="24">
        <v>13.885809515858087</v>
      </c>
      <c r="AL28" s="24">
        <v>19.766766283726248</v>
      </c>
      <c r="AM28" s="24">
        <v>10.967235302106666</v>
      </c>
      <c r="AN28" s="24">
        <v>7.2147746495105309</v>
      </c>
      <c r="AO28" s="35">
        <v>145.89827708738846</v>
      </c>
      <c r="AP28" s="35">
        <v>40.679231041342064</v>
      </c>
      <c r="AQ28" s="35">
        <v>263.16090844892994</v>
      </c>
      <c r="AR28" s="35">
        <v>660.03109255721074</v>
      </c>
      <c r="AS28" s="35">
        <v>778.88497060230861</v>
      </c>
      <c r="AT28" s="35">
        <v>195.76657536929289</v>
      </c>
      <c r="AU28" s="35">
        <v>56.146415524792609</v>
      </c>
      <c r="AV28" s="35">
        <v>1091.7074997378259</v>
      </c>
      <c r="AW28" s="35">
        <v>2798.4944071645673</v>
      </c>
    </row>
    <row r="29" spans="1:49" ht="31.8" x14ac:dyDescent="0.3">
      <c r="A29" s="21" t="s">
        <v>59</v>
      </c>
      <c r="B29" s="24">
        <v>351.13581214962545</v>
      </c>
      <c r="C29" s="24">
        <v>350.88930841012717</v>
      </c>
      <c r="D29" s="24">
        <v>353.65318741945526</v>
      </c>
      <c r="E29" s="24">
        <v>349.05443578085567</v>
      </c>
      <c r="F29" s="24">
        <v>354.86202257135426</v>
      </c>
      <c r="G29" s="24">
        <v>354.64727560708957</v>
      </c>
      <c r="H29" s="24">
        <v>356.66604234639914</v>
      </c>
      <c r="I29" s="24">
        <v>355.39730750783883</v>
      </c>
      <c r="J29" s="24">
        <v>359.98929408991279</v>
      </c>
      <c r="K29" s="24">
        <v>356.43807335968017</v>
      </c>
      <c r="L29" s="24">
        <v>353.46555245350902</v>
      </c>
      <c r="M29" s="24">
        <v>360.94312213056128</v>
      </c>
      <c r="N29" s="24">
        <v>352.23653577956372</v>
      </c>
      <c r="O29" s="24">
        <v>360.90166488270182</v>
      </c>
      <c r="P29" s="24">
        <v>371.75646373377941</v>
      </c>
      <c r="Q29" s="24">
        <v>370.16960537257177</v>
      </c>
      <c r="R29" s="24">
        <v>421.18993968917334</v>
      </c>
      <c r="S29" s="24">
        <v>395.41862457632146</v>
      </c>
      <c r="T29" s="24">
        <v>379.07885424280448</v>
      </c>
      <c r="U29" s="24">
        <v>369.20187605691257</v>
      </c>
      <c r="V29" s="24">
        <v>402.80829672497026</v>
      </c>
      <c r="W29" s="24">
        <v>436.02288569201539</v>
      </c>
      <c r="X29" s="24">
        <v>410.23913136265406</v>
      </c>
      <c r="Y29" s="24">
        <v>413.55768094664211</v>
      </c>
      <c r="Z29" s="24">
        <v>414.98957036682725</v>
      </c>
      <c r="AA29" s="24">
        <v>375.77838960768446</v>
      </c>
      <c r="AB29" s="24">
        <v>413.69992822325582</v>
      </c>
      <c r="AC29" s="24">
        <v>389.91609876559977</v>
      </c>
      <c r="AD29" s="24">
        <v>364.16899174044215</v>
      </c>
      <c r="AE29" s="24">
        <v>27.761672967686327</v>
      </c>
      <c r="AF29" s="24">
        <v>411.40407753018235</v>
      </c>
      <c r="AG29" s="24">
        <v>446.58136405121644</v>
      </c>
      <c r="AH29" s="24">
        <v>65.117527387634425</v>
      </c>
      <c r="AI29" s="24">
        <v>465.20890108648086</v>
      </c>
      <c r="AJ29" s="24">
        <v>375.73696848606039</v>
      </c>
      <c r="AK29" s="24">
        <v>373.88250444245841</v>
      </c>
      <c r="AL29" s="24">
        <v>395.45785846311071</v>
      </c>
      <c r="AM29" s="24">
        <v>406.2489945244954</v>
      </c>
      <c r="AN29" s="24">
        <v>380.57763696993521</v>
      </c>
      <c r="AO29" s="35">
        <v>10.731388917682249</v>
      </c>
      <c r="AP29" s="35">
        <v>60.961862287304214</v>
      </c>
      <c r="AQ29" s="35">
        <v>156.26400235339315</v>
      </c>
      <c r="AR29" s="35">
        <v>1063.6914018236096</v>
      </c>
      <c r="AS29" s="35">
        <v>10434.39618380659</v>
      </c>
      <c r="AT29" s="35">
        <v>393.55395786684886</v>
      </c>
      <c r="AU29" s="35">
        <v>837.86685044655792</v>
      </c>
      <c r="AV29" s="35">
        <v>17084.92197610181</v>
      </c>
      <c r="AW29" s="35">
        <v>43146.272219194158</v>
      </c>
    </row>
    <row r="30" spans="1:49" ht="42" x14ac:dyDescent="0.3">
      <c r="A30" s="21" t="s">
        <v>60</v>
      </c>
      <c r="B30" s="24">
        <v>1446.4323064880175</v>
      </c>
      <c r="C30" s="24">
        <v>1439.2959002117279</v>
      </c>
      <c r="D30" s="24">
        <v>1445.2136484600776</v>
      </c>
      <c r="E30" s="24">
        <v>1437.0966551111044</v>
      </c>
      <c r="F30" s="24">
        <v>1432.2858782444719</v>
      </c>
      <c r="G30" s="24">
        <v>1436.523338161413</v>
      </c>
      <c r="H30" s="24">
        <v>1446.8246815400632</v>
      </c>
      <c r="I30" s="24">
        <v>1427.5575074583485</v>
      </c>
      <c r="J30" s="24">
        <v>1448.4791835543888</v>
      </c>
      <c r="K30" s="24">
        <v>1435.6960467002152</v>
      </c>
      <c r="L30" s="24">
        <v>1443.0133183900189</v>
      </c>
      <c r="M30" s="24">
        <v>1433.1586725771947</v>
      </c>
      <c r="N30" s="24">
        <v>1439.9807445200229</v>
      </c>
      <c r="O30" s="24">
        <v>1639.6433000123984</v>
      </c>
      <c r="P30" s="24">
        <v>95.681640635962665</v>
      </c>
      <c r="Q30" s="24">
        <v>1512.5635319946339</v>
      </c>
      <c r="R30" s="24">
        <v>311.91126774029624</v>
      </c>
      <c r="S30" s="24">
        <v>203.72626035349364</v>
      </c>
      <c r="T30" s="24">
        <v>134.12698864913926</v>
      </c>
      <c r="U30" s="24">
        <v>1446.3240054043013</v>
      </c>
      <c r="V30" s="24">
        <v>174.30251093777122</v>
      </c>
      <c r="W30" s="24">
        <v>157.78742718434259</v>
      </c>
      <c r="X30" s="24">
        <v>298.79486607158975</v>
      </c>
      <c r="Y30" s="24">
        <v>119.90636940660109</v>
      </c>
      <c r="Z30" s="24">
        <v>269.31792289255475</v>
      </c>
      <c r="AA30" s="24">
        <v>1500.2085887090809</v>
      </c>
      <c r="AB30" s="24">
        <v>106.18233908700401</v>
      </c>
      <c r="AC30" s="24">
        <v>143.63752984347585</v>
      </c>
      <c r="AD30" s="24">
        <v>1553.2426776747727</v>
      </c>
      <c r="AE30" s="24">
        <v>81.858136421951656</v>
      </c>
      <c r="AF30" s="24">
        <v>98.102369613982788</v>
      </c>
      <c r="AG30" s="24">
        <v>114.5824153312665</v>
      </c>
      <c r="AH30" s="24">
        <v>90.143821684032901</v>
      </c>
      <c r="AI30" s="24">
        <v>246.65986728608607</v>
      </c>
      <c r="AJ30" s="24">
        <v>115.67708921612736</v>
      </c>
      <c r="AK30" s="24">
        <v>1539.4774102790782</v>
      </c>
      <c r="AL30" s="24">
        <v>110.40917974535188</v>
      </c>
      <c r="AM30" s="24">
        <v>98.297252997270533</v>
      </c>
      <c r="AN30" s="24">
        <v>1456.224170850131</v>
      </c>
      <c r="AO30" s="35">
        <v>171.89656015849505</v>
      </c>
      <c r="AP30" s="33"/>
      <c r="AQ30" s="35">
        <v>227.99566605316366</v>
      </c>
      <c r="AR30" s="35">
        <v>1435.9129127435826</v>
      </c>
      <c r="AS30" s="35">
        <v>903.59641359518298</v>
      </c>
      <c r="AT30" s="35">
        <v>227.51441362200586</v>
      </c>
      <c r="AU30" s="35">
        <v>1849.9459097352758</v>
      </c>
      <c r="AV30" s="35">
        <v>1583.6150107199717</v>
      </c>
      <c r="AW30" s="35">
        <v>2721.667920952917</v>
      </c>
    </row>
    <row r="31" spans="1:49" ht="42" x14ac:dyDescent="0.3">
      <c r="A31" s="21" t="s">
        <v>61</v>
      </c>
      <c r="B31" s="24">
        <v>106.69238031133861</v>
      </c>
      <c r="C31" s="24">
        <v>224.2460248121902</v>
      </c>
      <c r="D31" s="24">
        <v>514.33729033544444</v>
      </c>
      <c r="E31" s="24">
        <v>1362.0749961333113</v>
      </c>
      <c r="F31" s="24">
        <v>1909.217003469231</v>
      </c>
      <c r="G31" s="24">
        <v>873.59814293350587</v>
      </c>
      <c r="H31" s="24">
        <v>1473.0780120399909</v>
      </c>
      <c r="I31" s="24">
        <v>3231.7699581243446</v>
      </c>
      <c r="J31" s="24">
        <v>1954.6663520143718</v>
      </c>
      <c r="K31" s="24">
        <v>4622.7152136934128</v>
      </c>
      <c r="L31" s="24">
        <v>1488.0353026324358</v>
      </c>
      <c r="M31" s="24">
        <v>2941.8958007430138</v>
      </c>
      <c r="N31" s="24">
        <v>1414.8956239427305</v>
      </c>
      <c r="O31" s="24">
        <v>4262.9126586819366</v>
      </c>
      <c r="P31" s="24">
        <v>12301.911317609462</v>
      </c>
      <c r="Q31" s="24">
        <v>7234.8189726049632</v>
      </c>
      <c r="R31" s="24">
        <v>37545.082861518342</v>
      </c>
      <c r="S31" s="24">
        <v>23747.09467583886</v>
      </c>
      <c r="T31" s="24">
        <v>21929.942376374638</v>
      </c>
      <c r="U31" s="24">
        <v>38016.387393870958</v>
      </c>
      <c r="V31" s="24">
        <v>24187.942407331742</v>
      </c>
      <c r="W31" s="24">
        <v>2677.9519581777286</v>
      </c>
      <c r="X31" s="24">
        <v>1510.1318195357831</v>
      </c>
      <c r="Y31" s="24">
        <v>10383.864822693176</v>
      </c>
      <c r="Z31" s="24">
        <v>10979.619791636782</v>
      </c>
      <c r="AA31" s="24">
        <v>16753.969984302548</v>
      </c>
      <c r="AB31" s="24">
        <v>14216.511198409864</v>
      </c>
      <c r="AC31" s="24">
        <v>6023.3000856179042</v>
      </c>
      <c r="AD31" s="24">
        <v>1768.5829042948619</v>
      </c>
      <c r="AE31" s="24">
        <v>2320.7423141565014</v>
      </c>
      <c r="AF31" s="24">
        <v>15277.323251627009</v>
      </c>
      <c r="AG31" s="24">
        <v>15976.94346671661</v>
      </c>
      <c r="AH31" s="24">
        <v>15546.181248949581</v>
      </c>
      <c r="AI31" s="24">
        <v>13580.959851219332</v>
      </c>
      <c r="AJ31" s="24">
        <v>825.6145269765309</v>
      </c>
      <c r="AK31" s="24">
        <v>231.59937286562436</v>
      </c>
      <c r="AL31" s="24">
        <v>2873.5373493378938</v>
      </c>
      <c r="AM31" s="24">
        <v>14391.908488859513</v>
      </c>
      <c r="AN31" s="24">
        <v>3975.1861803873767</v>
      </c>
      <c r="AO31" s="35">
        <v>3096.7028665014423</v>
      </c>
      <c r="AP31" s="35">
        <v>4981.9997175936978</v>
      </c>
      <c r="AQ31" s="35">
        <v>2867.6742689258172</v>
      </c>
      <c r="AR31" s="35">
        <v>9289.6307817473498</v>
      </c>
      <c r="AS31" s="35">
        <v>3982.3742683085152</v>
      </c>
      <c r="AT31" s="35">
        <v>3846.644201113842</v>
      </c>
      <c r="AU31" s="35">
        <v>9098.7672725645734</v>
      </c>
      <c r="AV31" s="35">
        <v>5430.8490161528207</v>
      </c>
      <c r="AW31" s="35">
        <v>7407.0219319921589</v>
      </c>
    </row>
    <row r="32" spans="1:49" ht="31.8" x14ac:dyDescent="0.3">
      <c r="A32" s="21" t="s">
        <v>62</v>
      </c>
      <c r="B32" s="24">
        <v>568.27752360473869</v>
      </c>
      <c r="C32" s="24">
        <v>572.65051640922377</v>
      </c>
      <c r="D32" s="24">
        <v>574.25780395193203</v>
      </c>
      <c r="E32" s="24">
        <v>575.56710030704835</v>
      </c>
      <c r="F32" s="24">
        <v>580.88541756046834</v>
      </c>
      <c r="G32" s="24">
        <v>579.59933292976211</v>
      </c>
      <c r="H32" s="24">
        <v>579.67694717018242</v>
      </c>
      <c r="I32" s="24">
        <v>584.52958948328865</v>
      </c>
      <c r="J32" s="24">
        <v>579.2991505354729</v>
      </c>
      <c r="K32" s="24">
        <v>583.69087098821433</v>
      </c>
      <c r="L32" s="24">
        <v>583.57775702385629</v>
      </c>
      <c r="M32" s="24">
        <v>558.68308839291558</v>
      </c>
      <c r="N32" s="24">
        <v>581.99373629985314</v>
      </c>
      <c r="O32" s="24">
        <v>564.85395949906535</v>
      </c>
      <c r="P32" s="24">
        <v>572.19431706083662</v>
      </c>
      <c r="Q32" s="24">
        <v>577.30284746792256</v>
      </c>
      <c r="R32" s="24">
        <v>580.6531154159527</v>
      </c>
      <c r="S32" s="24">
        <v>580.14522101183684</v>
      </c>
      <c r="T32" s="24">
        <v>580.93513567206696</v>
      </c>
      <c r="U32" s="24">
        <v>561.01308148476687</v>
      </c>
      <c r="V32" s="24">
        <v>587.31437865165572</v>
      </c>
      <c r="W32" s="24">
        <v>575.32225846121185</v>
      </c>
      <c r="X32" s="24">
        <v>572.56536370632261</v>
      </c>
      <c r="Y32" s="24">
        <v>580.90672011755362</v>
      </c>
      <c r="Z32" s="24">
        <v>582.25043987093125</v>
      </c>
      <c r="AA32" s="24">
        <v>581.21988900062615</v>
      </c>
      <c r="AB32" s="24">
        <v>571.8257127084338</v>
      </c>
      <c r="AC32" s="24">
        <v>565.07053512129005</v>
      </c>
      <c r="AD32" s="24">
        <v>563.78544854312463</v>
      </c>
      <c r="AE32" s="24">
        <v>634.50951466356275</v>
      </c>
      <c r="AF32" s="24">
        <v>571.51188566809708</v>
      </c>
      <c r="AG32" s="24">
        <v>577.72910383715828</v>
      </c>
      <c r="AH32" s="24">
        <v>614.05332722306048</v>
      </c>
      <c r="AI32" s="24">
        <v>576.2495669245784</v>
      </c>
      <c r="AJ32" s="24">
        <v>568.05177559904098</v>
      </c>
      <c r="AK32" s="24">
        <v>564.38431621381687</v>
      </c>
      <c r="AL32" s="24">
        <v>572.59809917857524</v>
      </c>
      <c r="AM32" s="24">
        <v>571.15945512855865</v>
      </c>
      <c r="AN32" s="24">
        <v>573.93151394559982</v>
      </c>
      <c r="AO32" s="33"/>
      <c r="AP32" s="33"/>
      <c r="AQ32" s="35">
        <v>844.23732560369433</v>
      </c>
      <c r="AR32" s="33"/>
      <c r="AS32" s="35">
        <v>604.01837647989009</v>
      </c>
      <c r="AT32" s="35">
        <v>1071.5644075376779</v>
      </c>
      <c r="AU32" s="33"/>
      <c r="AV32" s="33"/>
      <c r="AW32" s="35">
        <v>1170.9263546475026</v>
      </c>
    </row>
    <row r="33" spans="1:192" ht="31.8" x14ac:dyDescent="0.3">
      <c r="A33" s="21" t="s">
        <v>63</v>
      </c>
      <c r="B33" s="24">
        <v>564.94694637694704</v>
      </c>
      <c r="C33" s="24">
        <v>567.12660861145298</v>
      </c>
      <c r="D33" s="24">
        <v>578.99695911438096</v>
      </c>
      <c r="E33" s="24">
        <v>575.36747855333749</v>
      </c>
      <c r="F33" s="24">
        <v>556.94334729443858</v>
      </c>
      <c r="G33" s="24">
        <v>576.52331251081773</v>
      </c>
      <c r="H33" s="24">
        <v>574.18819998536333</v>
      </c>
      <c r="I33" s="24">
        <v>567.56416211991541</v>
      </c>
      <c r="J33" s="24">
        <v>566.17837529041287</v>
      </c>
      <c r="K33" s="24">
        <v>594.31130323237483</v>
      </c>
      <c r="L33" s="24">
        <v>561.04291188555544</v>
      </c>
      <c r="M33" s="24">
        <v>573.95052863642513</v>
      </c>
      <c r="N33" s="24">
        <v>559.35767830411305</v>
      </c>
      <c r="O33" s="24">
        <v>683.38451871012273</v>
      </c>
      <c r="P33" s="24">
        <v>707.36743977084438</v>
      </c>
      <c r="Q33" s="24">
        <v>633.39578598399419</v>
      </c>
      <c r="R33" s="24">
        <v>815.33373593919043</v>
      </c>
      <c r="S33" s="24">
        <v>1369.6891407816211</v>
      </c>
      <c r="T33" s="24">
        <v>626.92052080203928</v>
      </c>
      <c r="U33" s="24">
        <v>629.3533747166648</v>
      </c>
      <c r="V33" s="24">
        <v>655.47977008742487</v>
      </c>
      <c r="W33" s="24">
        <v>670.50256373441982</v>
      </c>
      <c r="X33" s="24">
        <v>630.3699129480201</v>
      </c>
      <c r="Y33" s="24">
        <v>733.19406270290131</v>
      </c>
      <c r="Z33" s="24">
        <v>613.46591650837331</v>
      </c>
      <c r="AA33" s="24">
        <v>625.22908144187124</v>
      </c>
      <c r="AB33" s="24">
        <v>1039.6398412210326</v>
      </c>
      <c r="AC33" s="24">
        <v>994.99083490756357</v>
      </c>
      <c r="AD33" s="24">
        <v>873.0390152025825</v>
      </c>
      <c r="AE33" s="24">
        <v>999.96751708001409</v>
      </c>
      <c r="AF33" s="24">
        <v>1224.1314076046497</v>
      </c>
      <c r="AG33" s="24">
        <v>776.45618410262512</v>
      </c>
      <c r="AH33" s="24">
        <v>1202.9142481724966</v>
      </c>
      <c r="AI33" s="24">
        <v>1524.9544531474087</v>
      </c>
      <c r="AJ33" s="24">
        <v>993.10267458361739</v>
      </c>
      <c r="AK33" s="24">
        <v>776.01289201837812</v>
      </c>
      <c r="AL33" s="24">
        <v>771.55902272317121</v>
      </c>
      <c r="AM33" s="24">
        <v>1053.7673610589952</v>
      </c>
      <c r="AN33" s="24">
        <v>5899.0535656365</v>
      </c>
      <c r="AO33" s="35">
        <v>3317.0132118858451</v>
      </c>
      <c r="AP33" s="35">
        <v>3735.4674971661498</v>
      </c>
      <c r="AQ33" s="35">
        <v>3936.9964569217082</v>
      </c>
      <c r="AR33" s="35">
        <v>2900.2628587625436</v>
      </c>
      <c r="AS33" s="35">
        <v>2928.3584659263433</v>
      </c>
      <c r="AT33" s="33"/>
      <c r="AU33" s="35">
        <v>6091.3276356533306</v>
      </c>
      <c r="AV33" s="33"/>
      <c r="AW33" s="35">
        <v>8020.0703439720864</v>
      </c>
    </row>
    <row r="34" spans="1:192" ht="31.8" x14ac:dyDescent="0.3">
      <c r="A34" s="21" t="s">
        <v>64</v>
      </c>
      <c r="B34" s="24">
        <v>4585.5568590890125</v>
      </c>
      <c r="C34" s="24">
        <v>4109.3984794425833</v>
      </c>
      <c r="D34" s="24">
        <v>7639.8592002213918</v>
      </c>
      <c r="E34" s="24">
        <v>4803.7427931069269</v>
      </c>
      <c r="F34" s="24">
        <v>5070.3235411625783</v>
      </c>
      <c r="G34" s="24">
        <v>7175.9098017656434</v>
      </c>
      <c r="H34" s="24">
        <v>9482.4512786373307</v>
      </c>
      <c r="I34" s="24">
        <v>6040.8000459391178</v>
      </c>
      <c r="J34" s="24">
        <v>6566.6398210059142</v>
      </c>
      <c r="K34" s="24">
        <v>5485.2920847752293</v>
      </c>
      <c r="L34" s="24">
        <v>5788.8121997372764</v>
      </c>
      <c r="M34" s="24">
        <v>6881.006558623114</v>
      </c>
      <c r="N34" s="24">
        <v>5775.4061091889598</v>
      </c>
      <c r="O34" s="24">
        <v>15657.727552741175</v>
      </c>
      <c r="P34" s="24">
        <v>16286.299926846581</v>
      </c>
      <c r="Q34" s="24">
        <v>14685.861186816022</v>
      </c>
      <c r="R34" s="24">
        <v>22674.806412070415</v>
      </c>
      <c r="S34" s="24">
        <v>19535.59538983904</v>
      </c>
      <c r="T34" s="24">
        <v>16379.449156324315</v>
      </c>
      <c r="U34" s="24">
        <v>8839.5045775818362</v>
      </c>
      <c r="V34" s="24">
        <v>16913.895667967849</v>
      </c>
      <c r="W34" s="24">
        <v>20913.286269212062</v>
      </c>
      <c r="X34" s="24">
        <v>18710.094765009871</v>
      </c>
      <c r="Y34" s="24">
        <v>26515.047006741926</v>
      </c>
      <c r="Z34" s="24">
        <v>22104.614171550533</v>
      </c>
      <c r="AA34" s="24">
        <v>15843.441949715181</v>
      </c>
      <c r="AB34" s="24">
        <v>13639.416041754203</v>
      </c>
      <c r="AC34" s="24">
        <v>14176.713684182119</v>
      </c>
      <c r="AD34" s="24">
        <v>12603.016688153495</v>
      </c>
      <c r="AE34" s="24">
        <v>14143.699251494931</v>
      </c>
      <c r="AF34" s="24">
        <v>18020.029464941599</v>
      </c>
      <c r="AG34" s="24">
        <v>19034.427340761631</v>
      </c>
      <c r="AH34" s="24">
        <v>12714.573561764682</v>
      </c>
      <c r="AI34" s="24">
        <v>21627.176988489471</v>
      </c>
      <c r="AJ34" s="24">
        <v>14875.686094672194</v>
      </c>
      <c r="AK34" s="24">
        <v>12522.316676542487</v>
      </c>
      <c r="AL34" s="24">
        <v>16910.477666019004</v>
      </c>
      <c r="AM34" s="24">
        <v>14688.041613818425</v>
      </c>
      <c r="AN34" s="24">
        <v>5299.5562897842601</v>
      </c>
      <c r="AO34" s="33"/>
      <c r="AP34" s="33"/>
      <c r="AQ34" s="35">
        <v>301.79850067699044</v>
      </c>
      <c r="AR34" s="35">
        <v>178.45175027710471</v>
      </c>
      <c r="AS34" s="33"/>
      <c r="AT34" s="33"/>
      <c r="AU34" s="35">
        <v>111.86959752175726</v>
      </c>
      <c r="AV34" s="35">
        <v>380.51607374324954</v>
      </c>
      <c r="AW34" s="35">
        <v>542.97701047230885</v>
      </c>
    </row>
    <row r="35" spans="1:192" ht="21.6" x14ac:dyDescent="0.3">
      <c r="A35" s="21" t="s">
        <v>65</v>
      </c>
      <c r="B35" s="24">
        <v>602.86528273863121</v>
      </c>
      <c r="C35" s="24">
        <v>602.7988428329204</v>
      </c>
      <c r="D35" s="24">
        <v>603.75520914886329</v>
      </c>
      <c r="E35" s="24">
        <v>603.08520256666395</v>
      </c>
      <c r="F35" s="24">
        <v>602.97038690182524</v>
      </c>
      <c r="G35" s="24">
        <v>603.75445319012454</v>
      </c>
      <c r="H35" s="24">
        <v>604.78308118691814</v>
      </c>
      <c r="I35" s="24">
        <v>603.60598364761222</v>
      </c>
      <c r="J35" s="24">
        <v>603.69452431101581</v>
      </c>
      <c r="K35" s="24">
        <v>603.16641270148114</v>
      </c>
      <c r="L35" s="24">
        <v>603.63978944085954</v>
      </c>
      <c r="M35" s="24">
        <v>605.01099097332428</v>
      </c>
      <c r="N35" s="24">
        <v>603.64744384236792</v>
      </c>
      <c r="O35" s="24">
        <v>609.5355968244927</v>
      </c>
      <c r="P35" s="24">
        <v>611.52461707490727</v>
      </c>
      <c r="Q35" s="24">
        <v>608.92420421663599</v>
      </c>
      <c r="R35" s="24">
        <v>619.23176466168002</v>
      </c>
      <c r="S35" s="24">
        <v>614.38047128733001</v>
      </c>
      <c r="T35" s="24">
        <v>611.06831741680276</v>
      </c>
      <c r="U35" s="24">
        <v>604.68851949178907</v>
      </c>
      <c r="V35" s="24">
        <v>613.31922214964447</v>
      </c>
      <c r="W35" s="24">
        <v>615.26964962558361</v>
      </c>
      <c r="X35" s="24">
        <v>613.30784801272773</v>
      </c>
      <c r="Y35" s="24">
        <v>622.30462009894086</v>
      </c>
      <c r="Z35" s="24">
        <v>616.51580602732008</v>
      </c>
      <c r="AA35" s="24">
        <v>610.51560408569571</v>
      </c>
      <c r="AB35" s="24">
        <v>607.83268770044856</v>
      </c>
      <c r="AC35" s="24">
        <v>608.92580385084545</v>
      </c>
      <c r="AD35" s="24">
        <v>607.83377103873204</v>
      </c>
      <c r="AE35" s="24">
        <v>649.02135381098594</v>
      </c>
      <c r="AF35" s="24">
        <v>606.51020317427265</v>
      </c>
      <c r="AG35" s="24">
        <v>604.45661953807974</v>
      </c>
      <c r="AH35" s="24">
        <v>630.84519672144495</v>
      </c>
      <c r="AI35" s="24">
        <v>603.07095331241499</v>
      </c>
      <c r="AJ35" s="24">
        <v>609.67581633464135</v>
      </c>
      <c r="AK35" s="24">
        <v>606.27716123265839</v>
      </c>
      <c r="AL35" s="24">
        <v>611.13980764067151</v>
      </c>
      <c r="AM35" s="24">
        <v>602.16473873203086</v>
      </c>
      <c r="AN35" s="24">
        <v>602.14297968628648</v>
      </c>
      <c r="AO35" s="35">
        <v>654.77928616315637</v>
      </c>
      <c r="AP35" s="35">
        <v>676.92603303304827</v>
      </c>
      <c r="AQ35" s="35">
        <v>1053.3728806306879</v>
      </c>
      <c r="AR35" s="35">
        <v>725.11356919584125</v>
      </c>
      <c r="AS35" s="35">
        <v>690.4500288841698</v>
      </c>
      <c r="AT35" s="35">
        <v>747.77683763267805</v>
      </c>
      <c r="AU35" s="35">
        <v>615.99331900934499</v>
      </c>
      <c r="AV35" s="35">
        <v>774.36758085362271</v>
      </c>
      <c r="AW35" s="35">
        <v>1260.9931153237471</v>
      </c>
    </row>
    <row r="36" spans="1:192" ht="31.8" x14ac:dyDescent="0.3">
      <c r="A36" s="21" t="s">
        <v>66</v>
      </c>
      <c r="B36" s="24">
        <v>4568.1835698788309</v>
      </c>
      <c r="C36" s="24">
        <v>4156.4421032304763</v>
      </c>
      <c r="D36" s="24">
        <v>8187.3264382206462</v>
      </c>
      <c r="E36" s="24">
        <v>5073.6504880442217</v>
      </c>
      <c r="F36" s="24">
        <v>5324.099841143352</v>
      </c>
      <c r="G36" s="24">
        <v>7813.9533719771907</v>
      </c>
      <c r="H36" s="24">
        <v>10822.176395939177</v>
      </c>
      <c r="I36" s="24">
        <v>6400.3126346747158</v>
      </c>
      <c r="J36" s="24">
        <v>6922.1706152354445</v>
      </c>
      <c r="K36" s="24">
        <v>5772.4359323904328</v>
      </c>
      <c r="L36" s="24">
        <v>6195.1374261397405</v>
      </c>
      <c r="M36" s="24">
        <v>7460.1159781610413</v>
      </c>
      <c r="N36" s="24">
        <v>6247.784838860779</v>
      </c>
      <c r="O36" s="24">
        <v>22304.973104436747</v>
      </c>
      <c r="P36" s="24">
        <v>23030.994496853426</v>
      </c>
      <c r="Q36" s="24">
        <v>20888.840196034154</v>
      </c>
      <c r="R36" s="24">
        <v>31944.472049982429</v>
      </c>
      <c r="S36" s="24">
        <v>27155.749868467825</v>
      </c>
      <c r="T36" s="24">
        <v>23446.821994527567</v>
      </c>
      <c r="U36" s="24">
        <v>9892.1453933488756</v>
      </c>
      <c r="V36" s="24">
        <v>25756.403541371419</v>
      </c>
      <c r="W36" s="24">
        <v>29915.057744169648</v>
      </c>
      <c r="X36" s="24">
        <v>26624.080727328423</v>
      </c>
      <c r="Y36" s="24">
        <v>35628.649091815176</v>
      </c>
      <c r="Z36" s="24">
        <v>30112.233623824424</v>
      </c>
      <c r="AA36" s="24">
        <v>22473.356145888461</v>
      </c>
      <c r="AB36" s="24">
        <v>18988.448911817701</v>
      </c>
      <c r="AC36" s="24">
        <v>19805.970925584628</v>
      </c>
      <c r="AD36" s="24">
        <v>17189.807278048564</v>
      </c>
      <c r="AE36" s="24">
        <v>19774.396145522438</v>
      </c>
      <c r="AF36" s="24">
        <v>24546.516766532208</v>
      </c>
      <c r="AG36" s="24">
        <v>26093.368325631145</v>
      </c>
      <c r="AH36" s="24">
        <v>16596.534507829474</v>
      </c>
      <c r="AI36" s="24">
        <v>28993.366743818224</v>
      </c>
      <c r="AJ36" s="24">
        <v>20761.035542664777</v>
      </c>
      <c r="AK36" s="24">
        <v>15931.128037818135</v>
      </c>
      <c r="AL36" s="24">
        <v>23426.796010480073</v>
      </c>
      <c r="AM36" s="24">
        <v>20653.016192333132</v>
      </c>
      <c r="AN36" s="24">
        <v>5285.3990587087892</v>
      </c>
      <c r="AO36" s="33"/>
      <c r="AP36" s="33"/>
      <c r="AQ36" s="35">
        <v>469.58554848450353</v>
      </c>
      <c r="AR36" s="33"/>
      <c r="AS36" s="35">
        <v>539.3674536344181</v>
      </c>
      <c r="AT36" s="33"/>
      <c r="AU36" s="35">
        <v>174.0643051345688</v>
      </c>
      <c r="AV36" s="35">
        <v>592.06672264795907</v>
      </c>
      <c r="AW36" s="35">
        <v>844.84898601272209</v>
      </c>
    </row>
    <row r="37" spans="1:192" ht="31.8" x14ac:dyDescent="0.3">
      <c r="A37" s="21" t="s">
        <v>67</v>
      </c>
      <c r="B37" s="24">
        <v>653.41044103844195</v>
      </c>
      <c r="C37" s="24">
        <v>1059.7179191827845</v>
      </c>
      <c r="D37" s="24">
        <v>1703.1853622025346</v>
      </c>
      <c r="E37" s="24">
        <v>1141.7183778570825</v>
      </c>
      <c r="F37" s="24">
        <v>1237.8261528691787</v>
      </c>
      <c r="G37" s="24">
        <v>1853.7586067341495</v>
      </c>
      <c r="H37" s="24">
        <v>2538.0617994467475</v>
      </c>
      <c r="I37" s="24">
        <v>1968.6634278783165</v>
      </c>
      <c r="J37" s="24">
        <v>2124.6706507061235</v>
      </c>
      <c r="K37" s="24">
        <v>1714.7216323635625</v>
      </c>
      <c r="L37" s="24">
        <v>1577.3280062447859</v>
      </c>
      <c r="M37" s="24">
        <v>2020.8300535436758</v>
      </c>
      <c r="N37" s="24">
        <v>1475.0142213127817</v>
      </c>
      <c r="O37" s="24">
        <v>7607.8717442037296</v>
      </c>
      <c r="P37" s="24">
        <v>7124.0568243776306</v>
      </c>
      <c r="Q37" s="24">
        <v>7366.5712424078383</v>
      </c>
      <c r="R37" s="24">
        <v>698.25574349430633</v>
      </c>
      <c r="S37" s="24">
        <v>8579.7773841173603</v>
      </c>
      <c r="T37" s="24">
        <v>8754.0949403195518</v>
      </c>
      <c r="U37" s="24">
        <v>2637.1370639435959</v>
      </c>
      <c r="V37" s="24">
        <v>11731.871933666189</v>
      </c>
      <c r="W37" s="24">
        <v>858.1166883644272</v>
      </c>
      <c r="X37" s="24">
        <v>9764.4856918407495</v>
      </c>
      <c r="Y37" s="24">
        <v>920.44987969429485</v>
      </c>
      <c r="Z37" s="24">
        <v>9353.8607312174245</v>
      </c>
      <c r="AA37" s="24">
        <v>7072.3204895929921</v>
      </c>
      <c r="AB37" s="24">
        <v>5731.928731088683</v>
      </c>
      <c r="AC37" s="24">
        <v>5691.5082434799824</v>
      </c>
      <c r="AD37" s="24">
        <v>4761.561908449431</v>
      </c>
      <c r="AE37" s="24">
        <v>6031.2343450482331</v>
      </c>
      <c r="AF37" s="24">
        <v>7582.8160477767024</v>
      </c>
      <c r="AG37" s="24">
        <v>7359.3303924336942</v>
      </c>
      <c r="AH37" s="24">
        <v>5120.6483504359121</v>
      </c>
      <c r="AI37" s="24">
        <v>2676.437244786413</v>
      </c>
      <c r="AJ37" s="24">
        <v>6158.4389795564575</v>
      </c>
      <c r="AK37" s="24">
        <v>3757.5774691024521</v>
      </c>
      <c r="AL37" s="24">
        <v>7279.2103721211688</v>
      </c>
      <c r="AM37" s="24">
        <v>6052.8384149050908</v>
      </c>
      <c r="AN37" s="24">
        <v>1387.8801888258781</v>
      </c>
      <c r="AO37" s="33"/>
      <c r="AP37" s="35">
        <v>335.76640479501526</v>
      </c>
      <c r="AQ37" s="33"/>
      <c r="AR37" s="35">
        <v>86.648912301802838</v>
      </c>
      <c r="AS37" s="35">
        <v>71.332806298543986</v>
      </c>
      <c r="AT37" s="35">
        <v>948.40258742938249</v>
      </c>
      <c r="AU37" s="35">
        <v>130.7901713388155</v>
      </c>
      <c r="AV37" s="35">
        <v>521.44577308264934</v>
      </c>
      <c r="AW37" s="33"/>
    </row>
    <row r="38" spans="1:192" ht="31.8" x14ac:dyDescent="0.3">
      <c r="A38" s="21" t="s">
        <v>68</v>
      </c>
      <c r="B38" s="24">
        <v>1805.0493420938806</v>
      </c>
      <c r="C38" s="24">
        <v>2927.487237636105</v>
      </c>
      <c r="D38" s="24">
        <v>4705.0760593173782</v>
      </c>
      <c r="E38" s="24">
        <v>3153.997292404199</v>
      </c>
      <c r="F38" s="24">
        <v>3419.6835566356467</v>
      </c>
      <c r="G38" s="24">
        <v>5120.6589509990326</v>
      </c>
      <c r="H38" s="24">
        <v>7011.1193156313275</v>
      </c>
      <c r="I38" s="24">
        <v>5438.132023788241</v>
      </c>
      <c r="J38" s="24">
        <v>5869.3118096784301</v>
      </c>
      <c r="K38" s="24">
        <v>4736.4904099045661</v>
      </c>
      <c r="L38" s="24">
        <v>4357.1922127924727</v>
      </c>
      <c r="M38" s="24">
        <v>5582.3985993341093</v>
      </c>
      <c r="N38" s="24">
        <v>4074.3410741846269</v>
      </c>
      <c r="O38" s="24">
        <v>21016.864048032763</v>
      </c>
      <c r="P38" s="24">
        <v>1602.7904434324785</v>
      </c>
      <c r="Q38" s="24">
        <v>20339.495269107636</v>
      </c>
      <c r="R38" s="24">
        <v>1928.94235407669</v>
      </c>
      <c r="S38" s="24">
        <v>3159.2758690079631</v>
      </c>
      <c r="T38" s="24">
        <v>24174.135178272136</v>
      </c>
      <c r="U38" s="24">
        <v>7285.1058906963435</v>
      </c>
      <c r="V38" s="24">
        <v>32698.206115649689</v>
      </c>
      <c r="W38" s="24">
        <v>2370.5607012163</v>
      </c>
      <c r="X38" s="24">
        <v>3514.3729020774767</v>
      </c>
      <c r="Y38" s="24">
        <v>2543.6049902286964</v>
      </c>
      <c r="Z38" s="24">
        <v>3326.2763952402966</v>
      </c>
      <c r="AA38" s="24">
        <v>19537.395375669479</v>
      </c>
      <c r="AB38" s="24">
        <v>2694.0364642003633</v>
      </c>
      <c r="AC38" s="24">
        <v>1658.3095575781786</v>
      </c>
      <c r="AD38" s="24">
        <v>1224.5752050356134</v>
      </c>
      <c r="AE38" s="24">
        <v>1900.2532349374658</v>
      </c>
      <c r="AF38" s="24">
        <v>5579.408429987634</v>
      </c>
      <c r="AG38" s="24">
        <v>4873.2844405425567</v>
      </c>
      <c r="AH38" s="24">
        <v>844.01809246927201</v>
      </c>
      <c r="AI38" s="24">
        <v>7395.951615230987</v>
      </c>
      <c r="AJ38" s="24">
        <v>1742.8414655869035</v>
      </c>
      <c r="AK38" s="24">
        <v>10380.482491142353</v>
      </c>
      <c r="AL38" s="24">
        <v>3040.2997724529487</v>
      </c>
      <c r="AM38" s="24">
        <v>2635.9019524004402</v>
      </c>
      <c r="AN38" s="24">
        <v>3834.0406127028436</v>
      </c>
      <c r="AO38" s="33"/>
      <c r="AP38" s="35">
        <v>447.84670830675179</v>
      </c>
      <c r="AQ38" s="33"/>
      <c r="AR38" s="35">
        <v>333.46951519221369</v>
      </c>
      <c r="AS38" s="35">
        <v>197.59061414795929</v>
      </c>
      <c r="AT38" s="35">
        <v>2527.0480069780233</v>
      </c>
      <c r="AU38" s="35">
        <v>363.37079203758668</v>
      </c>
      <c r="AV38" s="35">
        <v>1431.2887204695405</v>
      </c>
      <c r="AW38" s="33"/>
    </row>
    <row r="39" spans="1:192" ht="31.8" x14ac:dyDescent="0.3">
      <c r="A39" s="21" t="s">
        <v>69</v>
      </c>
      <c r="B39" s="24">
        <v>1440.4796388878235</v>
      </c>
      <c r="C39" s="24">
        <v>2305.2335038382944</v>
      </c>
      <c r="D39" s="24">
        <v>3558.7668057371725</v>
      </c>
      <c r="E39" s="24">
        <v>2234.5961906677744</v>
      </c>
      <c r="F39" s="24">
        <v>2408.5746520770995</v>
      </c>
      <c r="G39" s="24">
        <v>3664.6387289054865</v>
      </c>
      <c r="H39" s="24">
        <v>5086.013523217267</v>
      </c>
      <c r="I39" s="24">
        <v>3869.6728919533211</v>
      </c>
      <c r="J39" s="24">
        <v>4567.0107175375833</v>
      </c>
      <c r="K39" s="24">
        <v>3459.1291160657101</v>
      </c>
      <c r="L39" s="24">
        <v>3012.2383878978317</v>
      </c>
      <c r="M39" s="24">
        <v>4098.805516076156</v>
      </c>
      <c r="N39" s="24">
        <v>2884.9369143000026</v>
      </c>
      <c r="O39" s="24">
        <v>39012.390630635193</v>
      </c>
      <c r="P39" s="24">
        <v>36019.854380249322</v>
      </c>
      <c r="Q39" s="24">
        <v>35772.194526107494</v>
      </c>
      <c r="R39" s="24">
        <v>78976.741924860413</v>
      </c>
      <c r="S39" s="24">
        <v>53828.768905863973</v>
      </c>
      <c r="T39" s="24">
        <v>53686.599363869296</v>
      </c>
      <c r="U39" s="24">
        <v>5481.0218579113025</v>
      </c>
      <c r="V39" s="24">
        <v>73214.410245802545</v>
      </c>
      <c r="W39" s="24">
        <v>73288.253704442162</v>
      </c>
      <c r="X39" s="24">
        <v>66079.682964685286</v>
      </c>
      <c r="Y39" s="24">
        <v>83190.246916612232</v>
      </c>
      <c r="Z39" s="24">
        <v>60898.34797689259</v>
      </c>
      <c r="AA39" s="24">
        <v>31573.16338281722</v>
      </c>
      <c r="AB39" s="24">
        <v>30835.13175935913</v>
      </c>
      <c r="AC39" s="24">
        <v>28523.289219788032</v>
      </c>
      <c r="AD39" s="24">
        <v>18005.125739349736</v>
      </c>
      <c r="AE39" s="24">
        <v>30428.416510932846</v>
      </c>
      <c r="AF39" s="24">
        <v>52626.290212102045</v>
      </c>
      <c r="AG39" s="24">
        <v>46444.513187018099</v>
      </c>
      <c r="AH39" s="24">
        <v>16281.362608331769</v>
      </c>
      <c r="AI39" s="24">
        <v>64180.580120676663</v>
      </c>
      <c r="AJ39" s="24">
        <v>31923.982335309091</v>
      </c>
      <c r="AK39" s="24">
        <v>12880.349447353939</v>
      </c>
      <c r="AL39" s="24">
        <v>43552.006393228563</v>
      </c>
      <c r="AM39" s="24">
        <v>30409.327903433837</v>
      </c>
      <c r="AN39" s="24">
        <v>3105.1957009285356</v>
      </c>
      <c r="AO39" s="33"/>
      <c r="AP39" s="33"/>
      <c r="AQ39" s="33"/>
      <c r="AR39" s="35">
        <v>1474.9743845753658</v>
      </c>
      <c r="AS39" s="35">
        <v>855.51793483286087</v>
      </c>
      <c r="AT39" s="35">
        <v>9999.390645051355</v>
      </c>
      <c r="AU39" s="33"/>
      <c r="AV39" s="35">
        <v>5853.1572150990769</v>
      </c>
      <c r="AW39" s="33"/>
    </row>
    <row r="40" spans="1:192" ht="31.8" x14ac:dyDescent="0.3">
      <c r="A40" s="21" t="s">
        <v>70</v>
      </c>
      <c r="B40" s="24">
        <v>693.84264371123572</v>
      </c>
      <c r="C40" s="24">
        <v>1110.0262036464326</v>
      </c>
      <c r="D40" s="24">
        <v>1713.6305547257609</v>
      </c>
      <c r="E40" s="24">
        <v>1073.8635263659332</v>
      </c>
      <c r="F40" s="24">
        <v>1159.7876465609504</v>
      </c>
      <c r="G40" s="24">
        <v>1764.2198299018464</v>
      </c>
      <c r="H40" s="24">
        <v>2449.0814950560753</v>
      </c>
      <c r="I40" s="24">
        <v>1863.3265448084792</v>
      </c>
      <c r="J40" s="24">
        <v>2198.0490362804635</v>
      </c>
      <c r="K40" s="24">
        <v>1663.9345198428264</v>
      </c>
      <c r="L40" s="24">
        <v>1451.2299858831211</v>
      </c>
      <c r="M40" s="24">
        <v>1989.2858752005384</v>
      </c>
      <c r="N40" s="24">
        <v>1389.356973629494</v>
      </c>
      <c r="O40" s="24">
        <v>18785.418394618886</v>
      </c>
      <c r="P40" s="24">
        <v>17344.439141211689</v>
      </c>
      <c r="Q40" s="24">
        <v>17235.00609305684</v>
      </c>
      <c r="R40" s="24">
        <v>38029.229086445899</v>
      </c>
      <c r="S40" s="24">
        <v>25948.207645106471</v>
      </c>
      <c r="T40" s="24">
        <v>25866.0061589697</v>
      </c>
      <c r="U40" s="24">
        <v>2638.6167186572052</v>
      </c>
      <c r="V40" s="24">
        <v>35156.240986268065</v>
      </c>
      <c r="W40" s="24">
        <v>35290.08315034672</v>
      </c>
      <c r="X40" s="24">
        <v>31826.05367872155</v>
      </c>
      <c r="Y40" s="24">
        <v>40058.134593090683</v>
      </c>
      <c r="Z40" s="24">
        <v>29319.064623042857</v>
      </c>
      <c r="AA40" s="24">
        <v>15259.737573596472</v>
      </c>
      <c r="AB40" s="24">
        <v>14854.958214455835</v>
      </c>
      <c r="AC40" s="24">
        <v>13734.660022697422</v>
      </c>
      <c r="AD40" s="24">
        <v>8672.3631750322565</v>
      </c>
      <c r="AE40" s="24">
        <v>14652.025318200705</v>
      </c>
      <c r="AF40" s="24">
        <v>25344.627661571089</v>
      </c>
      <c r="AG40" s="24">
        <v>22309.338246696087</v>
      </c>
      <c r="AH40" s="24">
        <v>7841.721279954415</v>
      </c>
      <c r="AI40" s="24">
        <v>30907.397558655935</v>
      </c>
      <c r="AJ40" s="24">
        <v>15372.176769917662</v>
      </c>
      <c r="AK40" s="24">
        <v>6202.2659639865478</v>
      </c>
      <c r="AL40" s="24">
        <v>20976.81741833904</v>
      </c>
      <c r="AM40" s="24">
        <v>14641.733168890189</v>
      </c>
      <c r="AN40" s="24">
        <v>1495.2275288996984</v>
      </c>
      <c r="AO40" s="33"/>
      <c r="AP40" s="33"/>
      <c r="AQ40" s="33"/>
      <c r="AR40" s="35">
        <v>709.80685375620078</v>
      </c>
      <c r="AS40" s="33"/>
      <c r="AT40" s="35">
        <v>4919.7319038933429</v>
      </c>
      <c r="AU40" s="35">
        <v>554.30640799228263</v>
      </c>
      <c r="AV40" s="35">
        <v>2831.1098765045895</v>
      </c>
      <c r="AW40" s="33"/>
    </row>
    <row r="41" spans="1:192" ht="42" x14ac:dyDescent="0.3">
      <c r="A41" s="21" t="s">
        <v>71</v>
      </c>
      <c r="B41" s="24">
        <v>692.14580198700696</v>
      </c>
      <c r="C41" s="24">
        <v>1103.7374119664248</v>
      </c>
      <c r="D41" s="24">
        <v>1697.2022920299223</v>
      </c>
      <c r="E41" s="24">
        <v>1068.3393144949459</v>
      </c>
      <c r="F41" s="24">
        <v>1153.8267525031406</v>
      </c>
      <c r="G41" s="24">
        <v>1752.7627296054741</v>
      </c>
      <c r="H41" s="24">
        <v>2432.7361376858039</v>
      </c>
      <c r="I41" s="24">
        <v>1853.3084834772139</v>
      </c>
      <c r="J41" s="24">
        <v>2186.7455062627023</v>
      </c>
      <c r="K41" s="24">
        <v>1654.5577348347213</v>
      </c>
      <c r="L41" s="24">
        <v>1442.548700581902</v>
      </c>
      <c r="M41" s="24">
        <v>1977.9891877503464</v>
      </c>
      <c r="N41" s="24">
        <v>1377.8471693144634</v>
      </c>
      <c r="O41" s="24">
        <v>18679.977524279049</v>
      </c>
      <c r="P41" s="24">
        <v>17248.993927882861</v>
      </c>
      <c r="Q41" s="24">
        <v>17153.719977964342</v>
      </c>
      <c r="R41" s="24">
        <v>37941.882861127742</v>
      </c>
      <c r="S41" s="24">
        <v>25818.688610463327</v>
      </c>
      <c r="T41" s="24">
        <v>25720.35315785676</v>
      </c>
      <c r="U41" s="24">
        <v>2623.7855411428727</v>
      </c>
      <c r="V41" s="24">
        <v>34958.674737990244</v>
      </c>
      <c r="W41" s="24">
        <v>36917.250478330585</v>
      </c>
      <c r="X41" s="24">
        <v>31645.744942833386</v>
      </c>
      <c r="Y41" s="24">
        <v>39831.18746092559</v>
      </c>
      <c r="Z41" s="24">
        <v>29048.897563396626</v>
      </c>
      <c r="AA41" s="24">
        <v>15172.633685562572</v>
      </c>
      <c r="AB41" s="24">
        <v>14809.043037291312</v>
      </c>
      <c r="AC41" s="24">
        <v>13656.847070719588</v>
      </c>
      <c r="AD41" s="24">
        <v>8622.9972771218745</v>
      </c>
      <c r="AE41" s="24">
        <v>14569.015084195711</v>
      </c>
      <c r="AF41" s="24">
        <v>25200.925900223327</v>
      </c>
      <c r="AG41" s="24">
        <v>22206.256963521981</v>
      </c>
      <c r="AH41" s="24">
        <v>7797.192996542929</v>
      </c>
      <c r="AI41" s="24">
        <v>30883.076771768894</v>
      </c>
      <c r="AJ41" s="24">
        <v>15286.814592599416</v>
      </c>
      <c r="AK41" s="24">
        <v>6167.5099462268627</v>
      </c>
      <c r="AL41" s="24">
        <v>20851.802193406282</v>
      </c>
      <c r="AM41" s="24">
        <v>14558.78124448432</v>
      </c>
      <c r="AN41" s="24">
        <v>1494.3975187879553</v>
      </c>
      <c r="AO41" s="33"/>
      <c r="AP41" s="33"/>
      <c r="AQ41" s="33"/>
      <c r="AR41" s="35">
        <v>743.94213144641299</v>
      </c>
      <c r="AS41" s="35">
        <v>392.76325571068747</v>
      </c>
      <c r="AT41" s="35">
        <v>4804.0134986664407</v>
      </c>
      <c r="AU41" s="33"/>
      <c r="AV41" s="35">
        <v>2823.7158306387487</v>
      </c>
      <c r="AW41" s="33"/>
    </row>
    <row r="42" spans="1:192" ht="21.6" x14ac:dyDescent="0.3">
      <c r="A42" s="21" t="s">
        <v>72</v>
      </c>
      <c r="B42" s="24">
        <v>155.81394948001409</v>
      </c>
      <c r="C42" s="24">
        <v>248.44288533202783</v>
      </c>
      <c r="D42" s="24">
        <v>180.31124912826206</v>
      </c>
      <c r="E42" s="24">
        <v>140.17930560593916</v>
      </c>
      <c r="F42" s="24">
        <v>180.42663090616367</v>
      </c>
      <c r="G42" s="24">
        <v>189.2059623018817</v>
      </c>
      <c r="H42" s="24">
        <v>199.93775038376697</v>
      </c>
      <c r="I42" s="24">
        <v>217.39954627368274</v>
      </c>
      <c r="J42" s="24">
        <v>295.73130698403156</v>
      </c>
      <c r="K42" s="24">
        <v>248.39848134201887</v>
      </c>
      <c r="L42" s="24">
        <v>164.10018828596014</v>
      </c>
      <c r="M42" s="24">
        <v>238.10788857829664</v>
      </c>
      <c r="N42" s="24">
        <v>185.23204839775033</v>
      </c>
      <c r="O42" s="24">
        <v>539.45853628900636</v>
      </c>
      <c r="P42" s="24">
        <v>1062.3993250592951</v>
      </c>
      <c r="Q42" s="24">
        <v>627.25380936598958</v>
      </c>
      <c r="R42" s="24">
        <v>1467.7654423049064</v>
      </c>
      <c r="S42" s="24">
        <v>1472.6212353420401</v>
      </c>
      <c r="T42" s="24">
        <v>978.30417137516702</v>
      </c>
      <c r="U42" s="24">
        <v>1023.326602756393</v>
      </c>
      <c r="V42" s="24">
        <v>1099.4696286193421</v>
      </c>
      <c r="W42" s="24">
        <v>1263.3816000991351</v>
      </c>
      <c r="X42" s="24">
        <v>1364.7392105575536</v>
      </c>
      <c r="Y42" s="24">
        <v>1556.7877949137983</v>
      </c>
      <c r="Z42" s="24">
        <v>1485.0272860456564</v>
      </c>
      <c r="AA42" s="24">
        <v>801.86649282022597</v>
      </c>
      <c r="AB42" s="24">
        <v>1712.0231264654622</v>
      </c>
      <c r="AC42" s="24">
        <v>1133.336971461204</v>
      </c>
      <c r="AD42" s="24">
        <v>1093.1289101278655</v>
      </c>
      <c r="AE42" s="24">
        <v>2304.7964172463503</v>
      </c>
      <c r="AF42" s="24">
        <v>2102.729508390119</v>
      </c>
      <c r="AG42" s="24">
        <v>1988.4596581648002</v>
      </c>
      <c r="AH42" s="24">
        <v>2045.9104214560675</v>
      </c>
      <c r="AI42" s="24">
        <v>2195.1004761584304</v>
      </c>
      <c r="AJ42" s="24">
        <v>1221.2572040643217</v>
      </c>
      <c r="AK42" s="24">
        <v>1156.1164734001477</v>
      </c>
      <c r="AL42" s="24">
        <v>1487.7066687190204</v>
      </c>
      <c r="AM42" s="24">
        <v>1992.9429142942142</v>
      </c>
      <c r="AN42" s="24">
        <v>1084.7214995907782</v>
      </c>
      <c r="AO42" s="35">
        <v>132.41758503922321</v>
      </c>
      <c r="AP42" s="35">
        <v>135.63561714907746</v>
      </c>
      <c r="AQ42" s="35">
        <v>83.728080693311554</v>
      </c>
      <c r="AR42" s="35">
        <v>69.59030372268397</v>
      </c>
      <c r="AS42" s="35">
        <v>96.047095076754829</v>
      </c>
      <c r="AT42" s="35">
        <v>137.61442988928675</v>
      </c>
      <c r="AU42" s="35">
        <v>204.21317422087409</v>
      </c>
      <c r="AV42" s="35">
        <v>141.03196612138299</v>
      </c>
      <c r="AW42" s="35">
        <v>703.40006967771797</v>
      </c>
    </row>
    <row r="43" spans="1:192" ht="21.6" x14ac:dyDescent="0.3">
      <c r="A43" s="21" t="s">
        <v>73</v>
      </c>
      <c r="B43" s="24">
        <v>3673.0767880152575</v>
      </c>
      <c r="C43" s="24">
        <v>3666.6345758069856</v>
      </c>
      <c r="D43" s="24">
        <v>7233.674333131833</v>
      </c>
      <c r="E43" s="24">
        <v>4780.3719779129633</v>
      </c>
      <c r="F43" s="24">
        <v>6088.9328028088148</v>
      </c>
      <c r="G43" s="24">
        <v>6182.3406416591051</v>
      </c>
      <c r="H43" s="24">
        <v>5039.6375455083371</v>
      </c>
      <c r="I43" s="24">
        <v>7112.9348032844073</v>
      </c>
      <c r="J43" s="24">
        <v>11427.672610413454</v>
      </c>
      <c r="K43" s="24">
        <v>3593.4033845837653</v>
      </c>
      <c r="L43" s="24">
        <v>4786.4763789213821</v>
      </c>
      <c r="M43" s="24">
        <v>6930.7796209140333</v>
      </c>
      <c r="N43" s="24">
        <v>5127.8263837233062</v>
      </c>
      <c r="O43" s="24">
        <v>3266.0152944891229</v>
      </c>
      <c r="P43" s="24">
        <v>2551.09863381179</v>
      </c>
      <c r="Q43" s="24">
        <v>1496.2379316523429</v>
      </c>
      <c r="R43" s="24">
        <v>8954.9485145296694</v>
      </c>
      <c r="S43" s="24">
        <v>3590.3776356969051</v>
      </c>
      <c r="T43" s="24">
        <v>7758.9457277477595</v>
      </c>
      <c r="U43" s="24">
        <v>6063.9585400861415</v>
      </c>
      <c r="V43" s="24">
        <v>3575.4569072359682</v>
      </c>
      <c r="W43" s="24">
        <v>5567.5033698909829</v>
      </c>
      <c r="X43" s="24">
        <v>1676.9979763610877</v>
      </c>
      <c r="Y43" s="24">
        <v>5821.3973148389778</v>
      </c>
      <c r="Z43" s="24">
        <v>3025.9371346665544</v>
      </c>
      <c r="AA43" s="24">
        <v>1339.0181622778819</v>
      </c>
      <c r="AB43" s="24">
        <v>833.91680781657101</v>
      </c>
      <c r="AC43" s="24">
        <v>653.98970727388894</v>
      </c>
      <c r="AD43" s="24">
        <v>267.26101303423758</v>
      </c>
      <c r="AE43" s="24">
        <v>1569.3536758648831</v>
      </c>
      <c r="AF43" s="24">
        <v>299.40581951403436</v>
      </c>
      <c r="AG43" s="24">
        <v>2276.7204765828296</v>
      </c>
      <c r="AH43" s="24">
        <v>2624.1332954086647</v>
      </c>
      <c r="AI43" s="24">
        <v>3946.3536052887193</v>
      </c>
      <c r="AJ43" s="24">
        <v>404.64584621549943</v>
      </c>
      <c r="AK43" s="24">
        <v>163.09917900597824</v>
      </c>
      <c r="AL43" s="24">
        <v>570.45843983704322</v>
      </c>
      <c r="AM43" s="24">
        <v>448.10281130489034</v>
      </c>
      <c r="AN43" s="24">
        <v>304.19834651826244</v>
      </c>
      <c r="AO43" s="35">
        <v>245.93558393687954</v>
      </c>
      <c r="AP43" s="33"/>
      <c r="AQ43" s="35">
        <v>1800.0591866616389</v>
      </c>
      <c r="AR43" s="35">
        <v>1019.597715734961</v>
      </c>
      <c r="AS43" s="35">
        <v>1149.4187578442175</v>
      </c>
      <c r="AT43" s="35">
        <v>3523.0989565125478</v>
      </c>
      <c r="AU43" s="33"/>
      <c r="AV43" s="35">
        <v>1592.8265807525627</v>
      </c>
      <c r="AW43" s="35">
        <v>3923.6231329725324</v>
      </c>
    </row>
    <row r="44" spans="1:192" x14ac:dyDescent="0.3">
      <c r="A44" s="2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Q44" s="24"/>
      <c r="AR44" s="24"/>
      <c r="AS44" s="24"/>
      <c r="AT44" s="24"/>
      <c r="AV44" s="24"/>
      <c r="AW44" s="24"/>
    </row>
    <row r="45" spans="1:192" x14ac:dyDescent="0.3">
      <c r="A45" s="1" t="s">
        <v>0</v>
      </c>
      <c r="B45" s="2" t="s">
        <v>1</v>
      </c>
      <c r="C45" s="3"/>
      <c r="D45" s="3"/>
      <c r="E45" s="1" t="s">
        <v>0</v>
      </c>
      <c r="F45" s="2" t="s">
        <v>1</v>
      </c>
      <c r="G45" s="3"/>
      <c r="H45" s="3"/>
      <c r="I45" s="1" t="s">
        <v>0</v>
      </c>
      <c r="J45" s="2" t="s">
        <v>1</v>
      </c>
      <c r="K45" s="3"/>
      <c r="L45" s="3"/>
      <c r="M45" s="1" t="s">
        <v>0</v>
      </c>
      <c r="N45" s="2" t="s">
        <v>1</v>
      </c>
      <c r="O45" s="3"/>
      <c r="P45" s="3"/>
      <c r="Q45" s="1" t="s">
        <v>0</v>
      </c>
      <c r="R45" s="2" t="s">
        <v>1</v>
      </c>
      <c r="S45" s="3"/>
      <c r="T45" s="3"/>
      <c r="U45" s="1" t="s">
        <v>0</v>
      </c>
      <c r="V45" s="2" t="s">
        <v>1</v>
      </c>
      <c r="W45" s="3"/>
      <c r="X45" s="3"/>
      <c r="Y45" s="1" t="s">
        <v>0</v>
      </c>
      <c r="Z45" s="2" t="s">
        <v>1</v>
      </c>
      <c r="AA45" s="3"/>
      <c r="AB45" s="3"/>
      <c r="AC45" s="1" t="s">
        <v>0</v>
      </c>
      <c r="AD45" s="2" t="s">
        <v>1</v>
      </c>
      <c r="AE45" s="3"/>
      <c r="AF45" s="3"/>
      <c r="AG45" s="1" t="s">
        <v>0</v>
      </c>
      <c r="AH45" s="2" t="s">
        <v>1</v>
      </c>
      <c r="AI45" s="3"/>
      <c r="AJ45" s="3"/>
      <c r="AK45" s="1" t="s">
        <v>0</v>
      </c>
      <c r="AL45" s="2" t="s">
        <v>1</v>
      </c>
      <c r="AM45" s="3"/>
      <c r="AN45" s="3"/>
      <c r="AO45" s="1" t="s">
        <v>0</v>
      </c>
      <c r="AP45" s="2" t="s">
        <v>1</v>
      </c>
      <c r="AQ45" s="3"/>
      <c r="AR45" s="3"/>
      <c r="AS45" s="1" t="s">
        <v>0</v>
      </c>
      <c r="AT45" s="2" t="s">
        <v>1</v>
      </c>
      <c r="AU45" s="3"/>
      <c r="AV45" s="3"/>
      <c r="AW45" s="1" t="s">
        <v>0</v>
      </c>
      <c r="AX45" s="2" t="s">
        <v>1</v>
      </c>
      <c r="AY45" s="3"/>
      <c r="AZ45" s="3"/>
      <c r="BA45" s="1" t="s">
        <v>0</v>
      </c>
      <c r="BB45" s="2" t="s">
        <v>1</v>
      </c>
      <c r="BC45" s="3"/>
      <c r="BD45" s="3"/>
      <c r="BE45" s="1" t="s">
        <v>0</v>
      </c>
      <c r="BF45" s="2" t="s">
        <v>1</v>
      </c>
      <c r="BG45" s="3"/>
      <c r="BH45" s="3"/>
      <c r="BI45" s="1" t="s">
        <v>0</v>
      </c>
      <c r="BJ45" s="2" t="s">
        <v>1</v>
      </c>
      <c r="BK45" s="3"/>
      <c r="BL45" s="3"/>
      <c r="BM45" s="1" t="s">
        <v>0</v>
      </c>
      <c r="BN45" s="2" t="s">
        <v>1</v>
      </c>
      <c r="BO45" s="3"/>
      <c r="BP45" s="3"/>
      <c r="BQ45" s="1" t="s">
        <v>0</v>
      </c>
      <c r="BR45" s="2" t="s">
        <v>1</v>
      </c>
      <c r="BS45" s="3"/>
      <c r="BT45" s="3"/>
      <c r="BU45" s="1" t="s">
        <v>0</v>
      </c>
      <c r="BV45" s="2" t="s">
        <v>1</v>
      </c>
      <c r="BW45" s="3"/>
      <c r="BX45" s="3"/>
      <c r="BY45" s="1" t="s">
        <v>0</v>
      </c>
      <c r="BZ45" s="2" t="s">
        <v>1</v>
      </c>
      <c r="CA45" s="3"/>
      <c r="CB45" s="3"/>
      <c r="CC45" s="1" t="s">
        <v>0</v>
      </c>
      <c r="CD45" s="2" t="s">
        <v>1</v>
      </c>
      <c r="CE45" s="3"/>
      <c r="CF45" s="3"/>
      <c r="CG45" s="1" t="s">
        <v>0</v>
      </c>
      <c r="CH45" s="2" t="s">
        <v>1</v>
      </c>
      <c r="CI45" s="3"/>
      <c r="CJ45" s="3"/>
      <c r="CK45" s="1" t="s">
        <v>0</v>
      </c>
      <c r="CL45" s="2" t="s">
        <v>1</v>
      </c>
      <c r="CM45" s="3"/>
      <c r="CN45" s="3"/>
      <c r="CO45" s="1" t="s">
        <v>0</v>
      </c>
      <c r="CP45" s="2" t="s">
        <v>1</v>
      </c>
      <c r="CQ45" s="3"/>
      <c r="CR45" s="3"/>
      <c r="CS45" s="1" t="s">
        <v>0</v>
      </c>
      <c r="CT45" s="2" t="s">
        <v>1</v>
      </c>
      <c r="CU45" s="3"/>
      <c r="CV45" s="3"/>
      <c r="CW45" s="1" t="s">
        <v>0</v>
      </c>
      <c r="CX45" s="2" t="s">
        <v>1</v>
      </c>
      <c r="CY45" s="3"/>
      <c r="CZ45" s="3"/>
      <c r="DA45" s="1" t="s">
        <v>0</v>
      </c>
      <c r="DB45" s="2" t="s">
        <v>1</v>
      </c>
      <c r="DC45" s="3"/>
      <c r="DD45" s="3"/>
      <c r="DE45" s="1" t="s">
        <v>0</v>
      </c>
      <c r="DF45" s="2" t="s">
        <v>1</v>
      </c>
      <c r="DG45" s="3"/>
      <c r="DH45" s="3"/>
      <c r="DI45" s="1" t="s">
        <v>0</v>
      </c>
      <c r="DJ45" s="2" t="s">
        <v>1</v>
      </c>
      <c r="DK45" s="3"/>
      <c r="DL45" s="3"/>
      <c r="DM45" s="1" t="s">
        <v>0</v>
      </c>
      <c r="DN45" s="2" t="s">
        <v>1</v>
      </c>
      <c r="DO45" s="3"/>
      <c r="DP45" s="3"/>
      <c r="DQ45" s="1" t="s">
        <v>0</v>
      </c>
      <c r="DR45" s="2" t="s">
        <v>1</v>
      </c>
      <c r="DS45" s="3"/>
      <c r="DT45" s="3"/>
      <c r="DU45" s="1" t="s">
        <v>0</v>
      </c>
      <c r="DV45" s="2" t="s">
        <v>1</v>
      </c>
      <c r="DW45" s="3"/>
      <c r="DX45" s="3"/>
      <c r="DY45" s="1" t="s">
        <v>0</v>
      </c>
      <c r="DZ45" s="2" t="s">
        <v>1</v>
      </c>
      <c r="EA45" s="3"/>
      <c r="EB45" s="3"/>
      <c r="EC45" s="1" t="s">
        <v>0</v>
      </c>
      <c r="ED45" s="2" t="s">
        <v>1</v>
      </c>
      <c r="EE45" s="3"/>
      <c r="EF45" s="3"/>
      <c r="EG45" s="1" t="s">
        <v>0</v>
      </c>
      <c r="EH45" s="2" t="s">
        <v>1</v>
      </c>
      <c r="EI45" s="3"/>
      <c r="EJ45" s="3"/>
      <c r="EK45" s="1" t="s">
        <v>0</v>
      </c>
      <c r="EL45" s="2" t="s">
        <v>1</v>
      </c>
      <c r="EM45" s="3"/>
      <c r="EN45" s="3"/>
      <c r="EO45" s="1" t="s">
        <v>0</v>
      </c>
      <c r="EP45" s="2" t="s">
        <v>1</v>
      </c>
      <c r="EQ45" s="3"/>
      <c r="ER45" s="3"/>
      <c r="ES45" s="1" t="s">
        <v>0</v>
      </c>
      <c r="ET45" s="2" t="s">
        <v>1</v>
      </c>
      <c r="EU45" s="3"/>
      <c r="EV45" s="3"/>
      <c r="EW45" s="1" t="s">
        <v>0</v>
      </c>
      <c r="EX45" s="2" t="s">
        <v>1</v>
      </c>
      <c r="EY45" s="3"/>
      <c r="EZ45" s="3"/>
      <c r="FA45" s="1" t="s">
        <v>0</v>
      </c>
      <c r="FB45" s="2" t="s">
        <v>1</v>
      </c>
      <c r="FC45" s="3"/>
      <c r="FD45" s="3"/>
      <c r="FE45" s="1" t="s">
        <v>0</v>
      </c>
      <c r="FF45" s="2" t="s">
        <v>1</v>
      </c>
      <c r="FG45" s="3"/>
      <c r="FH45" s="3"/>
      <c r="FI45" s="1" t="s">
        <v>0</v>
      </c>
      <c r="FJ45" s="2" t="s">
        <v>1</v>
      </c>
      <c r="FK45" s="3"/>
      <c r="FL45" s="3"/>
      <c r="FM45" s="1" t="s">
        <v>0</v>
      </c>
      <c r="FN45" s="2" t="s">
        <v>1</v>
      </c>
      <c r="FO45" s="3"/>
      <c r="FP45" s="3"/>
      <c r="FQ45" s="1" t="s">
        <v>0</v>
      </c>
      <c r="FR45" s="2" t="s">
        <v>1</v>
      </c>
      <c r="FS45" s="3"/>
      <c r="FT45" s="3"/>
      <c r="FU45" s="1" t="s">
        <v>0</v>
      </c>
      <c r="FV45" s="2" t="s">
        <v>1</v>
      </c>
      <c r="FW45" s="3"/>
      <c r="FX45" s="3"/>
      <c r="FY45" s="1" t="s">
        <v>0</v>
      </c>
      <c r="FZ45" s="2" t="s">
        <v>1</v>
      </c>
      <c r="GA45" s="3"/>
      <c r="GB45" s="3"/>
      <c r="GC45" s="1" t="s">
        <v>0</v>
      </c>
      <c r="GD45" s="2" t="s">
        <v>1</v>
      </c>
      <c r="GE45" s="3"/>
      <c r="GF45" s="3"/>
      <c r="GG45" s="1" t="s">
        <v>0</v>
      </c>
      <c r="GH45" s="2" t="s">
        <v>1</v>
      </c>
      <c r="GI45" s="3"/>
      <c r="GJ45" s="3"/>
    </row>
    <row r="46" spans="1:192" x14ac:dyDescent="0.3">
      <c r="A46" s="1" t="s">
        <v>2</v>
      </c>
      <c r="B46" s="4">
        <v>44106.504166666666</v>
      </c>
      <c r="C46" s="5" t="s">
        <v>3</v>
      </c>
      <c r="D46" s="2" t="s">
        <v>4</v>
      </c>
      <c r="E46" s="1" t="s">
        <v>2</v>
      </c>
      <c r="F46" s="4">
        <v>44106.504166666666</v>
      </c>
      <c r="G46" s="5" t="s">
        <v>3</v>
      </c>
      <c r="H46" s="2" t="s">
        <v>4</v>
      </c>
      <c r="I46" s="1" t="s">
        <v>2</v>
      </c>
      <c r="J46" s="4">
        <v>44106.504166666666</v>
      </c>
      <c r="K46" s="5" t="s">
        <v>3</v>
      </c>
      <c r="L46" s="2" t="s">
        <v>4</v>
      </c>
      <c r="M46" s="1" t="s">
        <v>2</v>
      </c>
      <c r="N46" s="4">
        <v>44106.504166666666</v>
      </c>
      <c r="O46" s="5" t="s">
        <v>3</v>
      </c>
      <c r="P46" s="2" t="s">
        <v>4</v>
      </c>
      <c r="Q46" s="1" t="s">
        <v>2</v>
      </c>
      <c r="R46" s="4">
        <v>44106.504166666666</v>
      </c>
      <c r="S46" s="5" t="s">
        <v>3</v>
      </c>
      <c r="T46" s="2" t="s">
        <v>4</v>
      </c>
      <c r="U46" s="1" t="s">
        <v>2</v>
      </c>
      <c r="V46" s="4">
        <v>44106.504166666666</v>
      </c>
      <c r="W46" s="5" t="s">
        <v>3</v>
      </c>
      <c r="X46" s="2" t="s">
        <v>4</v>
      </c>
      <c r="Y46" s="1" t="s">
        <v>2</v>
      </c>
      <c r="Z46" s="4">
        <v>44106.504166666666</v>
      </c>
      <c r="AA46" s="5" t="s">
        <v>3</v>
      </c>
      <c r="AB46" s="2" t="s">
        <v>4</v>
      </c>
      <c r="AC46" s="1" t="s">
        <v>2</v>
      </c>
      <c r="AD46" s="4">
        <v>44106.504166666666</v>
      </c>
      <c r="AE46" s="5" t="s">
        <v>3</v>
      </c>
      <c r="AF46" s="2" t="s">
        <v>4</v>
      </c>
      <c r="AG46" s="1" t="s">
        <v>2</v>
      </c>
      <c r="AH46" s="4">
        <v>44106.504166666666</v>
      </c>
      <c r="AI46" s="5" t="s">
        <v>3</v>
      </c>
      <c r="AJ46" s="2" t="s">
        <v>4</v>
      </c>
      <c r="AK46" s="1" t="s">
        <v>2</v>
      </c>
      <c r="AL46" s="4">
        <v>44106.504166666666</v>
      </c>
      <c r="AM46" s="5" t="s">
        <v>3</v>
      </c>
      <c r="AN46" s="2" t="s">
        <v>4</v>
      </c>
      <c r="AO46" s="1" t="s">
        <v>2</v>
      </c>
      <c r="AP46" s="4">
        <v>44106.504166666666</v>
      </c>
      <c r="AQ46" s="5" t="s">
        <v>3</v>
      </c>
      <c r="AR46" s="2" t="s">
        <v>4</v>
      </c>
      <c r="AS46" s="1" t="s">
        <v>2</v>
      </c>
      <c r="AT46" s="4">
        <v>44106.504166666666</v>
      </c>
      <c r="AU46" s="5" t="s">
        <v>3</v>
      </c>
      <c r="AV46" s="2" t="s">
        <v>4</v>
      </c>
      <c r="AW46" s="1" t="s">
        <v>2</v>
      </c>
      <c r="AX46" s="4">
        <v>44106.504166666666</v>
      </c>
      <c r="AY46" s="5" t="s">
        <v>3</v>
      </c>
      <c r="AZ46" s="2" t="s">
        <v>4</v>
      </c>
      <c r="BA46" s="1" t="s">
        <v>2</v>
      </c>
      <c r="BB46" s="4">
        <v>44106.504166666666</v>
      </c>
      <c r="BC46" s="5" t="s">
        <v>3</v>
      </c>
      <c r="BD46" s="2" t="s">
        <v>4</v>
      </c>
      <c r="BE46" s="1" t="s">
        <v>2</v>
      </c>
      <c r="BF46" s="4">
        <v>44106.504166666666</v>
      </c>
      <c r="BG46" s="5" t="s">
        <v>3</v>
      </c>
      <c r="BH46" s="2" t="s">
        <v>4</v>
      </c>
      <c r="BI46" s="1" t="s">
        <v>2</v>
      </c>
      <c r="BJ46" s="4">
        <v>44106.504166666666</v>
      </c>
      <c r="BK46" s="5" t="s">
        <v>3</v>
      </c>
      <c r="BL46" s="2" t="s">
        <v>4</v>
      </c>
      <c r="BM46" s="1" t="s">
        <v>2</v>
      </c>
      <c r="BN46" s="4">
        <v>44106.504166666666</v>
      </c>
      <c r="BO46" s="5" t="s">
        <v>3</v>
      </c>
      <c r="BP46" s="2" t="s">
        <v>4</v>
      </c>
      <c r="BQ46" s="1" t="s">
        <v>2</v>
      </c>
      <c r="BR46" s="4">
        <v>44106.504166666666</v>
      </c>
      <c r="BS46" s="5" t="s">
        <v>3</v>
      </c>
      <c r="BT46" s="2" t="s">
        <v>4</v>
      </c>
      <c r="BU46" s="1" t="s">
        <v>2</v>
      </c>
      <c r="BV46" s="4">
        <v>44106.504166666666</v>
      </c>
      <c r="BW46" s="5" t="s">
        <v>3</v>
      </c>
      <c r="BX46" s="2" t="s">
        <v>4</v>
      </c>
      <c r="BY46" s="1" t="s">
        <v>2</v>
      </c>
      <c r="BZ46" s="4">
        <v>44106.504166666666</v>
      </c>
      <c r="CA46" s="5" t="s">
        <v>3</v>
      </c>
      <c r="CB46" s="2" t="s">
        <v>4</v>
      </c>
      <c r="CC46" s="1" t="s">
        <v>2</v>
      </c>
      <c r="CD46" s="4">
        <v>44106.504166666666</v>
      </c>
      <c r="CE46" s="5" t="s">
        <v>3</v>
      </c>
      <c r="CF46" s="2" t="s">
        <v>4</v>
      </c>
      <c r="CG46" s="1" t="s">
        <v>2</v>
      </c>
      <c r="CH46" s="4">
        <v>44106.504166666666</v>
      </c>
      <c r="CI46" s="5" t="s">
        <v>3</v>
      </c>
      <c r="CJ46" s="2" t="s">
        <v>4</v>
      </c>
      <c r="CK46" s="1" t="s">
        <v>2</v>
      </c>
      <c r="CL46" s="4">
        <v>44106.504166666666</v>
      </c>
      <c r="CM46" s="5" t="s">
        <v>3</v>
      </c>
      <c r="CN46" s="2" t="s">
        <v>4</v>
      </c>
      <c r="CO46" s="1" t="s">
        <v>2</v>
      </c>
      <c r="CP46" s="4">
        <v>44106.504166666666</v>
      </c>
      <c r="CQ46" s="5" t="s">
        <v>3</v>
      </c>
      <c r="CR46" s="2" t="s">
        <v>4</v>
      </c>
      <c r="CS46" s="1" t="s">
        <v>2</v>
      </c>
      <c r="CT46" s="4">
        <v>44106.504166666666</v>
      </c>
      <c r="CU46" s="5" t="s">
        <v>3</v>
      </c>
      <c r="CV46" s="2" t="s">
        <v>4</v>
      </c>
      <c r="CW46" s="1" t="s">
        <v>2</v>
      </c>
      <c r="CX46" s="4">
        <v>44106.504166666666</v>
      </c>
      <c r="CY46" s="5" t="s">
        <v>3</v>
      </c>
      <c r="CZ46" s="2" t="s">
        <v>4</v>
      </c>
      <c r="DA46" s="1" t="s">
        <v>2</v>
      </c>
      <c r="DB46" s="4">
        <v>44106.504166666666</v>
      </c>
      <c r="DC46" s="5" t="s">
        <v>3</v>
      </c>
      <c r="DD46" s="2" t="s">
        <v>4</v>
      </c>
      <c r="DE46" s="1" t="s">
        <v>2</v>
      </c>
      <c r="DF46" s="4">
        <v>44106.504166666666</v>
      </c>
      <c r="DG46" s="5" t="s">
        <v>3</v>
      </c>
      <c r="DH46" s="2" t="s">
        <v>4</v>
      </c>
      <c r="DI46" s="1" t="s">
        <v>2</v>
      </c>
      <c r="DJ46" s="4">
        <v>44106.504166666666</v>
      </c>
      <c r="DK46" s="5" t="s">
        <v>3</v>
      </c>
      <c r="DL46" s="2" t="s">
        <v>4</v>
      </c>
      <c r="DM46" s="1" t="s">
        <v>2</v>
      </c>
      <c r="DN46" s="4">
        <v>44106.504166666666</v>
      </c>
      <c r="DO46" s="5" t="s">
        <v>3</v>
      </c>
      <c r="DP46" s="2" t="s">
        <v>4</v>
      </c>
      <c r="DQ46" s="1" t="s">
        <v>2</v>
      </c>
      <c r="DR46" s="4">
        <v>44106.504166666666</v>
      </c>
      <c r="DS46" s="5" t="s">
        <v>3</v>
      </c>
      <c r="DT46" s="2" t="s">
        <v>4</v>
      </c>
      <c r="DU46" s="1" t="s">
        <v>2</v>
      </c>
      <c r="DV46" s="4">
        <v>44106.504166666666</v>
      </c>
      <c r="DW46" s="5" t="s">
        <v>3</v>
      </c>
      <c r="DX46" s="2" t="s">
        <v>4</v>
      </c>
      <c r="DY46" s="1" t="s">
        <v>2</v>
      </c>
      <c r="DZ46" s="4">
        <v>44106.504166666666</v>
      </c>
      <c r="EA46" s="5" t="s">
        <v>3</v>
      </c>
      <c r="EB46" s="2" t="s">
        <v>4</v>
      </c>
      <c r="EC46" s="1" t="s">
        <v>2</v>
      </c>
      <c r="ED46" s="4">
        <v>44106.504166666666</v>
      </c>
      <c r="EE46" s="5" t="s">
        <v>3</v>
      </c>
      <c r="EF46" s="2" t="s">
        <v>4</v>
      </c>
      <c r="EG46" s="1" t="s">
        <v>2</v>
      </c>
      <c r="EH46" s="4">
        <v>44106.504166666666</v>
      </c>
      <c r="EI46" s="5" t="s">
        <v>3</v>
      </c>
      <c r="EJ46" s="2" t="s">
        <v>4</v>
      </c>
      <c r="EK46" s="1" t="s">
        <v>2</v>
      </c>
      <c r="EL46" s="4">
        <v>44106.504166666666</v>
      </c>
      <c r="EM46" s="5" t="s">
        <v>3</v>
      </c>
      <c r="EN46" s="2" t="s">
        <v>4</v>
      </c>
      <c r="EO46" s="1" t="s">
        <v>2</v>
      </c>
      <c r="EP46" s="4">
        <v>44106.504166666666</v>
      </c>
      <c r="EQ46" s="5" t="s">
        <v>3</v>
      </c>
      <c r="ER46" s="2" t="s">
        <v>4</v>
      </c>
      <c r="ES46" s="1" t="s">
        <v>2</v>
      </c>
      <c r="ET46" s="4">
        <v>44106.504166666666</v>
      </c>
      <c r="EU46" s="5" t="s">
        <v>3</v>
      </c>
      <c r="EV46" s="2" t="s">
        <v>4</v>
      </c>
      <c r="EW46" s="1" t="s">
        <v>2</v>
      </c>
      <c r="EX46" s="4">
        <v>44106.504166666666</v>
      </c>
      <c r="EY46" s="5" t="s">
        <v>3</v>
      </c>
      <c r="EZ46" s="2" t="s">
        <v>4</v>
      </c>
      <c r="FA46" s="1" t="s">
        <v>2</v>
      </c>
      <c r="FB46" s="4">
        <v>44106.504166666666</v>
      </c>
      <c r="FC46" s="5" t="s">
        <v>3</v>
      </c>
      <c r="FD46" s="2" t="s">
        <v>4</v>
      </c>
      <c r="FE46" s="1" t="s">
        <v>2</v>
      </c>
      <c r="FF46" s="4">
        <v>44106.504166666666</v>
      </c>
      <c r="FG46" s="5" t="s">
        <v>3</v>
      </c>
      <c r="FH46" s="2" t="s">
        <v>4</v>
      </c>
      <c r="FI46" s="1" t="s">
        <v>2</v>
      </c>
      <c r="FJ46" s="4">
        <v>44106.504166666666</v>
      </c>
      <c r="FK46" s="5" t="s">
        <v>3</v>
      </c>
      <c r="FL46" s="2" t="s">
        <v>4</v>
      </c>
      <c r="FM46" s="1" t="s">
        <v>2</v>
      </c>
      <c r="FN46" s="4">
        <v>44106.504166666666</v>
      </c>
      <c r="FO46" s="5" t="s">
        <v>3</v>
      </c>
      <c r="FP46" s="2" t="s">
        <v>4</v>
      </c>
      <c r="FQ46" s="1" t="s">
        <v>2</v>
      </c>
      <c r="FR46" s="4">
        <v>44106.504166666666</v>
      </c>
      <c r="FS46" s="5" t="s">
        <v>3</v>
      </c>
      <c r="FT46" s="2" t="s">
        <v>4</v>
      </c>
      <c r="FU46" s="1" t="s">
        <v>2</v>
      </c>
      <c r="FV46" s="4">
        <v>44106.504166666666</v>
      </c>
      <c r="FW46" s="5" t="s">
        <v>3</v>
      </c>
      <c r="FX46" s="2" t="s">
        <v>4</v>
      </c>
      <c r="FY46" s="1" t="s">
        <v>2</v>
      </c>
      <c r="FZ46" s="4">
        <v>44106.504166666666</v>
      </c>
      <c r="GA46" s="5" t="s">
        <v>3</v>
      </c>
      <c r="GB46" s="2" t="s">
        <v>4</v>
      </c>
      <c r="GC46" s="1" t="s">
        <v>2</v>
      </c>
      <c r="GD46" s="4">
        <v>44106.504166666666</v>
      </c>
      <c r="GE46" s="5" t="s">
        <v>3</v>
      </c>
      <c r="GF46" s="2" t="s">
        <v>4</v>
      </c>
      <c r="GG46" s="1" t="s">
        <v>2</v>
      </c>
      <c r="GH46" s="4">
        <v>44106.504166666666</v>
      </c>
      <c r="GI46" s="5" t="s">
        <v>3</v>
      </c>
      <c r="GJ46" s="2" t="s">
        <v>4</v>
      </c>
    </row>
    <row r="47" spans="1:192" x14ac:dyDescent="0.3">
      <c r="A47" s="1" t="s">
        <v>5</v>
      </c>
      <c r="B47" s="4">
        <v>44106.525694444441</v>
      </c>
      <c r="C47" s="1" t="s">
        <v>6</v>
      </c>
      <c r="D47" s="2" t="s">
        <v>4</v>
      </c>
      <c r="E47" s="1" t="s">
        <v>5</v>
      </c>
      <c r="F47" s="4">
        <v>44106.525694444441</v>
      </c>
      <c r="G47" s="1" t="s">
        <v>6</v>
      </c>
      <c r="H47" s="2" t="s">
        <v>4</v>
      </c>
      <c r="I47" s="1" t="s">
        <v>5</v>
      </c>
      <c r="J47" s="4">
        <v>44106.525694444441</v>
      </c>
      <c r="K47" s="1" t="s">
        <v>6</v>
      </c>
      <c r="L47" s="2" t="s">
        <v>4</v>
      </c>
      <c r="M47" s="1" t="s">
        <v>5</v>
      </c>
      <c r="N47" s="4">
        <v>44106.525694444441</v>
      </c>
      <c r="O47" s="1" t="s">
        <v>6</v>
      </c>
      <c r="P47" s="2" t="s">
        <v>4</v>
      </c>
      <c r="Q47" s="1" t="s">
        <v>5</v>
      </c>
      <c r="R47" s="4">
        <v>44106.525694444441</v>
      </c>
      <c r="S47" s="1" t="s">
        <v>6</v>
      </c>
      <c r="T47" s="2" t="s">
        <v>4</v>
      </c>
      <c r="U47" s="1" t="s">
        <v>5</v>
      </c>
      <c r="V47" s="4">
        <v>44106.525694444441</v>
      </c>
      <c r="W47" s="1" t="s">
        <v>6</v>
      </c>
      <c r="X47" s="2" t="s">
        <v>4</v>
      </c>
      <c r="Y47" s="1" t="s">
        <v>5</v>
      </c>
      <c r="Z47" s="4">
        <v>44106.525694444441</v>
      </c>
      <c r="AA47" s="1" t="s">
        <v>6</v>
      </c>
      <c r="AB47" s="2" t="s">
        <v>4</v>
      </c>
      <c r="AC47" s="1" t="s">
        <v>5</v>
      </c>
      <c r="AD47" s="4">
        <v>44106.525694444441</v>
      </c>
      <c r="AE47" s="1" t="s">
        <v>6</v>
      </c>
      <c r="AF47" s="2" t="s">
        <v>4</v>
      </c>
      <c r="AG47" s="1" t="s">
        <v>5</v>
      </c>
      <c r="AH47" s="4">
        <v>44106.525694444441</v>
      </c>
      <c r="AI47" s="1" t="s">
        <v>6</v>
      </c>
      <c r="AJ47" s="2" t="s">
        <v>4</v>
      </c>
      <c r="AK47" s="1" t="s">
        <v>5</v>
      </c>
      <c r="AL47" s="4">
        <v>44106.525694444441</v>
      </c>
      <c r="AM47" s="1" t="s">
        <v>6</v>
      </c>
      <c r="AN47" s="2" t="s">
        <v>4</v>
      </c>
      <c r="AO47" s="1" t="s">
        <v>5</v>
      </c>
      <c r="AP47" s="4">
        <v>44106.525694444441</v>
      </c>
      <c r="AQ47" s="1" t="s">
        <v>6</v>
      </c>
      <c r="AR47" s="2" t="s">
        <v>4</v>
      </c>
      <c r="AS47" s="1" t="s">
        <v>5</v>
      </c>
      <c r="AT47" s="4">
        <v>44106.525694444441</v>
      </c>
      <c r="AU47" s="1" t="s">
        <v>6</v>
      </c>
      <c r="AV47" s="2" t="s">
        <v>4</v>
      </c>
      <c r="AW47" s="1" t="s">
        <v>5</v>
      </c>
      <c r="AX47" s="4">
        <v>44106.525694444441</v>
      </c>
      <c r="AY47" s="1" t="s">
        <v>6</v>
      </c>
      <c r="AZ47" s="2" t="s">
        <v>4</v>
      </c>
      <c r="BA47" s="1" t="s">
        <v>5</v>
      </c>
      <c r="BB47" s="4">
        <v>44106.525694444441</v>
      </c>
      <c r="BC47" s="1" t="s">
        <v>6</v>
      </c>
      <c r="BD47" s="2" t="s">
        <v>4</v>
      </c>
      <c r="BE47" s="1" t="s">
        <v>5</v>
      </c>
      <c r="BF47" s="4">
        <v>44106.525694444441</v>
      </c>
      <c r="BG47" s="1" t="s">
        <v>6</v>
      </c>
      <c r="BH47" s="2" t="s">
        <v>4</v>
      </c>
      <c r="BI47" s="1" t="s">
        <v>5</v>
      </c>
      <c r="BJ47" s="4">
        <v>44106.525694444441</v>
      </c>
      <c r="BK47" s="1" t="s">
        <v>6</v>
      </c>
      <c r="BL47" s="2" t="s">
        <v>4</v>
      </c>
      <c r="BM47" s="1" t="s">
        <v>5</v>
      </c>
      <c r="BN47" s="4">
        <v>44106.525694444441</v>
      </c>
      <c r="BO47" s="1" t="s">
        <v>6</v>
      </c>
      <c r="BP47" s="2" t="s">
        <v>4</v>
      </c>
      <c r="BQ47" s="1" t="s">
        <v>5</v>
      </c>
      <c r="BR47" s="4">
        <v>44106.525694444441</v>
      </c>
      <c r="BS47" s="1" t="s">
        <v>6</v>
      </c>
      <c r="BT47" s="2" t="s">
        <v>4</v>
      </c>
      <c r="BU47" s="1" t="s">
        <v>5</v>
      </c>
      <c r="BV47" s="4">
        <v>44106.525694444441</v>
      </c>
      <c r="BW47" s="1" t="s">
        <v>6</v>
      </c>
      <c r="BX47" s="2" t="s">
        <v>4</v>
      </c>
      <c r="BY47" s="1" t="s">
        <v>5</v>
      </c>
      <c r="BZ47" s="4">
        <v>44106.525694444441</v>
      </c>
      <c r="CA47" s="1" t="s">
        <v>6</v>
      </c>
      <c r="CB47" s="2" t="s">
        <v>4</v>
      </c>
      <c r="CC47" s="1" t="s">
        <v>5</v>
      </c>
      <c r="CD47" s="4">
        <v>44106.525694444441</v>
      </c>
      <c r="CE47" s="1" t="s">
        <v>6</v>
      </c>
      <c r="CF47" s="2" t="s">
        <v>4</v>
      </c>
      <c r="CG47" s="1" t="s">
        <v>5</v>
      </c>
      <c r="CH47" s="4">
        <v>44106.525694444441</v>
      </c>
      <c r="CI47" s="1" t="s">
        <v>6</v>
      </c>
      <c r="CJ47" s="2" t="s">
        <v>4</v>
      </c>
      <c r="CK47" s="1" t="s">
        <v>5</v>
      </c>
      <c r="CL47" s="4">
        <v>44106.525694444441</v>
      </c>
      <c r="CM47" s="1" t="s">
        <v>6</v>
      </c>
      <c r="CN47" s="2" t="s">
        <v>4</v>
      </c>
      <c r="CO47" s="1" t="s">
        <v>5</v>
      </c>
      <c r="CP47" s="4">
        <v>44106.525694444441</v>
      </c>
      <c r="CQ47" s="1" t="s">
        <v>6</v>
      </c>
      <c r="CR47" s="2" t="s">
        <v>4</v>
      </c>
      <c r="CS47" s="1" t="s">
        <v>5</v>
      </c>
      <c r="CT47" s="4">
        <v>44106.525694444441</v>
      </c>
      <c r="CU47" s="1" t="s">
        <v>6</v>
      </c>
      <c r="CV47" s="2" t="s">
        <v>4</v>
      </c>
      <c r="CW47" s="1" t="s">
        <v>5</v>
      </c>
      <c r="CX47" s="4">
        <v>44106.525694444441</v>
      </c>
      <c r="CY47" s="1" t="s">
        <v>6</v>
      </c>
      <c r="CZ47" s="2" t="s">
        <v>4</v>
      </c>
      <c r="DA47" s="1" t="s">
        <v>5</v>
      </c>
      <c r="DB47" s="4">
        <v>44106.525694444441</v>
      </c>
      <c r="DC47" s="1" t="s">
        <v>6</v>
      </c>
      <c r="DD47" s="2" t="s">
        <v>4</v>
      </c>
      <c r="DE47" s="1" t="s">
        <v>5</v>
      </c>
      <c r="DF47" s="4">
        <v>44106.525694444441</v>
      </c>
      <c r="DG47" s="1" t="s">
        <v>6</v>
      </c>
      <c r="DH47" s="2" t="s">
        <v>4</v>
      </c>
      <c r="DI47" s="1" t="s">
        <v>5</v>
      </c>
      <c r="DJ47" s="4">
        <v>44106.525694444441</v>
      </c>
      <c r="DK47" s="1" t="s">
        <v>6</v>
      </c>
      <c r="DL47" s="2" t="s">
        <v>4</v>
      </c>
      <c r="DM47" s="1" t="s">
        <v>5</v>
      </c>
      <c r="DN47" s="4">
        <v>44106.525694444441</v>
      </c>
      <c r="DO47" s="1" t="s">
        <v>6</v>
      </c>
      <c r="DP47" s="2" t="s">
        <v>4</v>
      </c>
      <c r="DQ47" s="1" t="s">
        <v>5</v>
      </c>
      <c r="DR47" s="4">
        <v>44106.525694444441</v>
      </c>
      <c r="DS47" s="1" t="s">
        <v>6</v>
      </c>
      <c r="DT47" s="2" t="s">
        <v>4</v>
      </c>
      <c r="DU47" s="1" t="s">
        <v>5</v>
      </c>
      <c r="DV47" s="4">
        <v>44106.525694444441</v>
      </c>
      <c r="DW47" s="1" t="s">
        <v>6</v>
      </c>
      <c r="DX47" s="2" t="s">
        <v>4</v>
      </c>
      <c r="DY47" s="1" t="s">
        <v>5</v>
      </c>
      <c r="DZ47" s="4">
        <v>44106.525694444441</v>
      </c>
      <c r="EA47" s="1" t="s">
        <v>6</v>
      </c>
      <c r="EB47" s="2" t="s">
        <v>4</v>
      </c>
      <c r="EC47" s="1" t="s">
        <v>5</v>
      </c>
      <c r="ED47" s="4">
        <v>44106.525694444441</v>
      </c>
      <c r="EE47" s="1" t="s">
        <v>6</v>
      </c>
      <c r="EF47" s="2" t="s">
        <v>4</v>
      </c>
      <c r="EG47" s="1" t="s">
        <v>5</v>
      </c>
      <c r="EH47" s="4">
        <v>44106.525694444441</v>
      </c>
      <c r="EI47" s="1" t="s">
        <v>6</v>
      </c>
      <c r="EJ47" s="2" t="s">
        <v>4</v>
      </c>
      <c r="EK47" s="1" t="s">
        <v>5</v>
      </c>
      <c r="EL47" s="4">
        <v>44106.525694444441</v>
      </c>
      <c r="EM47" s="1" t="s">
        <v>6</v>
      </c>
      <c r="EN47" s="2" t="s">
        <v>4</v>
      </c>
      <c r="EO47" s="1" t="s">
        <v>5</v>
      </c>
      <c r="EP47" s="4">
        <v>44106.525694444441</v>
      </c>
      <c r="EQ47" s="1" t="s">
        <v>6</v>
      </c>
      <c r="ER47" s="2" t="s">
        <v>4</v>
      </c>
      <c r="ES47" s="1" t="s">
        <v>5</v>
      </c>
      <c r="ET47" s="4">
        <v>44106.525694444441</v>
      </c>
      <c r="EU47" s="1" t="s">
        <v>6</v>
      </c>
      <c r="EV47" s="2" t="s">
        <v>4</v>
      </c>
      <c r="EW47" s="1" t="s">
        <v>5</v>
      </c>
      <c r="EX47" s="4">
        <v>44106.525694444441</v>
      </c>
      <c r="EY47" s="1" t="s">
        <v>6</v>
      </c>
      <c r="EZ47" s="2" t="s">
        <v>4</v>
      </c>
      <c r="FA47" s="1" t="s">
        <v>5</v>
      </c>
      <c r="FB47" s="4">
        <v>44106.525694444441</v>
      </c>
      <c r="FC47" s="1" t="s">
        <v>6</v>
      </c>
      <c r="FD47" s="2" t="s">
        <v>4</v>
      </c>
      <c r="FE47" s="1" t="s">
        <v>5</v>
      </c>
      <c r="FF47" s="4">
        <v>44106.525694444441</v>
      </c>
      <c r="FG47" s="1" t="s">
        <v>6</v>
      </c>
      <c r="FH47" s="2" t="s">
        <v>4</v>
      </c>
      <c r="FI47" s="1" t="s">
        <v>5</v>
      </c>
      <c r="FJ47" s="4">
        <v>44106.525694444441</v>
      </c>
      <c r="FK47" s="1" t="s">
        <v>6</v>
      </c>
      <c r="FL47" s="2" t="s">
        <v>4</v>
      </c>
      <c r="FM47" s="1" t="s">
        <v>5</v>
      </c>
      <c r="FN47" s="4">
        <v>44106.525694444441</v>
      </c>
      <c r="FO47" s="1" t="s">
        <v>6</v>
      </c>
      <c r="FP47" s="2" t="s">
        <v>4</v>
      </c>
      <c r="FQ47" s="1" t="s">
        <v>5</v>
      </c>
      <c r="FR47" s="4">
        <v>44106.525694444441</v>
      </c>
      <c r="FS47" s="1" t="s">
        <v>6</v>
      </c>
      <c r="FT47" s="2" t="s">
        <v>4</v>
      </c>
      <c r="FU47" s="1" t="s">
        <v>5</v>
      </c>
      <c r="FV47" s="4">
        <v>44106.525694444441</v>
      </c>
      <c r="FW47" s="1" t="s">
        <v>6</v>
      </c>
      <c r="FX47" s="2" t="s">
        <v>4</v>
      </c>
      <c r="FY47" s="1" t="s">
        <v>5</v>
      </c>
      <c r="FZ47" s="4">
        <v>44106.525694444441</v>
      </c>
      <c r="GA47" s="1" t="s">
        <v>6</v>
      </c>
      <c r="GB47" s="2" t="s">
        <v>4</v>
      </c>
      <c r="GC47" s="1" t="s">
        <v>5</v>
      </c>
      <c r="GD47" s="4">
        <v>44106.525694444441</v>
      </c>
      <c r="GE47" s="1" t="s">
        <v>6</v>
      </c>
      <c r="GF47" s="2" t="s">
        <v>4</v>
      </c>
      <c r="GG47" s="1" t="s">
        <v>5</v>
      </c>
      <c r="GH47" s="4">
        <v>44106.525694444441</v>
      </c>
      <c r="GI47" s="1" t="s">
        <v>6</v>
      </c>
      <c r="GJ47" s="2" t="s">
        <v>4</v>
      </c>
    </row>
    <row r="48" spans="1:192" ht="44.25" customHeight="1" x14ac:dyDescent="0.3">
      <c r="A48" s="5" t="s">
        <v>7</v>
      </c>
      <c r="B48" s="4">
        <v>44106.500694444447</v>
      </c>
      <c r="C48" s="1" t="s">
        <v>8</v>
      </c>
      <c r="D48" s="2" t="s">
        <v>9</v>
      </c>
      <c r="E48" s="5" t="s">
        <v>7</v>
      </c>
      <c r="F48" s="4">
        <v>44106.500694444447</v>
      </c>
      <c r="G48" s="1" t="s">
        <v>8</v>
      </c>
      <c r="H48" s="2" t="s">
        <v>9</v>
      </c>
      <c r="I48" s="5" t="s">
        <v>7</v>
      </c>
      <c r="J48" s="4">
        <v>44106.500694444447</v>
      </c>
      <c r="K48" s="1" t="s">
        <v>8</v>
      </c>
      <c r="L48" s="2" t="s">
        <v>9</v>
      </c>
      <c r="M48" s="5" t="s">
        <v>7</v>
      </c>
      <c r="N48" s="4">
        <v>44106.500694444447</v>
      </c>
      <c r="O48" s="1" t="s">
        <v>8</v>
      </c>
      <c r="P48" s="2" t="s">
        <v>9</v>
      </c>
      <c r="Q48" s="5" t="s">
        <v>7</v>
      </c>
      <c r="R48" s="4">
        <v>44106.500694444447</v>
      </c>
      <c r="S48" s="1" t="s">
        <v>8</v>
      </c>
      <c r="T48" s="2" t="s">
        <v>9</v>
      </c>
      <c r="U48" s="5" t="s">
        <v>7</v>
      </c>
      <c r="V48" s="4">
        <v>44106.500694444447</v>
      </c>
      <c r="W48" s="1" t="s">
        <v>8</v>
      </c>
      <c r="X48" s="2" t="s">
        <v>9</v>
      </c>
      <c r="Y48" s="5" t="s">
        <v>7</v>
      </c>
      <c r="Z48" s="4">
        <v>44106.500694444447</v>
      </c>
      <c r="AA48" s="1" t="s">
        <v>8</v>
      </c>
      <c r="AB48" s="2" t="s">
        <v>9</v>
      </c>
      <c r="AC48" s="5" t="s">
        <v>7</v>
      </c>
      <c r="AD48" s="4">
        <v>44106.500694444447</v>
      </c>
      <c r="AE48" s="1" t="s">
        <v>8</v>
      </c>
      <c r="AF48" s="2" t="s">
        <v>9</v>
      </c>
      <c r="AG48" s="5" t="s">
        <v>7</v>
      </c>
      <c r="AH48" s="4">
        <v>44106.500694444447</v>
      </c>
      <c r="AI48" s="1" t="s">
        <v>8</v>
      </c>
      <c r="AJ48" s="2" t="s">
        <v>9</v>
      </c>
      <c r="AK48" s="5" t="s">
        <v>7</v>
      </c>
      <c r="AL48" s="4">
        <v>44106.500694444447</v>
      </c>
      <c r="AM48" s="1" t="s">
        <v>8</v>
      </c>
      <c r="AN48" s="2" t="s">
        <v>9</v>
      </c>
      <c r="AO48" s="5" t="s">
        <v>7</v>
      </c>
      <c r="AP48" s="4">
        <v>44106.500694444447</v>
      </c>
      <c r="AQ48" s="1" t="s">
        <v>8</v>
      </c>
      <c r="AR48" s="2" t="s">
        <v>9</v>
      </c>
      <c r="AS48" s="5" t="s">
        <v>7</v>
      </c>
      <c r="AT48" s="4">
        <v>44106.500694444447</v>
      </c>
      <c r="AU48" s="1" t="s">
        <v>8</v>
      </c>
      <c r="AV48" s="2" t="s">
        <v>9</v>
      </c>
      <c r="AW48" s="5" t="s">
        <v>7</v>
      </c>
      <c r="AX48" s="4">
        <v>44106.500694444447</v>
      </c>
      <c r="AY48" s="1" t="s">
        <v>8</v>
      </c>
      <c r="AZ48" s="2" t="s">
        <v>9</v>
      </c>
      <c r="BA48" s="5" t="s">
        <v>7</v>
      </c>
      <c r="BB48" s="4">
        <v>44106.500694444447</v>
      </c>
      <c r="BC48" s="1" t="s">
        <v>8</v>
      </c>
      <c r="BD48" s="2" t="s">
        <v>9</v>
      </c>
      <c r="BE48" s="5" t="s">
        <v>7</v>
      </c>
      <c r="BF48" s="4">
        <v>44106.500694444447</v>
      </c>
      <c r="BG48" s="1" t="s">
        <v>8</v>
      </c>
      <c r="BH48" s="2" t="s">
        <v>9</v>
      </c>
      <c r="BI48" s="5" t="s">
        <v>7</v>
      </c>
      <c r="BJ48" s="4">
        <v>44106.500694444447</v>
      </c>
      <c r="BK48" s="1" t="s">
        <v>8</v>
      </c>
      <c r="BL48" s="2" t="s">
        <v>9</v>
      </c>
      <c r="BM48" s="5" t="s">
        <v>7</v>
      </c>
      <c r="BN48" s="4">
        <v>44106.500694444447</v>
      </c>
      <c r="BO48" s="1" t="s">
        <v>8</v>
      </c>
      <c r="BP48" s="2" t="s">
        <v>9</v>
      </c>
      <c r="BQ48" s="5" t="s">
        <v>7</v>
      </c>
      <c r="BR48" s="4">
        <v>44106.500694444447</v>
      </c>
      <c r="BS48" s="1" t="s">
        <v>8</v>
      </c>
      <c r="BT48" s="2" t="s">
        <v>9</v>
      </c>
      <c r="BU48" s="5" t="s">
        <v>7</v>
      </c>
      <c r="BV48" s="4">
        <v>44106.500694444447</v>
      </c>
      <c r="BW48" s="1" t="s">
        <v>8</v>
      </c>
      <c r="BX48" s="2" t="s">
        <v>9</v>
      </c>
      <c r="BY48" s="5" t="s">
        <v>7</v>
      </c>
      <c r="BZ48" s="4">
        <v>44106.500694444447</v>
      </c>
      <c r="CA48" s="1" t="s">
        <v>8</v>
      </c>
      <c r="CB48" s="2" t="s">
        <v>9</v>
      </c>
      <c r="CC48" s="5" t="s">
        <v>7</v>
      </c>
      <c r="CD48" s="4">
        <v>44106.500694444447</v>
      </c>
      <c r="CE48" s="1" t="s">
        <v>8</v>
      </c>
      <c r="CF48" s="2" t="s">
        <v>9</v>
      </c>
      <c r="CG48" s="5" t="s">
        <v>7</v>
      </c>
      <c r="CH48" s="4">
        <v>44106.500694444447</v>
      </c>
      <c r="CI48" s="1" t="s">
        <v>8</v>
      </c>
      <c r="CJ48" s="2" t="s">
        <v>9</v>
      </c>
      <c r="CK48" s="5" t="s">
        <v>7</v>
      </c>
      <c r="CL48" s="4">
        <v>44106.500694444447</v>
      </c>
      <c r="CM48" s="1" t="s">
        <v>8</v>
      </c>
      <c r="CN48" s="2" t="s">
        <v>9</v>
      </c>
      <c r="CO48" s="5" t="s">
        <v>7</v>
      </c>
      <c r="CP48" s="4">
        <v>44106.500694444447</v>
      </c>
      <c r="CQ48" s="1" t="s">
        <v>8</v>
      </c>
      <c r="CR48" s="2" t="s">
        <v>9</v>
      </c>
      <c r="CS48" s="5" t="s">
        <v>7</v>
      </c>
      <c r="CT48" s="4">
        <v>44106.500694444447</v>
      </c>
      <c r="CU48" s="1" t="s">
        <v>8</v>
      </c>
      <c r="CV48" s="2" t="s">
        <v>9</v>
      </c>
      <c r="CW48" s="5" t="s">
        <v>7</v>
      </c>
      <c r="CX48" s="4">
        <v>44106.500694444447</v>
      </c>
      <c r="CY48" s="1" t="s">
        <v>8</v>
      </c>
      <c r="CZ48" s="2" t="s">
        <v>9</v>
      </c>
      <c r="DA48" s="5" t="s">
        <v>7</v>
      </c>
      <c r="DB48" s="4">
        <v>44106.500694444447</v>
      </c>
      <c r="DC48" s="1" t="s">
        <v>8</v>
      </c>
      <c r="DD48" s="2" t="s">
        <v>9</v>
      </c>
      <c r="DE48" s="5" t="s">
        <v>7</v>
      </c>
      <c r="DF48" s="4">
        <v>44106.500694444447</v>
      </c>
      <c r="DG48" s="1" t="s">
        <v>8</v>
      </c>
      <c r="DH48" s="2" t="s">
        <v>9</v>
      </c>
      <c r="DI48" s="5" t="s">
        <v>7</v>
      </c>
      <c r="DJ48" s="4">
        <v>44106.500694444447</v>
      </c>
      <c r="DK48" s="1" t="s">
        <v>8</v>
      </c>
      <c r="DL48" s="2" t="s">
        <v>9</v>
      </c>
      <c r="DM48" s="5" t="s">
        <v>7</v>
      </c>
      <c r="DN48" s="4">
        <v>44106.500694444447</v>
      </c>
      <c r="DO48" s="1" t="s">
        <v>8</v>
      </c>
      <c r="DP48" s="2" t="s">
        <v>9</v>
      </c>
      <c r="DQ48" s="5" t="s">
        <v>7</v>
      </c>
      <c r="DR48" s="4">
        <v>44106.500694444447</v>
      </c>
      <c r="DS48" s="1" t="s">
        <v>8</v>
      </c>
      <c r="DT48" s="2" t="s">
        <v>9</v>
      </c>
      <c r="DU48" s="5" t="s">
        <v>7</v>
      </c>
      <c r="DV48" s="4">
        <v>44106.500694444447</v>
      </c>
      <c r="DW48" s="1" t="s">
        <v>8</v>
      </c>
      <c r="DX48" s="2" t="s">
        <v>9</v>
      </c>
      <c r="DY48" s="5" t="s">
        <v>7</v>
      </c>
      <c r="DZ48" s="4">
        <v>44106.500694444447</v>
      </c>
      <c r="EA48" s="1" t="s">
        <v>8</v>
      </c>
      <c r="EB48" s="2" t="s">
        <v>9</v>
      </c>
      <c r="EC48" s="5" t="s">
        <v>7</v>
      </c>
      <c r="ED48" s="4">
        <v>44106.500694444447</v>
      </c>
      <c r="EE48" s="1" t="s">
        <v>8</v>
      </c>
      <c r="EF48" s="2" t="s">
        <v>9</v>
      </c>
      <c r="EG48" s="5" t="s">
        <v>7</v>
      </c>
      <c r="EH48" s="4">
        <v>44106.500694444447</v>
      </c>
      <c r="EI48" s="1" t="s">
        <v>8</v>
      </c>
      <c r="EJ48" s="2" t="s">
        <v>9</v>
      </c>
      <c r="EK48" s="5" t="s">
        <v>7</v>
      </c>
      <c r="EL48" s="4">
        <v>44106.500694444447</v>
      </c>
      <c r="EM48" s="1" t="s">
        <v>8</v>
      </c>
      <c r="EN48" s="2" t="s">
        <v>9</v>
      </c>
      <c r="EO48" s="5" t="s">
        <v>7</v>
      </c>
      <c r="EP48" s="4">
        <v>44106.500694444447</v>
      </c>
      <c r="EQ48" s="1" t="s">
        <v>8</v>
      </c>
      <c r="ER48" s="2" t="s">
        <v>9</v>
      </c>
      <c r="ES48" s="5" t="s">
        <v>7</v>
      </c>
      <c r="ET48" s="4">
        <v>44106.500694444447</v>
      </c>
      <c r="EU48" s="1" t="s">
        <v>8</v>
      </c>
      <c r="EV48" s="2" t="s">
        <v>9</v>
      </c>
      <c r="EW48" s="5" t="s">
        <v>7</v>
      </c>
      <c r="EX48" s="4">
        <v>44106.500694444447</v>
      </c>
      <c r="EY48" s="1" t="s">
        <v>8</v>
      </c>
      <c r="EZ48" s="2" t="s">
        <v>9</v>
      </c>
      <c r="FA48" s="5" t="s">
        <v>7</v>
      </c>
      <c r="FB48" s="4">
        <v>44106.500694444447</v>
      </c>
      <c r="FC48" s="1" t="s">
        <v>8</v>
      </c>
      <c r="FD48" s="2" t="s">
        <v>9</v>
      </c>
      <c r="FE48" s="5" t="s">
        <v>7</v>
      </c>
      <c r="FF48" s="4">
        <v>44106.500694444447</v>
      </c>
      <c r="FG48" s="1" t="s">
        <v>8</v>
      </c>
      <c r="FH48" s="2" t="s">
        <v>9</v>
      </c>
      <c r="FI48" s="5" t="s">
        <v>7</v>
      </c>
      <c r="FJ48" s="4">
        <v>44106.500694444447</v>
      </c>
      <c r="FK48" s="1" t="s">
        <v>8</v>
      </c>
      <c r="FL48" s="2" t="s">
        <v>9</v>
      </c>
      <c r="FM48" s="5" t="s">
        <v>7</v>
      </c>
      <c r="FN48" s="4">
        <v>44106.500694444447</v>
      </c>
      <c r="FO48" s="1" t="s">
        <v>8</v>
      </c>
      <c r="FP48" s="2" t="s">
        <v>9</v>
      </c>
      <c r="FQ48" s="5" t="s">
        <v>7</v>
      </c>
      <c r="FR48" s="4">
        <v>44106.500694444447</v>
      </c>
      <c r="FS48" s="1" t="s">
        <v>8</v>
      </c>
      <c r="FT48" s="2" t="s">
        <v>9</v>
      </c>
      <c r="FU48" s="5" t="s">
        <v>7</v>
      </c>
      <c r="FV48" s="4">
        <v>44106.500694444447</v>
      </c>
      <c r="FW48" s="1" t="s">
        <v>8</v>
      </c>
      <c r="FX48" s="2" t="s">
        <v>9</v>
      </c>
      <c r="FY48" s="5" t="s">
        <v>7</v>
      </c>
      <c r="FZ48" s="4">
        <v>44106.500694444447</v>
      </c>
      <c r="GA48" s="1" t="s">
        <v>8</v>
      </c>
      <c r="GB48" s="2" t="s">
        <v>9</v>
      </c>
      <c r="GC48" s="5" t="s">
        <v>7</v>
      </c>
      <c r="GD48" s="4">
        <v>44106.500694444447</v>
      </c>
      <c r="GE48" s="1" t="s">
        <v>8</v>
      </c>
      <c r="GF48" s="2" t="s">
        <v>9</v>
      </c>
      <c r="GG48" s="5" t="s">
        <v>7</v>
      </c>
      <c r="GH48" s="4">
        <v>44106.500694444447</v>
      </c>
      <c r="GI48" s="1" t="s">
        <v>8</v>
      </c>
      <c r="GJ48" s="2" t="s">
        <v>9</v>
      </c>
    </row>
    <row r="49" spans="1:192" x14ac:dyDescent="0.3">
      <c r="A49" s="6" t="s">
        <v>10</v>
      </c>
      <c r="B49" s="6" t="s">
        <v>11</v>
      </c>
      <c r="C49" s="6" t="s">
        <v>12</v>
      </c>
      <c r="D49" s="7"/>
      <c r="E49" s="6" t="s">
        <v>10</v>
      </c>
      <c r="F49" s="6" t="s">
        <v>11</v>
      </c>
      <c r="G49" s="6" t="s">
        <v>12</v>
      </c>
      <c r="H49" s="7"/>
      <c r="I49" s="6" t="s">
        <v>10</v>
      </c>
      <c r="J49" s="6" t="s">
        <v>11</v>
      </c>
      <c r="K49" s="6" t="s">
        <v>12</v>
      </c>
      <c r="L49" s="7"/>
      <c r="M49" s="6" t="s">
        <v>10</v>
      </c>
      <c r="N49" s="6" t="s">
        <v>11</v>
      </c>
      <c r="O49" s="6" t="s">
        <v>12</v>
      </c>
      <c r="P49" s="7"/>
      <c r="Q49" s="6" t="s">
        <v>10</v>
      </c>
      <c r="R49" s="6" t="s">
        <v>11</v>
      </c>
      <c r="S49" s="6" t="s">
        <v>12</v>
      </c>
      <c r="T49" s="7"/>
      <c r="U49" s="6" t="s">
        <v>10</v>
      </c>
      <c r="V49" s="6" t="s">
        <v>11</v>
      </c>
      <c r="W49" s="6" t="s">
        <v>12</v>
      </c>
      <c r="X49" s="7"/>
      <c r="Y49" s="6" t="s">
        <v>10</v>
      </c>
      <c r="Z49" s="6" t="s">
        <v>11</v>
      </c>
      <c r="AA49" s="6" t="s">
        <v>12</v>
      </c>
      <c r="AB49" s="7"/>
      <c r="AC49" s="6" t="s">
        <v>10</v>
      </c>
      <c r="AD49" s="6" t="s">
        <v>11</v>
      </c>
      <c r="AE49" s="6" t="s">
        <v>12</v>
      </c>
      <c r="AF49" s="7"/>
      <c r="AG49" s="6" t="s">
        <v>10</v>
      </c>
      <c r="AH49" s="6" t="s">
        <v>11</v>
      </c>
      <c r="AI49" s="6" t="s">
        <v>12</v>
      </c>
      <c r="AJ49" s="7"/>
      <c r="AK49" s="6" t="s">
        <v>10</v>
      </c>
      <c r="AL49" s="6" t="s">
        <v>11</v>
      </c>
      <c r="AM49" s="6" t="s">
        <v>12</v>
      </c>
      <c r="AN49" s="7"/>
      <c r="AO49" s="6" t="s">
        <v>10</v>
      </c>
      <c r="AP49" s="6" t="s">
        <v>11</v>
      </c>
      <c r="AQ49" s="6" t="s">
        <v>12</v>
      </c>
      <c r="AR49" s="7"/>
      <c r="AS49" s="6" t="s">
        <v>10</v>
      </c>
      <c r="AT49" s="6" t="s">
        <v>11</v>
      </c>
      <c r="AU49" s="6" t="s">
        <v>12</v>
      </c>
      <c r="AV49" s="7"/>
      <c r="AW49" s="6" t="s">
        <v>10</v>
      </c>
      <c r="AX49" s="6" t="s">
        <v>11</v>
      </c>
      <c r="AY49" s="6" t="s">
        <v>12</v>
      </c>
      <c r="AZ49" s="7"/>
      <c r="BA49" s="6" t="s">
        <v>10</v>
      </c>
      <c r="BB49" s="6" t="s">
        <v>11</v>
      </c>
      <c r="BC49" s="6" t="s">
        <v>12</v>
      </c>
      <c r="BD49" s="7"/>
      <c r="BE49" s="6" t="s">
        <v>10</v>
      </c>
      <c r="BF49" s="6" t="s">
        <v>11</v>
      </c>
      <c r="BG49" s="6" t="s">
        <v>12</v>
      </c>
      <c r="BH49" s="7"/>
      <c r="BI49" s="6" t="s">
        <v>10</v>
      </c>
      <c r="BJ49" s="6" t="s">
        <v>11</v>
      </c>
      <c r="BK49" s="6" t="s">
        <v>12</v>
      </c>
      <c r="BL49" s="7"/>
      <c r="BM49" s="6" t="s">
        <v>10</v>
      </c>
      <c r="BN49" s="6" t="s">
        <v>11</v>
      </c>
      <c r="BO49" s="6" t="s">
        <v>12</v>
      </c>
      <c r="BP49" s="7"/>
      <c r="BQ49" s="6" t="s">
        <v>10</v>
      </c>
      <c r="BR49" s="6" t="s">
        <v>11</v>
      </c>
      <c r="BS49" s="6" t="s">
        <v>12</v>
      </c>
      <c r="BT49" s="7"/>
      <c r="BU49" s="6" t="s">
        <v>10</v>
      </c>
      <c r="BV49" s="6" t="s">
        <v>11</v>
      </c>
      <c r="BW49" s="6" t="s">
        <v>12</v>
      </c>
      <c r="BX49" s="7"/>
      <c r="BY49" s="6" t="s">
        <v>10</v>
      </c>
      <c r="BZ49" s="6" t="s">
        <v>11</v>
      </c>
      <c r="CA49" s="6" t="s">
        <v>12</v>
      </c>
      <c r="CB49" s="7"/>
      <c r="CC49" s="6" t="s">
        <v>10</v>
      </c>
      <c r="CD49" s="6" t="s">
        <v>11</v>
      </c>
      <c r="CE49" s="6" t="s">
        <v>12</v>
      </c>
      <c r="CF49" s="7"/>
      <c r="CG49" s="6" t="s">
        <v>10</v>
      </c>
      <c r="CH49" s="6" t="s">
        <v>11</v>
      </c>
      <c r="CI49" s="6" t="s">
        <v>12</v>
      </c>
      <c r="CJ49" s="7"/>
      <c r="CK49" s="6" t="s">
        <v>10</v>
      </c>
      <c r="CL49" s="6" t="s">
        <v>11</v>
      </c>
      <c r="CM49" s="6" t="s">
        <v>12</v>
      </c>
      <c r="CN49" s="7"/>
      <c r="CO49" s="6" t="s">
        <v>10</v>
      </c>
      <c r="CP49" s="6" t="s">
        <v>11</v>
      </c>
      <c r="CQ49" s="6" t="s">
        <v>12</v>
      </c>
      <c r="CR49" s="7"/>
      <c r="CS49" s="6" t="s">
        <v>10</v>
      </c>
      <c r="CT49" s="6" t="s">
        <v>11</v>
      </c>
      <c r="CU49" s="6" t="s">
        <v>12</v>
      </c>
      <c r="CV49" s="7"/>
      <c r="CW49" s="6" t="s">
        <v>10</v>
      </c>
      <c r="CX49" s="6" t="s">
        <v>11</v>
      </c>
      <c r="CY49" s="6" t="s">
        <v>12</v>
      </c>
      <c r="CZ49" s="7"/>
      <c r="DA49" s="6" t="s">
        <v>10</v>
      </c>
      <c r="DB49" s="6" t="s">
        <v>11</v>
      </c>
      <c r="DC49" s="6" t="s">
        <v>12</v>
      </c>
      <c r="DD49" s="7"/>
      <c r="DE49" s="6" t="s">
        <v>10</v>
      </c>
      <c r="DF49" s="6" t="s">
        <v>11</v>
      </c>
      <c r="DG49" s="6" t="s">
        <v>12</v>
      </c>
      <c r="DH49" s="7"/>
      <c r="DI49" s="6" t="s">
        <v>10</v>
      </c>
      <c r="DJ49" s="6" t="s">
        <v>11</v>
      </c>
      <c r="DK49" s="6" t="s">
        <v>12</v>
      </c>
      <c r="DL49" s="7"/>
      <c r="DM49" s="6" t="s">
        <v>10</v>
      </c>
      <c r="DN49" s="6" t="s">
        <v>11</v>
      </c>
      <c r="DO49" s="6" t="s">
        <v>12</v>
      </c>
      <c r="DP49" s="7"/>
      <c r="DQ49" s="6" t="s">
        <v>10</v>
      </c>
      <c r="DR49" s="6" t="s">
        <v>11</v>
      </c>
      <c r="DS49" s="6" t="s">
        <v>12</v>
      </c>
      <c r="DT49" s="7"/>
      <c r="DU49" s="6" t="s">
        <v>10</v>
      </c>
      <c r="DV49" s="6" t="s">
        <v>11</v>
      </c>
      <c r="DW49" s="6" t="s">
        <v>12</v>
      </c>
      <c r="DX49" s="7"/>
      <c r="DY49" s="6" t="s">
        <v>10</v>
      </c>
      <c r="DZ49" s="6" t="s">
        <v>11</v>
      </c>
      <c r="EA49" s="6" t="s">
        <v>12</v>
      </c>
      <c r="EB49" s="7"/>
      <c r="EC49" s="6" t="s">
        <v>10</v>
      </c>
      <c r="ED49" s="6" t="s">
        <v>11</v>
      </c>
      <c r="EE49" s="6" t="s">
        <v>12</v>
      </c>
      <c r="EF49" s="7"/>
      <c r="EG49" s="6" t="s">
        <v>10</v>
      </c>
      <c r="EH49" s="6" t="s">
        <v>11</v>
      </c>
      <c r="EI49" s="6" t="s">
        <v>12</v>
      </c>
      <c r="EJ49" s="7"/>
      <c r="EK49" s="6" t="s">
        <v>10</v>
      </c>
      <c r="EL49" s="6" t="s">
        <v>11</v>
      </c>
      <c r="EM49" s="6" t="s">
        <v>12</v>
      </c>
      <c r="EN49" s="7"/>
      <c r="EO49" s="6" t="s">
        <v>10</v>
      </c>
      <c r="EP49" s="6" t="s">
        <v>11</v>
      </c>
      <c r="EQ49" s="6" t="s">
        <v>12</v>
      </c>
      <c r="ER49" s="7"/>
      <c r="ES49" s="6" t="s">
        <v>10</v>
      </c>
      <c r="ET49" s="6" t="s">
        <v>11</v>
      </c>
      <c r="EU49" s="6" t="s">
        <v>12</v>
      </c>
      <c r="EV49" s="7"/>
      <c r="EW49" s="6" t="s">
        <v>10</v>
      </c>
      <c r="EX49" s="6" t="s">
        <v>11</v>
      </c>
      <c r="EY49" s="6" t="s">
        <v>12</v>
      </c>
      <c r="EZ49" s="7"/>
      <c r="FA49" s="6" t="s">
        <v>10</v>
      </c>
      <c r="FB49" s="6" t="s">
        <v>11</v>
      </c>
      <c r="FC49" s="6" t="s">
        <v>12</v>
      </c>
      <c r="FD49" s="7"/>
      <c r="FE49" s="6" t="s">
        <v>10</v>
      </c>
      <c r="FF49" s="6" t="s">
        <v>11</v>
      </c>
      <c r="FG49" s="6" t="s">
        <v>12</v>
      </c>
      <c r="FH49" s="7"/>
      <c r="FI49" s="6" t="s">
        <v>10</v>
      </c>
      <c r="FJ49" s="6" t="s">
        <v>11</v>
      </c>
      <c r="FK49" s="6" t="s">
        <v>12</v>
      </c>
      <c r="FL49" s="7"/>
      <c r="FM49" s="6" t="s">
        <v>10</v>
      </c>
      <c r="FN49" s="6" t="s">
        <v>11</v>
      </c>
      <c r="FO49" s="6" t="s">
        <v>12</v>
      </c>
      <c r="FP49" s="7"/>
      <c r="FQ49" s="6" t="s">
        <v>10</v>
      </c>
      <c r="FR49" s="6" t="s">
        <v>11</v>
      </c>
      <c r="FS49" s="6" t="s">
        <v>12</v>
      </c>
      <c r="FT49" s="7"/>
      <c r="FU49" s="6" t="s">
        <v>10</v>
      </c>
      <c r="FV49" s="6" t="s">
        <v>11</v>
      </c>
      <c r="FW49" s="6" t="s">
        <v>12</v>
      </c>
      <c r="FX49" s="7"/>
      <c r="FY49" s="6" t="s">
        <v>10</v>
      </c>
      <c r="FZ49" s="6" t="s">
        <v>11</v>
      </c>
      <c r="GA49" s="6" t="s">
        <v>12</v>
      </c>
      <c r="GB49" s="7"/>
      <c r="GC49" s="6" t="s">
        <v>10</v>
      </c>
      <c r="GD49" s="6" t="s">
        <v>11</v>
      </c>
      <c r="GE49" s="6" t="s">
        <v>12</v>
      </c>
      <c r="GF49" s="7"/>
      <c r="GG49" s="6" t="s">
        <v>10</v>
      </c>
      <c r="GH49" s="6" t="s">
        <v>11</v>
      </c>
      <c r="GI49" s="6" t="s">
        <v>12</v>
      </c>
      <c r="GJ49" s="7"/>
    </row>
    <row r="50" spans="1:192" x14ac:dyDescent="0.3">
      <c r="A50" s="8" t="s">
        <v>13</v>
      </c>
      <c r="E50" s="8" t="s">
        <v>13</v>
      </c>
      <c r="I50" s="8" t="s">
        <v>13</v>
      </c>
      <c r="M50" s="8" t="s">
        <v>13</v>
      </c>
      <c r="Q50" s="8" t="s">
        <v>13</v>
      </c>
      <c r="U50" s="8" t="s">
        <v>13</v>
      </c>
      <c r="Y50" s="8" t="s">
        <v>13</v>
      </c>
      <c r="AC50" s="8" t="s">
        <v>13</v>
      </c>
      <c r="AG50" s="8" t="s">
        <v>13</v>
      </c>
      <c r="AK50" s="8" t="s">
        <v>13</v>
      </c>
      <c r="AO50" s="8" t="s">
        <v>13</v>
      </c>
      <c r="AS50" s="8" t="s">
        <v>13</v>
      </c>
      <c r="AW50" s="8" t="s">
        <v>13</v>
      </c>
      <c r="BA50" s="8" t="s">
        <v>13</v>
      </c>
      <c r="BE50" s="8" t="s">
        <v>13</v>
      </c>
      <c r="BI50" s="8" t="s">
        <v>13</v>
      </c>
      <c r="BM50" s="8" t="s">
        <v>13</v>
      </c>
      <c r="BQ50" s="8" t="s">
        <v>13</v>
      </c>
      <c r="BU50" s="8" t="s">
        <v>13</v>
      </c>
      <c r="BY50" s="8" t="s">
        <v>13</v>
      </c>
      <c r="CC50" s="8" t="s">
        <v>13</v>
      </c>
      <c r="CG50" s="8" t="s">
        <v>13</v>
      </c>
      <c r="CK50" s="8" t="s">
        <v>13</v>
      </c>
      <c r="CO50" s="8" t="s">
        <v>13</v>
      </c>
      <c r="CS50" s="8" t="s">
        <v>13</v>
      </c>
      <c r="CW50" s="8" t="s">
        <v>13</v>
      </c>
      <c r="DA50" s="8" t="s">
        <v>13</v>
      </c>
      <c r="DE50" s="8" t="s">
        <v>13</v>
      </c>
      <c r="DI50" s="8" t="s">
        <v>13</v>
      </c>
      <c r="DM50" s="8" t="s">
        <v>13</v>
      </c>
      <c r="DQ50" s="8" t="s">
        <v>13</v>
      </c>
      <c r="DU50" s="8" t="s">
        <v>13</v>
      </c>
      <c r="DY50" s="8" t="s">
        <v>13</v>
      </c>
      <c r="EC50" s="8" t="s">
        <v>13</v>
      </c>
      <c r="EG50" s="8" t="s">
        <v>13</v>
      </c>
      <c r="EK50" s="8" t="s">
        <v>13</v>
      </c>
      <c r="EO50" s="8" t="s">
        <v>13</v>
      </c>
      <c r="ES50" s="8" t="s">
        <v>13</v>
      </c>
      <c r="EW50" s="8" t="s">
        <v>13</v>
      </c>
      <c r="FA50" s="8" t="s">
        <v>13</v>
      </c>
      <c r="FE50" s="8" t="s">
        <v>13</v>
      </c>
      <c r="FI50" s="8" t="s">
        <v>13</v>
      </c>
      <c r="FM50" s="8" t="s">
        <v>13</v>
      </c>
      <c r="FQ50" s="8" t="s">
        <v>13</v>
      </c>
      <c r="FU50" s="8" t="s">
        <v>13</v>
      </c>
      <c r="FY50" s="8" t="s">
        <v>13</v>
      </c>
      <c r="GC50" s="8" t="s">
        <v>13</v>
      </c>
      <c r="GG50" s="8" t="s">
        <v>13</v>
      </c>
    </row>
    <row r="51" spans="1:192" x14ac:dyDescent="0.3">
      <c r="A51" s="9" t="s">
        <v>14</v>
      </c>
      <c r="B51" s="10" t="s">
        <v>15</v>
      </c>
      <c r="C51" s="11" t="s">
        <v>16</v>
      </c>
      <c r="D51" s="12" t="s">
        <v>17</v>
      </c>
      <c r="E51" s="9" t="s">
        <v>14</v>
      </c>
      <c r="F51" s="10" t="s">
        <v>74</v>
      </c>
      <c r="G51" s="11" t="s">
        <v>16</v>
      </c>
      <c r="H51" s="12" t="s">
        <v>75</v>
      </c>
      <c r="I51" s="9" t="s">
        <v>14</v>
      </c>
      <c r="J51" s="10" t="s">
        <v>77</v>
      </c>
      <c r="K51" s="11" t="s">
        <v>16</v>
      </c>
      <c r="L51" s="12" t="s">
        <v>78</v>
      </c>
      <c r="M51" s="9" t="s">
        <v>14</v>
      </c>
      <c r="N51" s="10" t="s">
        <v>80</v>
      </c>
      <c r="O51" s="11" t="s">
        <v>16</v>
      </c>
      <c r="P51" s="12" t="s">
        <v>81</v>
      </c>
      <c r="Q51" s="9" t="s">
        <v>14</v>
      </c>
      <c r="R51" s="10" t="s">
        <v>83</v>
      </c>
      <c r="S51" s="11" t="s">
        <v>16</v>
      </c>
      <c r="T51" s="12" t="s">
        <v>84</v>
      </c>
      <c r="U51" s="9" t="s">
        <v>14</v>
      </c>
      <c r="V51" s="10" t="s">
        <v>86</v>
      </c>
      <c r="W51" s="11" t="s">
        <v>16</v>
      </c>
      <c r="X51" s="12" t="s">
        <v>87</v>
      </c>
      <c r="Y51" s="9" t="s">
        <v>14</v>
      </c>
      <c r="Z51" s="10" t="s">
        <v>89</v>
      </c>
      <c r="AA51" s="11" t="s">
        <v>16</v>
      </c>
      <c r="AB51" s="12" t="s">
        <v>90</v>
      </c>
      <c r="AC51" s="9" t="s">
        <v>14</v>
      </c>
      <c r="AD51" s="10" t="s">
        <v>92</v>
      </c>
      <c r="AE51" s="11" t="s">
        <v>16</v>
      </c>
      <c r="AF51" s="12" t="s">
        <v>93</v>
      </c>
      <c r="AG51" s="9" t="s">
        <v>14</v>
      </c>
      <c r="AH51" s="10" t="s">
        <v>95</v>
      </c>
      <c r="AI51" s="11" t="s">
        <v>16</v>
      </c>
      <c r="AJ51" s="12" t="s">
        <v>96</v>
      </c>
      <c r="AK51" s="9" t="s">
        <v>14</v>
      </c>
      <c r="AL51" s="10" t="s">
        <v>98</v>
      </c>
      <c r="AM51" s="11" t="s">
        <v>16</v>
      </c>
      <c r="AN51" s="12" t="s">
        <v>99</v>
      </c>
      <c r="AO51" s="9" t="s">
        <v>14</v>
      </c>
      <c r="AP51" s="10" t="s">
        <v>101</v>
      </c>
      <c r="AQ51" s="11" t="s">
        <v>16</v>
      </c>
      <c r="AR51" s="12" t="s">
        <v>102</v>
      </c>
      <c r="AS51" s="9" t="s">
        <v>14</v>
      </c>
      <c r="AT51" s="10" t="s">
        <v>104</v>
      </c>
      <c r="AU51" s="11" t="s">
        <v>16</v>
      </c>
      <c r="AV51" s="12" t="s">
        <v>105</v>
      </c>
      <c r="AW51" s="9" t="s">
        <v>14</v>
      </c>
      <c r="AX51" s="10" t="s">
        <v>107</v>
      </c>
      <c r="AY51" s="11" t="s">
        <v>16</v>
      </c>
      <c r="AZ51" s="12" t="s">
        <v>108</v>
      </c>
      <c r="BA51" s="9" t="s">
        <v>14</v>
      </c>
      <c r="BB51" s="10" t="s">
        <v>110</v>
      </c>
      <c r="BC51" s="11" t="s">
        <v>16</v>
      </c>
      <c r="BD51" s="12" t="s">
        <v>111</v>
      </c>
      <c r="BE51" s="9" t="s">
        <v>14</v>
      </c>
      <c r="BF51" s="10" t="s">
        <v>113</v>
      </c>
      <c r="BG51" s="11" t="s">
        <v>16</v>
      </c>
      <c r="BH51" s="12" t="s">
        <v>114</v>
      </c>
      <c r="BI51" s="9" t="s">
        <v>14</v>
      </c>
      <c r="BJ51" s="10" t="s">
        <v>116</v>
      </c>
      <c r="BK51" s="11" t="s">
        <v>16</v>
      </c>
      <c r="BL51" s="12" t="s">
        <v>117</v>
      </c>
      <c r="BM51" s="9" t="s">
        <v>14</v>
      </c>
      <c r="BN51" s="10" t="s">
        <v>119</v>
      </c>
      <c r="BO51" s="11" t="s">
        <v>16</v>
      </c>
      <c r="BP51" s="12" t="s">
        <v>120</v>
      </c>
      <c r="BQ51" s="9" t="s">
        <v>14</v>
      </c>
      <c r="BR51" s="10" t="s">
        <v>122</v>
      </c>
      <c r="BS51" s="11" t="s">
        <v>16</v>
      </c>
      <c r="BT51" s="12" t="s">
        <v>123</v>
      </c>
      <c r="BU51" s="9" t="s">
        <v>14</v>
      </c>
      <c r="BV51" s="10" t="s">
        <v>125</v>
      </c>
      <c r="BW51" s="11" t="s">
        <v>16</v>
      </c>
      <c r="BX51" s="12" t="s">
        <v>126</v>
      </c>
      <c r="BY51" s="9" t="s">
        <v>14</v>
      </c>
      <c r="BZ51" s="10" t="s">
        <v>128</v>
      </c>
      <c r="CA51" s="11" t="s">
        <v>16</v>
      </c>
      <c r="CB51" s="12" t="s">
        <v>129</v>
      </c>
      <c r="CC51" s="9" t="s">
        <v>14</v>
      </c>
      <c r="CD51" s="10" t="s">
        <v>131</v>
      </c>
      <c r="CE51" s="11" t="s">
        <v>16</v>
      </c>
      <c r="CF51" s="12" t="s">
        <v>132</v>
      </c>
      <c r="CG51" s="9" t="s">
        <v>14</v>
      </c>
      <c r="CH51" s="10" t="s">
        <v>134</v>
      </c>
      <c r="CI51" s="11" t="s">
        <v>16</v>
      </c>
      <c r="CJ51" s="12" t="s">
        <v>135</v>
      </c>
      <c r="CK51" s="9" t="s">
        <v>14</v>
      </c>
      <c r="CL51" s="10" t="s">
        <v>137</v>
      </c>
      <c r="CM51" s="11" t="s">
        <v>16</v>
      </c>
      <c r="CN51" s="12" t="s">
        <v>138</v>
      </c>
      <c r="CO51" s="9" t="s">
        <v>14</v>
      </c>
      <c r="CP51" s="10" t="s">
        <v>140</v>
      </c>
      <c r="CQ51" s="11" t="s">
        <v>16</v>
      </c>
      <c r="CR51" s="12" t="s">
        <v>141</v>
      </c>
      <c r="CS51" s="9" t="s">
        <v>14</v>
      </c>
      <c r="CT51" s="10" t="s">
        <v>143</v>
      </c>
      <c r="CU51" s="11" t="s">
        <v>16</v>
      </c>
      <c r="CV51" s="12" t="s">
        <v>144</v>
      </c>
      <c r="CW51" s="9" t="s">
        <v>14</v>
      </c>
      <c r="CX51" s="10" t="s">
        <v>146</v>
      </c>
      <c r="CY51" s="11" t="s">
        <v>16</v>
      </c>
      <c r="CZ51" s="12" t="s">
        <v>147</v>
      </c>
      <c r="DA51" s="9" t="s">
        <v>14</v>
      </c>
      <c r="DB51" s="10" t="s">
        <v>149</v>
      </c>
      <c r="DC51" s="11" t="s">
        <v>16</v>
      </c>
      <c r="DD51" s="12" t="s">
        <v>150</v>
      </c>
      <c r="DE51" s="9" t="s">
        <v>14</v>
      </c>
      <c r="DF51" s="10" t="s">
        <v>152</v>
      </c>
      <c r="DG51" s="11" t="s">
        <v>16</v>
      </c>
      <c r="DH51" s="12" t="s">
        <v>153</v>
      </c>
      <c r="DI51" s="9" t="s">
        <v>14</v>
      </c>
      <c r="DJ51" s="10" t="s">
        <v>155</v>
      </c>
      <c r="DK51" s="11" t="s">
        <v>16</v>
      </c>
      <c r="DL51" s="12" t="s">
        <v>156</v>
      </c>
      <c r="DM51" s="9" t="s">
        <v>14</v>
      </c>
      <c r="DN51" s="10" t="s">
        <v>158</v>
      </c>
      <c r="DO51" s="11" t="s">
        <v>16</v>
      </c>
      <c r="DP51" s="12" t="s">
        <v>159</v>
      </c>
      <c r="DQ51" s="9" t="s">
        <v>14</v>
      </c>
      <c r="DR51" s="10" t="s">
        <v>161</v>
      </c>
      <c r="DS51" s="11" t="s">
        <v>16</v>
      </c>
      <c r="DT51" s="12" t="s">
        <v>162</v>
      </c>
      <c r="DU51" s="9" t="s">
        <v>14</v>
      </c>
      <c r="DV51" s="10" t="s">
        <v>164</v>
      </c>
      <c r="DW51" s="11" t="s">
        <v>16</v>
      </c>
      <c r="DX51" s="12" t="s">
        <v>165</v>
      </c>
      <c r="DY51" s="9" t="s">
        <v>14</v>
      </c>
      <c r="DZ51" s="10" t="s">
        <v>167</v>
      </c>
      <c r="EA51" s="11" t="s">
        <v>16</v>
      </c>
      <c r="EB51" s="12" t="s">
        <v>168</v>
      </c>
      <c r="EC51" s="9" t="s">
        <v>14</v>
      </c>
      <c r="ED51" s="10" t="s">
        <v>170</v>
      </c>
      <c r="EE51" s="11" t="s">
        <v>16</v>
      </c>
      <c r="EF51" s="12" t="s">
        <v>171</v>
      </c>
      <c r="EG51" s="9" t="s">
        <v>14</v>
      </c>
      <c r="EH51" s="10" t="s">
        <v>173</v>
      </c>
      <c r="EI51" s="11" t="s">
        <v>16</v>
      </c>
      <c r="EJ51" s="12" t="s">
        <v>174</v>
      </c>
      <c r="EK51" s="9" t="s">
        <v>14</v>
      </c>
      <c r="EL51" s="10" t="s">
        <v>176</v>
      </c>
      <c r="EM51" s="11" t="s">
        <v>16</v>
      </c>
      <c r="EN51" s="12" t="s">
        <v>177</v>
      </c>
      <c r="EO51" s="9" t="s">
        <v>14</v>
      </c>
      <c r="EP51" s="10" t="s">
        <v>179</v>
      </c>
      <c r="EQ51" s="11" t="s">
        <v>16</v>
      </c>
      <c r="ER51" s="12" t="s">
        <v>180</v>
      </c>
      <c r="ES51" s="9" t="s">
        <v>14</v>
      </c>
      <c r="ET51" s="10" t="s">
        <v>182</v>
      </c>
      <c r="EU51" s="11" t="s">
        <v>16</v>
      </c>
      <c r="EV51" s="12" t="s">
        <v>183</v>
      </c>
      <c r="EW51" s="9" t="s">
        <v>14</v>
      </c>
      <c r="EX51" s="10" t="s">
        <v>185</v>
      </c>
      <c r="EY51" s="11" t="s">
        <v>16</v>
      </c>
      <c r="EZ51" s="12" t="s">
        <v>186</v>
      </c>
      <c r="FA51" s="9" t="s">
        <v>14</v>
      </c>
      <c r="FB51" s="10" t="s">
        <v>188</v>
      </c>
      <c r="FC51" s="11" t="s">
        <v>16</v>
      </c>
      <c r="FD51" s="12" t="s">
        <v>189</v>
      </c>
      <c r="FE51" s="9" t="s">
        <v>14</v>
      </c>
      <c r="FF51" s="10" t="s">
        <v>192</v>
      </c>
      <c r="FG51" s="11" t="s">
        <v>16</v>
      </c>
      <c r="FH51" s="12" t="s">
        <v>193</v>
      </c>
      <c r="FI51" s="9" t="s">
        <v>14</v>
      </c>
      <c r="FJ51" s="10" t="s">
        <v>195</v>
      </c>
      <c r="FK51" s="11" t="s">
        <v>16</v>
      </c>
      <c r="FL51" s="12" t="s">
        <v>196</v>
      </c>
      <c r="FM51" s="9" t="s">
        <v>14</v>
      </c>
      <c r="FN51" s="10" t="s">
        <v>198</v>
      </c>
      <c r="FO51" s="11" t="s">
        <v>16</v>
      </c>
      <c r="FP51" s="12" t="s">
        <v>199</v>
      </c>
      <c r="FQ51" s="9" t="s">
        <v>14</v>
      </c>
      <c r="FR51" s="10" t="s">
        <v>201</v>
      </c>
      <c r="FS51" s="11" t="s">
        <v>16</v>
      </c>
      <c r="FT51" s="12" t="s">
        <v>202</v>
      </c>
      <c r="FU51" s="9" t="s">
        <v>14</v>
      </c>
      <c r="FV51" s="10" t="s">
        <v>204</v>
      </c>
      <c r="FW51" s="11" t="s">
        <v>16</v>
      </c>
      <c r="FX51" s="12" t="s">
        <v>205</v>
      </c>
      <c r="FY51" s="9" t="s">
        <v>14</v>
      </c>
      <c r="FZ51" s="10" t="s">
        <v>207</v>
      </c>
      <c r="GA51" s="11" t="s">
        <v>16</v>
      </c>
      <c r="GB51" s="12" t="s">
        <v>208</v>
      </c>
      <c r="GC51" s="9" t="s">
        <v>14</v>
      </c>
      <c r="GD51" s="10" t="s">
        <v>210</v>
      </c>
      <c r="GE51" s="11" t="s">
        <v>16</v>
      </c>
      <c r="GF51" s="12" t="s">
        <v>211</v>
      </c>
      <c r="GG51" s="9" t="s">
        <v>14</v>
      </c>
      <c r="GH51" s="10" t="s">
        <v>213</v>
      </c>
      <c r="GI51" s="11" t="s">
        <v>16</v>
      </c>
      <c r="GJ51" s="12" t="s">
        <v>214</v>
      </c>
    </row>
    <row r="52" spans="1:192" x14ac:dyDescent="0.3">
      <c r="A52" s="13" t="s">
        <v>18</v>
      </c>
      <c r="B52" s="14">
        <v>18</v>
      </c>
      <c r="C52" s="9" t="s">
        <v>19</v>
      </c>
      <c r="D52" s="12" t="s">
        <v>20</v>
      </c>
      <c r="E52" s="13" t="s">
        <v>18</v>
      </c>
      <c r="F52" s="14">
        <v>19</v>
      </c>
      <c r="G52" s="9" t="s">
        <v>19</v>
      </c>
      <c r="H52" s="12" t="s">
        <v>76</v>
      </c>
      <c r="I52" s="13" t="s">
        <v>18</v>
      </c>
      <c r="J52" s="14">
        <v>20</v>
      </c>
      <c r="K52" s="9" t="s">
        <v>19</v>
      </c>
      <c r="L52" s="12" t="s">
        <v>79</v>
      </c>
      <c r="M52" s="13" t="s">
        <v>18</v>
      </c>
      <c r="N52" s="14">
        <v>21</v>
      </c>
      <c r="O52" s="9" t="s">
        <v>19</v>
      </c>
      <c r="P52" s="12" t="s">
        <v>82</v>
      </c>
      <c r="Q52" s="13" t="s">
        <v>18</v>
      </c>
      <c r="R52" s="14">
        <v>22</v>
      </c>
      <c r="S52" s="9" t="s">
        <v>19</v>
      </c>
      <c r="T52" s="12" t="s">
        <v>85</v>
      </c>
      <c r="U52" s="13" t="s">
        <v>18</v>
      </c>
      <c r="V52" s="14">
        <v>23</v>
      </c>
      <c r="W52" s="9" t="s">
        <v>19</v>
      </c>
      <c r="X52" s="12" t="s">
        <v>88</v>
      </c>
      <c r="Y52" s="13" t="s">
        <v>18</v>
      </c>
      <c r="Z52" s="14">
        <v>24</v>
      </c>
      <c r="AA52" s="9" t="s">
        <v>19</v>
      </c>
      <c r="AB52" s="12" t="s">
        <v>91</v>
      </c>
      <c r="AC52" s="13" t="s">
        <v>18</v>
      </c>
      <c r="AD52" s="14">
        <v>25</v>
      </c>
      <c r="AE52" s="9" t="s">
        <v>19</v>
      </c>
      <c r="AF52" s="12" t="s">
        <v>94</v>
      </c>
      <c r="AG52" s="13" t="s">
        <v>18</v>
      </c>
      <c r="AH52" s="14">
        <v>26</v>
      </c>
      <c r="AI52" s="9" t="s">
        <v>19</v>
      </c>
      <c r="AJ52" s="12" t="s">
        <v>97</v>
      </c>
      <c r="AK52" s="13" t="s">
        <v>18</v>
      </c>
      <c r="AL52" s="14">
        <v>27</v>
      </c>
      <c r="AM52" s="9" t="s">
        <v>19</v>
      </c>
      <c r="AN52" s="12" t="s">
        <v>100</v>
      </c>
      <c r="AO52" s="13" t="s">
        <v>18</v>
      </c>
      <c r="AP52" s="14">
        <v>28</v>
      </c>
      <c r="AQ52" s="9" t="s">
        <v>19</v>
      </c>
      <c r="AR52" s="12" t="s">
        <v>103</v>
      </c>
      <c r="AS52" s="13" t="s">
        <v>18</v>
      </c>
      <c r="AT52" s="14">
        <v>29</v>
      </c>
      <c r="AU52" s="9" t="s">
        <v>19</v>
      </c>
      <c r="AV52" s="12" t="s">
        <v>106</v>
      </c>
      <c r="AW52" s="13" t="s">
        <v>18</v>
      </c>
      <c r="AX52" s="14">
        <v>30</v>
      </c>
      <c r="AY52" s="9" t="s">
        <v>19</v>
      </c>
      <c r="AZ52" s="12" t="s">
        <v>109</v>
      </c>
      <c r="BA52" s="13" t="s">
        <v>18</v>
      </c>
      <c r="BB52" s="14">
        <v>31</v>
      </c>
      <c r="BC52" s="9" t="s">
        <v>19</v>
      </c>
      <c r="BD52" s="12" t="s">
        <v>112</v>
      </c>
      <c r="BE52" s="13" t="s">
        <v>18</v>
      </c>
      <c r="BF52" s="14">
        <v>32</v>
      </c>
      <c r="BG52" s="9" t="s">
        <v>19</v>
      </c>
      <c r="BH52" s="12" t="s">
        <v>115</v>
      </c>
      <c r="BI52" s="13" t="s">
        <v>18</v>
      </c>
      <c r="BJ52" s="14">
        <v>33</v>
      </c>
      <c r="BK52" s="9" t="s">
        <v>19</v>
      </c>
      <c r="BL52" s="12" t="s">
        <v>118</v>
      </c>
      <c r="BM52" s="13" t="s">
        <v>18</v>
      </c>
      <c r="BN52" s="14">
        <v>34</v>
      </c>
      <c r="BO52" s="9" t="s">
        <v>19</v>
      </c>
      <c r="BP52" s="12" t="s">
        <v>121</v>
      </c>
      <c r="BQ52" s="13" t="s">
        <v>18</v>
      </c>
      <c r="BR52" s="14">
        <v>35</v>
      </c>
      <c r="BS52" s="9" t="s">
        <v>19</v>
      </c>
      <c r="BT52" s="12" t="s">
        <v>124</v>
      </c>
      <c r="BU52" s="13" t="s">
        <v>18</v>
      </c>
      <c r="BV52" s="14">
        <v>36</v>
      </c>
      <c r="BW52" s="9" t="s">
        <v>19</v>
      </c>
      <c r="BX52" s="12" t="s">
        <v>127</v>
      </c>
      <c r="BY52" s="13" t="s">
        <v>18</v>
      </c>
      <c r="BZ52" s="14">
        <v>37</v>
      </c>
      <c r="CA52" s="9" t="s">
        <v>19</v>
      </c>
      <c r="CB52" s="12" t="s">
        <v>130</v>
      </c>
      <c r="CC52" s="13" t="s">
        <v>18</v>
      </c>
      <c r="CD52" s="14">
        <v>38</v>
      </c>
      <c r="CE52" s="9" t="s">
        <v>19</v>
      </c>
      <c r="CF52" s="12" t="s">
        <v>133</v>
      </c>
      <c r="CG52" s="13" t="s">
        <v>18</v>
      </c>
      <c r="CH52" s="14">
        <v>39</v>
      </c>
      <c r="CI52" s="9" t="s">
        <v>19</v>
      </c>
      <c r="CJ52" s="12" t="s">
        <v>136</v>
      </c>
      <c r="CK52" s="13" t="s">
        <v>18</v>
      </c>
      <c r="CL52" s="14">
        <v>40</v>
      </c>
      <c r="CM52" s="9" t="s">
        <v>19</v>
      </c>
      <c r="CN52" s="12" t="s">
        <v>139</v>
      </c>
      <c r="CO52" s="13" t="s">
        <v>18</v>
      </c>
      <c r="CP52" s="14">
        <v>41</v>
      </c>
      <c r="CQ52" s="9" t="s">
        <v>19</v>
      </c>
      <c r="CR52" s="12" t="s">
        <v>142</v>
      </c>
      <c r="CS52" s="13" t="s">
        <v>18</v>
      </c>
      <c r="CT52" s="14">
        <v>42</v>
      </c>
      <c r="CU52" s="9" t="s">
        <v>19</v>
      </c>
      <c r="CV52" s="12" t="s">
        <v>145</v>
      </c>
      <c r="CW52" s="13" t="s">
        <v>18</v>
      </c>
      <c r="CX52" s="14">
        <v>43</v>
      </c>
      <c r="CY52" s="9" t="s">
        <v>19</v>
      </c>
      <c r="CZ52" s="12" t="s">
        <v>148</v>
      </c>
      <c r="DA52" s="13" t="s">
        <v>18</v>
      </c>
      <c r="DB52" s="14">
        <v>44</v>
      </c>
      <c r="DC52" s="9" t="s">
        <v>19</v>
      </c>
      <c r="DD52" s="12" t="s">
        <v>151</v>
      </c>
      <c r="DE52" s="13" t="s">
        <v>18</v>
      </c>
      <c r="DF52" s="14">
        <v>45</v>
      </c>
      <c r="DG52" s="9" t="s">
        <v>19</v>
      </c>
      <c r="DH52" s="12" t="s">
        <v>154</v>
      </c>
      <c r="DI52" s="13" t="s">
        <v>18</v>
      </c>
      <c r="DJ52" s="14">
        <v>46</v>
      </c>
      <c r="DK52" s="9" t="s">
        <v>19</v>
      </c>
      <c r="DL52" s="12" t="s">
        <v>157</v>
      </c>
      <c r="DM52" s="13" t="s">
        <v>18</v>
      </c>
      <c r="DN52" s="14">
        <v>47</v>
      </c>
      <c r="DO52" s="9" t="s">
        <v>19</v>
      </c>
      <c r="DP52" s="12" t="s">
        <v>160</v>
      </c>
      <c r="DQ52" s="13" t="s">
        <v>18</v>
      </c>
      <c r="DR52" s="14">
        <v>48</v>
      </c>
      <c r="DS52" s="9" t="s">
        <v>19</v>
      </c>
      <c r="DT52" s="12" t="s">
        <v>163</v>
      </c>
      <c r="DU52" s="13" t="s">
        <v>18</v>
      </c>
      <c r="DV52" s="14">
        <v>49</v>
      </c>
      <c r="DW52" s="9" t="s">
        <v>19</v>
      </c>
      <c r="DX52" s="12" t="s">
        <v>166</v>
      </c>
      <c r="DY52" s="13" t="s">
        <v>18</v>
      </c>
      <c r="DZ52" s="14">
        <v>2</v>
      </c>
      <c r="EA52" s="9" t="s">
        <v>19</v>
      </c>
      <c r="EB52" s="12" t="s">
        <v>169</v>
      </c>
      <c r="EC52" s="13" t="s">
        <v>18</v>
      </c>
      <c r="ED52" s="14">
        <v>3</v>
      </c>
      <c r="EE52" s="9" t="s">
        <v>19</v>
      </c>
      <c r="EF52" s="12" t="s">
        <v>172</v>
      </c>
      <c r="EG52" s="13" t="s">
        <v>18</v>
      </c>
      <c r="EH52" s="14">
        <v>4</v>
      </c>
      <c r="EI52" s="9" t="s">
        <v>19</v>
      </c>
      <c r="EJ52" s="12" t="s">
        <v>175</v>
      </c>
      <c r="EK52" s="13" t="s">
        <v>18</v>
      </c>
      <c r="EL52" s="14">
        <v>5</v>
      </c>
      <c r="EM52" s="9" t="s">
        <v>19</v>
      </c>
      <c r="EN52" s="12" t="s">
        <v>178</v>
      </c>
      <c r="EO52" s="13" t="s">
        <v>18</v>
      </c>
      <c r="EP52" s="14">
        <v>6</v>
      </c>
      <c r="EQ52" s="9" t="s">
        <v>19</v>
      </c>
      <c r="ER52" s="12" t="s">
        <v>181</v>
      </c>
      <c r="ES52" s="13" t="s">
        <v>18</v>
      </c>
      <c r="ET52" s="14">
        <v>7</v>
      </c>
      <c r="EU52" s="9" t="s">
        <v>19</v>
      </c>
      <c r="EV52" s="12" t="s">
        <v>184</v>
      </c>
      <c r="EW52" s="13" t="s">
        <v>18</v>
      </c>
      <c r="EX52" s="14">
        <v>8</v>
      </c>
      <c r="EY52" s="9" t="s">
        <v>19</v>
      </c>
      <c r="EZ52" s="12" t="s">
        <v>187</v>
      </c>
      <c r="FA52" s="13" t="s">
        <v>18</v>
      </c>
      <c r="FB52" s="14">
        <v>1</v>
      </c>
      <c r="FC52" s="9" t="s">
        <v>19</v>
      </c>
      <c r="FD52" s="12" t="s">
        <v>190</v>
      </c>
      <c r="FE52" s="13" t="s">
        <v>18</v>
      </c>
      <c r="FF52" s="14">
        <v>1</v>
      </c>
      <c r="FG52" s="9" t="s">
        <v>19</v>
      </c>
      <c r="FH52" s="12" t="s">
        <v>194</v>
      </c>
      <c r="FI52" s="13" t="s">
        <v>18</v>
      </c>
      <c r="FJ52" s="14">
        <v>1</v>
      </c>
      <c r="FK52" s="9" t="s">
        <v>19</v>
      </c>
      <c r="FL52" s="12" t="s">
        <v>197</v>
      </c>
      <c r="FM52" s="13" t="s">
        <v>18</v>
      </c>
      <c r="FN52" s="14">
        <v>1</v>
      </c>
      <c r="FO52" s="9" t="s">
        <v>19</v>
      </c>
      <c r="FP52" s="12" t="s">
        <v>200</v>
      </c>
      <c r="FQ52" s="13" t="s">
        <v>18</v>
      </c>
      <c r="FR52" s="14">
        <v>1</v>
      </c>
      <c r="FS52" s="9" t="s">
        <v>19</v>
      </c>
      <c r="FT52" s="12" t="s">
        <v>203</v>
      </c>
      <c r="FU52" s="13" t="s">
        <v>18</v>
      </c>
      <c r="FV52" s="14">
        <v>1</v>
      </c>
      <c r="FW52" s="9" t="s">
        <v>19</v>
      </c>
      <c r="FX52" s="12" t="s">
        <v>206</v>
      </c>
      <c r="FY52" s="13" t="s">
        <v>18</v>
      </c>
      <c r="FZ52" s="14">
        <v>1</v>
      </c>
      <c r="GA52" s="9" t="s">
        <v>19</v>
      </c>
      <c r="GB52" s="12" t="s">
        <v>209</v>
      </c>
      <c r="GC52" s="13" t="s">
        <v>18</v>
      </c>
      <c r="GD52" s="14">
        <v>1</v>
      </c>
      <c r="GE52" s="9" t="s">
        <v>19</v>
      </c>
      <c r="GF52" s="12" t="s">
        <v>212</v>
      </c>
      <c r="GG52" s="13" t="s">
        <v>18</v>
      </c>
      <c r="GH52" s="14">
        <v>1</v>
      </c>
      <c r="GI52" s="9" t="s">
        <v>19</v>
      </c>
      <c r="GJ52" s="12" t="s">
        <v>209</v>
      </c>
    </row>
    <row r="53" spans="1:192" x14ac:dyDescent="0.3">
      <c r="A53" s="15" t="s">
        <v>21</v>
      </c>
      <c r="B53" s="16">
        <v>1</v>
      </c>
      <c r="C53" s="9" t="s">
        <v>22</v>
      </c>
      <c r="D53" s="10"/>
      <c r="E53" s="15" t="s">
        <v>21</v>
      </c>
      <c r="F53" s="16">
        <v>1</v>
      </c>
      <c r="G53" s="9" t="s">
        <v>22</v>
      </c>
      <c r="H53" s="10"/>
      <c r="I53" s="15" t="s">
        <v>21</v>
      </c>
      <c r="J53" s="16">
        <v>1</v>
      </c>
      <c r="K53" s="9" t="s">
        <v>22</v>
      </c>
      <c r="L53" s="10"/>
      <c r="M53" s="15" t="s">
        <v>21</v>
      </c>
      <c r="N53" s="16">
        <v>1</v>
      </c>
      <c r="O53" s="9" t="s">
        <v>22</v>
      </c>
      <c r="P53" s="10"/>
      <c r="Q53" s="15" t="s">
        <v>21</v>
      </c>
      <c r="R53" s="16">
        <v>1</v>
      </c>
      <c r="S53" s="9" t="s">
        <v>22</v>
      </c>
      <c r="T53" s="10"/>
      <c r="U53" s="15" t="s">
        <v>21</v>
      </c>
      <c r="V53" s="16">
        <v>1</v>
      </c>
      <c r="W53" s="9" t="s">
        <v>22</v>
      </c>
      <c r="X53" s="10"/>
      <c r="Y53" s="15" t="s">
        <v>21</v>
      </c>
      <c r="Z53" s="16">
        <v>1</v>
      </c>
      <c r="AA53" s="9" t="s">
        <v>22</v>
      </c>
      <c r="AB53" s="10"/>
      <c r="AC53" s="15" t="s">
        <v>21</v>
      </c>
      <c r="AD53" s="16">
        <v>1</v>
      </c>
      <c r="AE53" s="9" t="s">
        <v>22</v>
      </c>
      <c r="AF53" s="10"/>
      <c r="AG53" s="15" t="s">
        <v>21</v>
      </c>
      <c r="AH53" s="16">
        <v>1</v>
      </c>
      <c r="AI53" s="9" t="s">
        <v>22</v>
      </c>
      <c r="AJ53" s="10"/>
      <c r="AK53" s="15" t="s">
        <v>21</v>
      </c>
      <c r="AL53" s="16">
        <v>1</v>
      </c>
      <c r="AM53" s="9" t="s">
        <v>22</v>
      </c>
      <c r="AN53" s="10"/>
      <c r="AO53" s="15" t="s">
        <v>21</v>
      </c>
      <c r="AP53" s="16">
        <v>1</v>
      </c>
      <c r="AQ53" s="9" t="s">
        <v>22</v>
      </c>
      <c r="AR53" s="10"/>
      <c r="AS53" s="15" t="s">
        <v>21</v>
      </c>
      <c r="AT53" s="16">
        <v>1</v>
      </c>
      <c r="AU53" s="9" t="s">
        <v>22</v>
      </c>
      <c r="AV53" s="10"/>
      <c r="AW53" s="15" t="s">
        <v>21</v>
      </c>
      <c r="AX53" s="16">
        <v>1</v>
      </c>
      <c r="AY53" s="9" t="s">
        <v>22</v>
      </c>
      <c r="AZ53" s="10"/>
      <c r="BA53" s="15" t="s">
        <v>21</v>
      </c>
      <c r="BB53" s="16">
        <v>1</v>
      </c>
      <c r="BC53" s="9" t="s">
        <v>22</v>
      </c>
      <c r="BD53" s="10"/>
      <c r="BE53" s="15" t="s">
        <v>21</v>
      </c>
      <c r="BF53" s="16">
        <v>1</v>
      </c>
      <c r="BG53" s="9" t="s">
        <v>22</v>
      </c>
      <c r="BH53" s="10"/>
      <c r="BI53" s="15" t="s">
        <v>21</v>
      </c>
      <c r="BJ53" s="16">
        <v>1</v>
      </c>
      <c r="BK53" s="9" t="s">
        <v>22</v>
      </c>
      <c r="BL53" s="10"/>
      <c r="BM53" s="15" t="s">
        <v>21</v>
      </c>
      <c r="BN53" s="16">
        <v>1</v>
      </c>
      <c r="BO53" s="9" t="s">
        <v>22</v>
      </c>
      <c r="BP53" s="10"/>
      <c r="BQ53" s="15" t="s">
        <v>21</v>
      </c>
      <c r="BR53" s="16">
        <v>1</v>
      </c>
      <c r="BS53" s="9" t="s">
        <v>22</v>
      </c>
      <c r="BT53" s="10"/>
      <c r="BU53" s="15" t="s">
        <v>21</v>
      </c>
      <c r="BV53" s="16">
        <v>1</v>
      </c>
      <c r="BW53" s="9" t="s">
        <v>22</v>
      </c>
      <c r="BX53" s="10"/>
      <c r="BY53" s="15" t="s">
        <v>21</v>
      </c>
      <c r="BZ53" s="16">
        <v>1</v>
      </c>
      <c r="CA53" s="9" t="s">
        <v>22</v>
      </c>
      <c r="CB53" s="10"/>
      <c r="CC53" s="15" t="s">
        <v>21</v>
      </c>
      <c r="CD53" s="16">
        <v>1</v>
      </c>
      <c r="CE53" s="9" t="s">
        <v>22</v>
      </c>
      <c r="CF53" s="10"/>
      <c r="CG53" s="15" t="s">
        <v>21</v>
      </c>
      <c r="CH53" s="16">
        <v>1</v>
      </c>
      <c r="CI53" s="9" t="s">
        <v>22</v>
      </c>
      <c r="CJ53" s="10"/>
      <c r="CK53" s="15" t="s">
        <v>21</v>
      </c>
      <c r="CL53" s="16">
        <v>1</v>
      </c>
      <c r="CM53" s="9" t="s">
        <v>22</v>
      </c>
      <c r="CN53" s="10"/>
      <c r="CO53" s="15" t="s">
        <v>21</v>
      </c>
      <c r="CP53" s="16">
        <v>1</v>
      </c>
      <c r="CQ53" s="9" t="s">
        <v>22</v>
      </c>
      <c r="CR53" s="10"/>
      <c r="CS53" s="15" t="s">
        <v>21</v>
      </c>
      <c r="CT53" s="16">
        <v>1</v>
      </c>
      <c r="CU53" s="9" t="s">
        <v>22</v>
      </c>
      <c r="CV53" s="10"/>
      <c r="CW53" s="15" t="s">
        <v>21</v>
      </c>
      <c r="CX53" s="16">
        <v>1</v>
      </c>
      <c r="CY53" s="9" t="s">
        <v>22</v>
      </c>
      <c r="CZ53" s="10"/>
      <c r="DA53" s="15" t="s">
        <v>21</v>
      </c>
      <c r="DB53" s="16">
        <v>1</v>
      </c>
      <c r="DC53" s="9" t="s">
        <v>22</v>
      </c>
      <c r="DD53" s="10"/>
      <c r="DE53" s="15" t="s">
        <v>21</v>
      </c>
      <c r="DF53" s="16">
        <v>1</v>
      </c>
      <c r="DG53" s="9" t="s">
        <v>22</v>
      </c>
      <c r="DH53" s="10"/>
      <c r="DI53" s="15" t="s">
        <v>21</v>
      </c>
      <c r="DJ53" s="16">
        <v>1</v>
      </c>
      <c r="DK53" s="9" t="s">
        <v>22</v>
      </c>
      <c r="DL53" s="10"/>
      <c r="DM53" s="15" t="s">
        <v>21</v>
      </c>
      <c r="DN53" s="16">
        <v>1</v>
      </c>
      <c r="DO53" s="9" t="s">
        <v>22</v>
      </c>
      <c r="DP53" s="10"/>
      <c r="DQ53" s="15" t="s">
        <v>21</v>
      </c>
      <c r="DR53" s="16">
        <v>1</v>
      </c>
      <c r="DS53" s="9" t="s">
        <v>22</v>
      </c>
      <c r="DT53" s="10"/>
      <c r="DU53" s="15" t="s">
        <v>21</v>
      </c>
      <c r="DV53" s="16">
        <v>1</v>
      </c>
      <c r="DW53" s="9" t="s">
        <v>22</v>
      </c>
      <c r="DX53" s="10"/>
      <c r="DY53" s="15" t="s">
        <v>21</v>
      </c>
      <c r="DZ53" s="16">
        <v>1</v>
      </c>
      <c r="EA53" s="9" t="s">
        <v>22</v>
      </c>
      <c r="EB53" s="10"/>
      <c r="EC53" s="15" t="s">
        <v>21</v>
      </c>
      <c r="ED53" s="16">
        <v>1</v>
      </c>
      <c r="EE53" s="9" t="s">
        <v>22</v>
      </c>
      <c r="EF53" s="10"/>
      <c r="EG53" s="15" t="s">
        <v>21</v>
      </c>
      <c r="EH53" s="16">
        <v>1</v>
      </c>
      <c r="EI53" s="9" t="s">
        <v>22</v>
      </c>
      <c r="EJ53" s="10"/>
      <c r="EK53" s="15" t="s">
        <v>21</v>
      </c>
      <c r="EL53" s="16">
        <v>1</v>
      </c>
      <c r="EM53" s="9" t="s">
        <v>22</v>
      </c>
      <c r="EN53" s="10"/>
      <c r="EO53" s="15" t="s">
        <v>21</v>
      </c>
      <c r="EP53" s="16">
        <v>1</v>
      </c>
      <c r="EQ53" s="9" t="s">
        <v>22</v>
      </c>
      <c r="ER53" s="10"/>
      <c r="ES53" s="15" t="s">
        <v>21</v>
      </c>
      <c r="ET53" s="16">
        <v>1</v>
      </c>
      <c r="EU53" s="9" t="s">
        <v>22</v>
      </c>
      <c r="EV53" s="10"/>
      <c r="EW53" s="15" t="s">
        <v>21</v>
      </c>
      <c r="EX53" s="16">
        <v>1</v>
      </c>
      <c r="EY53" s="9" t="s">
        <v>22</v>
      </c>
      <c r="EZ53" s="10"/>
      <c r="FA53" s="15" t="s">
        <v>21</v>
      </c>
      <c r="FB53" s="16">
        <v>1</v>
      </c>
      <c r="FC53" s="9" t="s">
        <v>22</v>
      </c>
      <c r="FD53" s="10"/>
      <c r="FE53" s="15" t="s">
        <v>21</v>
      </c>
      <c r="FF53" s="16">
        <v>1</v>
      </c>
      <c r="FG53" s="9" t="s">
        <v>22</v>
      </c>
      <c r="FH53" s="10"/>
      <c r="FI53" s="15" t="s">
        <v>21</v>
      </c>
      <c r="FJ53" s="16">
        <v>1</v>
      </c>
      <c r="FK53" s="9" t="s">
        <v>22</v>
      </c>
      <c r="FL53" s="10"/>
      <c r="FM53" s="15" t="s">
        <v>21</v>
      </c>
      <c r="FN53" s="16">
        <v>1</v>
      </c>
      <c r="FO53" s="9" t="s">
        <v>22</v>
      </c>
      <c r="FP53" s="10"/>
      <c r="FQ53" s="15" t="s">
        <v>21</v>
      </c>
      <c r="FR53" s="16">
        <v>1</v>
      </c>
      <c r="FS53" s="9" t="s">
        <v>22</v>
      </c>
      <c r="FT53" s="10"/>
      <c r="FU53" s="15" t="s">
        <v>21</v>
      </c>
      <c r="FV53" s="16">
        <v>1</v>
      </c>
      <c r="FW53" s="9" t="s">
        <v>22</v>
      </c>
      <c r="FX53" s="10"/>
      <c r="FY53" s="15" t="s">
        <v>21</v>
      </c>
      <c r="FZ53" s="16">
        <v>1</v>
      </c>
      <c r="GA53" s="9" t="s">
        <v>22</v>
      </c>
      <c r="GB53" s="10"/>
      <c r="GC53" s="15" t="s">
        <v>21</v>
      </c>
      <c r="GD53" s="16">
        <v>1</v>
      </c>
      <c r="GE53" s="9" t="s">
        <v>22</v>
      </c>
      <c r="GF53" s="10"/>
      <c r="GG53" s="15" t="s">
        <v>21</v>
      </c>
      <c r="GH53" s="16">
        <v>1</v>
      </c>
      <c r="GI53" s="9" t="s">
        <v>22</v>
      </c>
      <c r="GJ53" s="10"/>
    </row>
    <row r="54" spans="1:192" x14ac:dyDescent="0.3">
      <c r="A54" s="15" t="s">
        <v>23</v>
      </c>
      <c r="B54" s="17">
        <v>0.5</v>
      </c>
      <c r="C54" s="11" t="s">
        <v>24</v>
      </c>
      <c r="D54" s="12" t="s">
        <v>25</v>
      </c>
      <c r="E54" s="15" t="s">
        <v>23</v>
      </c>
      <c r="F54" s="17">
        <v>0.5</v>
      </c>
      <c r="G54" s="11" t="s">
        <v>24</v>
      </c>
      <c r="H54" s="12" t="s">
        <v>25</v>
      </c>
      <c r="I54" s="15" t="s">
        <v>23</v>
      </c>
      <c r="J54" s="17">
        <v>0.5</v>
      </c>
      <c r="K54" s="11" t="s">
        <v>24</v>
      </c>
      <c r="L54" s="12" t="s">
        <v>25</v>
      </c>
      <c r="M54" s="15" t="s">
        <v>23</v>
      </c>
      <c r="N54" s="17">
        <v>0.5</v>
      </c>
      <c r="O54" s="11" t="s">
        <v>24</v>
      </c>
      <c r="P54" s="12" t="s">
        <v>25</v>
      </c>
      <c r="Q54" s="15" t="s">
        <v>23</v>
      </c>
      <c r="R54" s="17">
        <v>0.5</v>
      </c>
      <c r="S54" s="11" t="s">
        <v>24</v>
      </c>
      <c r="T54" s="12" t="s">
        <v>25</v>
      </c>
      <c r="U54" s="15" t="s">
        <v>23</v>
      </c>
      <c r="V54" s="17">
        <v>0.5</v>
      </c>
      <c r="W54" s="11" t="s">
        <v>24</v>
      </c>
      <c r="X54" s="12" t="s">
        <v>25</v>
      </c>
      <c r="Y54" s="15" t="s">
        <v>23</v>
      </c>
      <c r="Z54" s="17">
        <v>0.5</v>
      </c>
      <c r="AA54" s="11" t="s">
        <v>24</v>
      </c>
      <c r="AB54" s="12" t="s">
        <v>25</v>
      </c>
      <c r="AC54" s="15" t="s">
        <v>23</v>
      </c>
      <c r="AD54" s="17">
        <v>0.5</v>
      </c>
      <c r="AE54" s="11" t="s">
        <v>24</v>
      </c>
      <c r="AF54" s="12" t="s">
        <v>25</v>
      </c>
      <c r="AG54" s="15" t="s">
        <v>23</v>
      </c>
      <c r="AH54" s="17">
        <v>0.5</v>
      </c>
      <c r="AI54" s="11" t="s">
        <v>24</v>
      </c>
      <c r="AJ54" s="12" t="s">
        <v>25</v>
      </c>
      <c r="AK54" s="15" t="s">
        <v>23</v>
      </c>
      <c r="AL54" s="17">
        <v>0.5</v>
      </c>
      <c r="AM54" s="11" t="s">
        <v>24</v>
      </c>
      <c r="AN54" s="12" t="s">
        <v>25</v>
      </c>
      <c r="AO54" s="15" t="s">
        <v>23</v>
      </c>
      <c r="AP54" s="17">
        <v>0.5</v>
      </c>
      <c r="AQ54" s="11" t="s">
        <v>24</v>
      </c>
      <c r="AR54" s="12" t="s">
        <v>25</v>
      </c>
      <c r="AS54" s="15" t="s">
        <v>23</v>
      </c>
      <c r="AT54" s="17">
        <v>0.5</v>
      </c>
      <c r="AU54" s="11" t="s">
        <v>24</v>
      </c>
      <c r="AV54" s="12" t="s">
        <v>25</v>
      </c>
      <c r="AW54" s="15" t="s">
        <v>23</v>
      </c>
      <c r="AX54" s="17">
        <v>0.5</v>
      </c>
      <c r="AY54" s="11" t="s">
        <v>24</v>
      </c>
      <c r="AZ54" s="12" t="s">
        <v>25</v>
      </c>
      <c r="BA54" s="15" t="s">
        <v>23</v>
      </c>
      <c r="BB54" s="17">
        <v>0.5</v>
      </c>
      <c r="BC54" s="11" t="s">
        <v>24</v>
      </c>
      <c r="BD54" s="12" t="s">
        <v>25</v>
      </c>
      <c r="BE54" s="15" t="s">
        <v>23</v>
      </c>
      <c r="BF54" s="17">
        <v>0.5</v>
      </c>
      <c r="BG54" s="11" t="s">
        <v>24</v>
      </c>
      <c r="BH54" s="12" t="s">
        <v>25</v>
      </c>
      <c r="BI54" s="15" t="s">
        <v>23</v>
      </c>
      <c r="BJ54" s="17">
        <v>0.5</v>
      </c>
      <c r="BK54" s="11" t="s">
        <v>24</v>
      </c>
      <c r="BL54" s="12" t="s">
        <v>25</v>
      </c>
      <c r="BM54" s="15" t="s">
        <v>23</v>
      </c>
      <c r="BN54" s="17">
        <v>0.5</v>
      </c>
      <c r="BO54" s="11" t="s">
        <v>24</v>
      </c>
      <c r="BP54" s="12" t="s">
        <v>25</v>
      </c>
      <c r="BQ54" s="15" t="s">
        <v>23</v>
      </c>
      <c r="BR54" s="17">
        <v>0.5</v>
      </c>
      <c r="BS54" s="11" t="s">
        <v>24</v>
      </c>
      <c r="BT54" s="12" t="s">
        <v>25</v>
      </c>
      <c r="BU54" s="15" t="s">
        <v>23</v>
      </c>
      <c r="BV54" s="17">
        <v>0.5</v>
      </c>
      <c r="BW54" s="11" t="s">
        <v>24</v>
      </c>
      <c r="BX54" s="12" t="s">
        <v>25</v>
      </c>
      <c r="BY54" s="15" t="s">
        <v>23</v>
      </c>
      <c r="BZ54" s="17">
        <v>0.5</v>
      </c>
      <c r="CA54" s="11" t="s">
        <v>24</v>
      </c>
      <c r="CB54" s="12" t="s">
        <v>25</v>
      </c>
      <c r="CC54" s="15" t="s">
        <v>23</v>
      </c>
      <c r="CD54" s="17">
        <v>0.5</v>
      </c>
      <c r="CE54" s="11" t="s">
        <v>24</v>
      </c>
      <c r="CF54" s="12" t="s">
        <v>25</v>
      </c>
      <c r="CG54" s="15" t="s">
        <v>23</v>
      </c>
      <c r="CH54" s="17">
        <v>0.5</v>
      </c>
      <c r="CI54" s="11" t="s">
        <v>24</v>
      </c>
      <c r="CJ54" s="12" t="s">
        <v>25</v>
      </c>
      <c r="CK54" s="15" t="s">
        <v>23</v>
      </c>
      <c r="CL54" s="17">
        <v>0.5</v>
      </c>
      <c r="CM54" s="11" t="s">
        <v>24</v>
      </c>
      <c r="CN54" s="12" t="s">
        <v>25</v>
      </c>
      <c r="CO54" s="15" t="s">
        <v>23</v>
      </c>
      <c r="CP54" s="17">
        <v>0.5</v>
      </c>
      <c r="CQ54" s="11" t="s">
        <v>24</v>
      </c>
      <c r="CR54" s="12" t="s">
        <v>25</v>
      </c>
      <c r="CS54" s="15" t="s">
        <v>23</v>
      </c>
      <c r="CT54" s="17">
        <v>0.5</v>
      </c>
      <c r="CU54" s="11" t="s">
        <v>24</v>
      </c>
      <c r="CV54" s="12" t="s">
        <v>25</v>
      </c>
      <c r="CW54" s="15" t="s">
        <v>23</v>
      </c>
      <c r="CX54" s="17">
        <v>0.5</v>
      </c>
      <c r="CY54" s="11" t="s">
        <v>24</v>
      </c>
      <c r="CZ54" s="12" t="s">
        <v>25</v>
      </c>
      <c r="DA54" s="15" t="s">
        <v>23</v>
      </c>
      <c r="DB54" s="17">
        <v>0.5</v>
      </c>
      <c r="DC54" s="11" t="s">
        <v>24</v>
      </c>
      <c r="DD54" s="12" t="s">
        <v>25</v>
      </c>
      <c r="DE54" s="15" t="s">
        <v>23</v>
      </c>
      <c r="DF54" s="17">
        <v>0.5</v>
      </c>
      <c r="DG54" s="11" t="s">
        <v>24</v>
      </c>
      <c r="DH54" s="12" t="s">
        <v>25</v>
      </c>
      <c r="DI54" s="15" t="s">
        <v>23</v>
      </c>
      <c r="DJ54" s="17">
        <v>0.5</v>
      </c>
      <c r="DK54" s="11" t="s">
        <v>24</v>
      </c>
      <c r="DL54" s="12" t="s">
        <v>25</v>
      </c>
      <c r="DM54" s="15" t="s">
        <v>23</v>
      </c>
      <c r="DN54" s="17">
        <v>0.5</v>
      </c>
      <c r="DO54" s="11" t="s">
        <v>24</v>
      </c>
      <c r="DP54" s="12" t="s">
        <v>25</v>
      </c>
      <c r="DQ54" s="15" t="s">
        <v>23</v>
      </c>
      <c r="DR54" s="17">
        <v>0.5</v>
      </c>
      <c r="DS54" s="11" t="s">
        <v>24</v>
      </c>
      <c r="DT54" s="12" t="s">
        <v>25</v>
      </c>
      <c r="DU54" s="15" t="s">
        <v>23</v>
      </c>
      <c r="DV54" s="17">
        <v>0.5</v>
      </c>
      <c r="DW54" s="11" t="s">
        <v>24</v>
      </c>
      <c r="DX54" s="12" t="s">
        <v>25</v>
      </c>
      <c r="DY54" s="15" t="s">
        <v>23</v>
      </c>
      <c r="DZ54" s="17">
        <v>0.5</v>
      </c>
      <c r="EA54" s="11" t="s">
        <v>24</v>
      </c>
      <c r="EB54" s="12" t="s">
        <v>25</v>
      </c>
      <c r="EC54" s="15" t="s">
        <v>23</v>
      </c>
      <c r="ED54" s="17">
        <v>0.5</v>
      </c>
      <c r="EE54" s="11" t="s">
        <v>24</v>
      </c>
      <c r="EF54" s="12" t="s">
        <v>25</v>
      </c>
      <c r="EG54" s="15" t="s">
        <v>23</v>
      </c>
      <c r="EH54" s="17">
        <v>0.5</v>
      </c>
      <c r="EI54" s="11" t="s">
        <v>24</v>
      </c>
      <c r="EJ54" s="12" t="s">
        <v>25</v>
      </c>
      <c r="EK54" s="15" t="s">
        <v>23</v>
      </c>
      <c r="EL54" s="17">
        <v>0.5</v>
      </c>
      <c r="EM54" s="11" t="s">
        <v>24</v>
      </c>
      <c r="EN54" s="12" t="s">
        <v>25</v>
      </c>
      <c r="EO54" s="15" t="s">
        <v>23</v>
      </c>
      <c r="EP54" s="17">
        <v>0.5</v>
      </c>
      <c r="EQ54" s="11" t="s">
        <v>24</v>
      </c>
      <c r="ER54" s="12" t="s">
        <v>25</v>
      </c>
      <c r="ES54" s="15" t="s">
        <v>23</v>
      </c>
      <c r="ET54" s="17">
        <v>0.5</v>
      </c>
      <c r="EU54" s="11" t="s">
        <v>24</v>
      </c>
      <c r="EV54" s="12" t="s">
        <v>25</v>
      </c>
      <c r="EW54" s="15" t="s">
        <v>23</v>
      </c>
      <c r="EX54" s="17">
        <v>0.5</v>
      </c>
      <c r="EY54" s="11" t="s">
        <v>24</v>
      </c>
      <c r="EZ54" s="12" t="s">
        <v>25</v>
      </c>
      <c r="FA54" s="15" t="s">
        <v>23</v>
      </c>
      <c r="FB54" s="17">
        <v>0.5</v>
      </c>
      <c r="FC54" s="11" t="s">
        <v>24</v>
      </c>
      <c r="FD54" s="12" t="s">
        <v>25</v>
      </c>
      <c r="FE54" s="15" t="s">
        <v>23</v>
      </c>
      <c r="FF54" s="17">
        <v>0.5</v>
      </c>
      <c r="FG54" s="11" t="s">
        <v>24</v>
      </c>
      <c r="FH54" s="12" t="s">
        <v>25</v>
      </c>
      <c r="FI54" s="15" t="s">
        <v>23</v>
      </c>
      <c r="FJ54" s="17">
        <v>0.5</v>
      </c>
      <c r="FK54" s="11" t="s">
        <v>24</v>
      </c>
      <c r="FL54" s="12" t="s">
        <v>25</v>
      </c>
      <c r="FM54" s="15" t="s">
        <v>23</v>
      </c>
      <c r="FN54" s="17">
        <v>0.5</v>
      </c>
      <c r="FO54" s="11" t="s">
        <v>24</v>
      </c>
      <c r="FP54" s="12" t="s">
        <v>25</v>
      </c>
      <c r="FQ54" s="15" t="s">
        <v>23</v>
      </c>
      <c r="FR54" s="17">
        <v>0.5</v>
      </c>
      <c r="FS54" s="11" t="s">
        <v>24</v>
      </c>
      <c r="FT54" s="12" t="s">
        <v>25</v>
      </c>
      <c r="FU54" s="15" t="s">
        <v>23</v>
      </c>
      <c r="FV54" s="17">
        <v>0.5</v>
      </c>
      <c r="FW54" s="11" t="s">
        <v>24</v>
      </c>
      <c r="FX54" s="12" t="s">
        <v>25</v>
      </c>
      <c r="FY54" s="15" t="s">
        <v>23</v>
      </c>
      <c r="FZ54" s="17">
        <v>0.5</v>
      </c>
      <c r="GA54" s="11" t="s">
        <v>24</v>
      </c>
      <c r="GB54" s="12" t="s">
        <v>25</v>
      </c>
      <c r="GC54" s="15" t="s">
        <v>23</v>
      </c>
      <c r="GD54" s="17">
        <v>0.5</v>
      </c>
      <c r="GE54" s="11" t="s">
        <v>24</v>
      </c>
      <c r="GF54" s="12" t="s">
        <v>25</v>
      </c>
      <c r="GG54" s="15" t="s">
        <v>23</v>
      </c>
      <c r="GH54" s="17">
        <v>0.5</v>
      </c>
      <c r="GI54" s="11" t="s">
        <v>24</v>
      </c>
      <c r="GJ54" s="12" t="s">
        <v>25</v>
      </c>
    </row>
    <row r="55" spans="1:192" x14ac:dyDescent="0.3">
      <c r="A55" s="11" t="s">
        <v>26</v>
      </c>
      <c r="B55" s="12" t="s">
        <v>27</v>
      </c>
      <c r="C55" s="9" t="s">
        <v>28</v>
      </c>
      <c r="D55" s="12"/>
      <c r="E55" s="11" t="s">
        <v>26</v>
      </c>
      <c r="F55" s="12" t="s">
        <v>27</v>
      </c>
      <c r="G55" s="9" t="s">
        <v>28</v>
      </c>
      <c r="H55" s="12"/>
      <c r="I55" s="11" t="s">
        <v>26</v>
      </c>
      <c r="J55" s="12" t="s">
        <v>27</v>
      </c>
      <c r="K55" s="9" t="s">
        <v>28</v>
      </c>
      <c r="L55" s="12"/>
      <c r="M55" s="11" t="s">
        <v>26</v>
      </c>
      <c r="N55" s="12" t="s">
        <v>27</v>
      </c>
      <c r="O55" s="9" t="s">
        <v>28</v>
      </c>
      <c r="P55" s="12"/>
      <c r="Q55" s="11" t="s">
        <v>26</v>
      </c>
      <c r="R55" s="12" t="s">
        <v>27</v>
      </c>
      <c r="S55" s="9" t="s">
        <v>28</v>
      </c>
      <c r="T55" s="12"/>
      <c r="U55" s="11" t="s">
        <v>26</v>
      </c>
      <c r="V55" s="12" t="s">
        <v>27</v>
      </c>
      <c r="W55" s="9" t="s">
        <v>28</v>
      </c>
      <c r="X55" s="12"/>
      <c r="Y55" s="11" t="s">
        <v>26</v>
      </c>
      <c r="Z55" s="12" t="s">
        <v>27</v>
      </c>
      <c r="AA55" s="9" t="s">
        <v>28</v>
      </c>
      <c r="AB55" s="12"/>
      <c r="AC55" s="11" t="s">
        <v>26</v>
      </c>
      <c r="AD55" s="12" t="s">
        <v>27</v>
      </c>
      <c r="AE55" s="9" t="s">
        <v>28</v>
      </c>
      <c r="AF55" s="12"/>
      <c r="AG55" s="11" t="s">
        <v>26</v>
      </c>
      <c r="AH55" s="12" t="s">
        <v>27</v>
      </c>
      <c r="AI55" s="9" t="s">
        <v>28</v>
      </c>
      <c r="AJ55" s="12"/>
      <c r="AK55" s="11" t="s">
        <v>26</v>
      </c>
      <c r="AL55" s="12" t="s">
        <v>27</v>
      </c>
      <c r="AM55" s="9" t="s">
        <v>28</v>
      </c>
      <c r="AN55" s="12"/>
      <c r="AO55" s="11" t="s">
        <v>26</v>
      </c>
      <c r="AP55" s="12" t="s">
        <v>27</v>
      </c>
      <c r="AQ55" s="9" t="s">
        <v>28</v>
      </c>
      <c r="AR55" s="12"/>
      <c r="AS55" s="11" t="s">
        <v>26</v>
      </c>
      <c r="AT55" s="12" t="s">
        <v>27</v>
      </c>
      <c r="AU55" s="9" t="s">
        <v>28</v>
      </c>
      <c r="AV55" s="12"/>
      <c r="AW55" s="11" t="s">
        <v>26</v>
      </c>
      <c r="AX55" s="12" t="s">
        <v>27</v>
      </c>
      <c r="AY55" s="9" t="s">
        <v>28</v>
      </c>
      <c r="AZ55" s="12"/>
      <c r="BA55" s="11" t="s">
        <v>26</v>
      </c>
      <c r="BB55" s="12" t="s">
        <v>27</v>
      </c>
      <c r="BC55" s="9" t="s">
        <v>28</v>
      </c>
      <c r="BD55" s="12"/>
      <c r="BE55" s="11" t="s">
        <v>26</v>
      </c>
      <c r="BF55" s="12" t="s">
        <v>27</v>
      </c>
      <c r="BG55" s="9" t="s">
        <v>28</v>
      </c>
      <c r="BH55" s="12"/>
      <c r="BI55" s="11" t="s">
        <v>26</v>
      </c>
      <c r="BJ55" s="12" t="s">
        <v>27</v>
      </c>
      <c r="BK55" s="9" t="s">
        <v>28</v>
      </c>
      <c r="BL55" s="12"/>
      <c r="BM55" s="11" t="s">
        <v>26</v>
      </c>
      <c r="BN55" s="12" t="s">
        <v>27</v>
      </c>
      <c r="BO55" s="9" t="s">
        <v>28</v>
      </c>
      <c r="BP55" s="12"/>
      <c r="BQ55" s="11" t="s">
        <v>26</v>
      </c>
      <c r="BR55" s="12" t="s">
        <v>27</v>
      </c>
      <c r="BS55" s="9" t="s">
        <v>28</v>
      </c>
      <c r="BT55" s="12"/>
      <c r="BU55" s="11" t="s">
        <v>26</v>
      </c>
      <c r="BV55" s="12" t="s">
        <v>27</v>
      </c>
      <c r="BW55" s="9" t="s">
        <v>28</v>
      </c>
      <c r="BX55" s="12"/>
      <c r="BY55" s="11" t="s">
        <v>26</v>
      </c>
      <c r="BZ55" s="12" t="s">
        <v>27</v>
      </c>
      <c r="CA55" s="9" t="s">
        <v>28</v>
      </c>
      <c r="CB55" s="12"/>
      <c r="CC55" s="11" t="s">
        <v>26</v>
      </c>
      <c r="CD55" s="12" t="s">
        <v>27</v>
      </c>
      <c r="CE55" s="9" t="s">
        <v>28</v>
      </c>
      <c r="CF55" s="12"/>
      <c r="CG55" s="11" t="s">
        <v>26</v>
      </c>
      <c r="CH55" s="12" t="s">
        <v>27</v>
      </c>
      <c r="CI55" s="9" t="s">
        <v>28</v>
      </c>
      <c r="CJ55" s="12"/>
      <c r="CK55" s="11" t="s">
        <v>26</v>
      </c>
      <c r="CL55" s="12" t="s">
        <v>27</v>
      </c>
      <c r="CM55" s="9" t="s">
        <v>28</v>
      </c>
      <c r="CN55" s="12"/>
      <c r="CO55" s="11" t="s">
        <v>26</v>
      </c>
      <c r="CP55" s="12" t="s">
        <v>27</v>
      </c>
      <c r="CQ55" s="9" t="s">
        <v>28</v>
      </c>
      <c r="CR55" s="12"/>
      <c r="CS55" s="11" t="s">
        <v>26</v>
      </c>
      <c r="CT55" s="12" t="s">
        <v>27</v>
      </c>
      <c r="CU55" s="9" t="s">
        <v>28</v>
      </c>
      <c r="CV55" s="12"/>
      <c r="CW55" s="11" t="s">
        <v>26</v>
      </c>
      <c r="CX55" s="12" t="s">
        <v>27</v>
      </c>
      <c r="CY55" s="9" t="s">
        <v>28</v>
      </c>
      <c r="CZ55" s="12"/>
      <c r="DA55" s="11" t="s">
        <v>26</v>
      </c>
      <c r="DB55" s="12" t="s">
        <v>27</v>
      </c>
      <c r="DC55" s="9" t="s">
        <v>28</v>
      </c>
      <c r="DD55" s="12"/>
      <c r="DE55" s="11" t="s">
        <v>26</v>
      </c>
      <c r="DF55" s="12" t="s">
        <v>27</v>
      </c>
      <c r="DG55" s="9" t="s">
        <v>28</v>
      </c>
      <c r="DH55" s="12"/>
      <c r="DI55" s="11" t="s">
        <v>26</v>
      </c>
      <c r="DJ55" s="12" t="s">
        <v>27</v>
      </c>
      <c r="DK55" s="9" t="s">
        <v>28</v>
      </c>
      <c r="DL55" s="12"/>
      <c r="DM55" s="11" t="s">
        <v>26</v>
      </c>
      <c r="DN55" s="12" t="s">
        <v>27</v>
      </c>
      <c r="DO55" s="9" t="s">
        <v>28</v>
      </c>
      <c r="DP55" s="12"/>
      <c r="DQ55" s="11" t="s">
        <v>26</v>
      </c>
      <c r="DR55" s="12" t="s">
        <v>27</v>
      </c>
      <c r="DS55" s="9" t="s">
        <v>28</v>
      </c>
      <c r="DT55" s="12"/>
      <c r="DU55" s="11" t="s">
        <v>26</v>
      </c>
      <c r="DV55" s="12" t="s">
        <v>27</v>
      </c>
      <c r="DW55" s="9" t="s">
        <v>28</v>
      </c>
      <c r="DX55" s="12"/>
      <c r="DY55" s="11" t="s">
        <v>26</v>
      </c>
      <c r="DZ55" s="12" t="s">
        <v>27</v>
      </c>
      <c r="EA55" s="9" t="s">
        <v>28</v>
      </c>
      <c r="EB55" s="12"/>
      <c r="EC55" s="11" t="s">
        <v>26</v>
      </c>
      <c r="ED55" s="12" t="s">
        <v>27</v>
      </c>
      <c r="EE55" s="9" t="s">
        <v>28</v>
      </c>
      <c r="EF55" s="12"/>
      <c r="EG55" s="11" t="s">
        <v>26</v>
      </c>
      <c r="EH55" s="12" t="s">
        <v>27</v>
      </c>
      <c r="EI55" s="9" t="s">
        <v>28</v>
      </c>
      <c r="EJ55" s="12"/>
      <c r="EK55" s="11" t="s">
        <v>26</v>
      </c>
      <c r="EL55" s="12" t="s">
        <v>27</v>
      </c>
      <c r="EM55" s="9" t="s">
        <v>28</v>
      </c>
      <c r="EN55" s="12"/>
      <c r="EO55" s="11" t="s">
        <v>26</v>
      </c>
      <c r="EP55" s="12" t="s">
        <v>27</v>
      </c>
      <c r="EQ55" s="9" t="s">
        <v>28</v>
      </c>
      <c r="ER55" s="12"/>
      <c r="ES55" s="11" t="s">
        <v>26</v>
      </c>
      <c r="ET55" s="12" t="s">
        <v>27</v>
      </c>
      <c r="EU55" s="9" t="s">
        <v>28</v>
      </c>
      <c r="EV55" s="12"/>
      <c r="EW55" s="11" t="s">
        <v>26</v>
      </c>
      <c r="EX55" s="12" t="s">
        <v>27</v>
      </c>
      <c r="EY55" s="9" t="s">
        <v>28</v>
      </c>
      <c r="EZ55" s="12"/>
      <c r="FA55" s="11" t="s">
        <v>26</v>
      </c>
      <c r="FB55" s="12" t="s">
        <v>191</v>
      </c>
      <c r="FC55" s="9" t="s">
        <v>28</v>
      </c>
      <c r="FD55" s="12"/>
      <c r="FE55" s="11" t="s">
        <v>26</v>
      </c>
      <c r="FF55" s="12" t="s">
        <v>191</v>
      </c>
      <c r="FG55" s="9" t="s">
        <v>28</v>
      </c>
      <c r="FH55" s="12"/>
      <c r="FI55" s="11" t="s">
        <v>26</v>
      </c>
      <c r="FJ55" s="12" t="s">
        <v>191</v>
      </c>
      <c r="FK55" s="9" t="s">
        <v>28</v>
      </c>
      <c r="FL55" s="12"/>
      <c r="FM55" s="11" t="s">
        <v>26</v>
      </c>
      <c r="FN55" s="12" t="s">
        <v>191</v>
      </c>
      <c r="FO55" s="9" t="s">
        <v>28</v>
      </c>
      <c r="FP55" s="12"/>
      <c r="FQ55" s="11" t="s">
        <v>26</v>
      </c>
      <c r="FR55" s="12" t="s">
        <v>191</v>
      </c>
      <c r="FS55" s="9" t="s">
        <v>28</v>
      </c>
      <c r="FT55" s="12"/>
      <c r="FU55" s="11" t="s">
        <v>26</v>
      </c>
      <c r="FV55" s="12" t="s">
        <v>191</v>
      </c>
      <c r="FW55" s="9" t="s">
        <v>28</v>
      </c>
      <c r="FX55" s="12"/>
      <c r="FY55" s="11" t="s">
        <v>26</v>
      </c>
      <c r="FZ55" s="12" t="s">
        <v>27</v>
      </c>
      <c r="GA55" s="9" t="s">
        <v>28</v>
      </c>
      <c r="GB55" s="12"/>
      <c r="GC55" s="11" t="s">
        <v>26</v>
      </c>
      <c r="GD55" s="12" t="s">
        <v>27</v>
      </c>
      <c r="GE55" s="9" t="s">
        <v>28</v>
      </c>
      <c r="GF55" s="12"/>
      <c r="GG55" s="11" t="s">
        <v>26</v>
      </c>
      <c r="GH55" s="12" t="s">
        <v>27</v>
      </c>
      <c r="GI55" s="9" t="s">
        <v>28</v>
      </c>
      <c r="GJ55" s="12"/>
    </row>
    <row r="56" spans="1:192" x14ac:dyDescent="0.3">
      <c r="C56" s="18"/>
      <c r="D56" s="18"/>
      <c r="G56" s="18"/>
      <c r="H56" s="18"/>
      <c r="K56" s="18"/>
      <c r="L56" s="18"/>
      <c r="O56" s="18"/>
      <c r="P56" s="18"/>
      <c r="S56" s="18"/>
      <c r="T56" s="18"/>
      <c r="W56" s="18"/>
      <c r="X56" s="18"/>
      <c r="AA56" s="18"/>
      <c r="AB56" s="18"/>
      <c r="AE56" s="18"/>
      <c r="AF56" s="18"/>
      <c r="AI56" s="18"/>
      <c r="AJ56" s="18"/>
      <c r="AM56" s="18"/>
      <c r="AN56" s="18"/>
      <c r="AQ56" s="18"/>
      <c r="AR56" s="18"/>
      <c r="AU56" s="18"/>
      <c r="AV56" s="18"/>
      <c r="AY56" s="18"/>
      <c r="AZ56" s="18"/>
      <c r="BC56" s="18"/>
      <c r="BD56" s="18"/>
      <c r="BG56" s="18"/>
      <c r="BH56" s="18"/>
      <c r="BK56" s="18"/>
      <c r="BL56" s="18"/>
      <c r="BO56" s="18"/>
      <c r="BP56" s="18"/>
      <c r="BS56" s="18"/>
      <c r="BT56" s="18"/>
      <c r="BW56" s="18"/>
      <c r="BX56" s="18"/>
      <c r="CA56" s="18"/>
      <c r="CB56" s="18"/>
      <c r="CE56" s="18"/>
      <c r="CF56" s="18"/>
      <c r="CI56" s="18"/>
      <c r="CJ56" s="18"/>
      <c r="CM56" s="18"/>
      <c r="CN56" s="18"/>
      <c r="CQ56" s="18"/>
      <c r="CR56" s="18"/>
      <c r="CU56" s="18"/>
      <c r="CV56" s="18"/>
      <c r="CY56" s="18"/>
      <c r="CZ56" s="18"/>
      <c r="DC56" s="18"/>
      <c r="DD56" s="18"/>
      <c r="DG56" s="18"/>
      <c r="DH56" s="18"/>
      <c r="DK56" s="18"/>
      <c r="DL56" s="18"/>
      <c r="DO56" s="18"/>
      <c r="DP56" s="18"/>
      <c r="DS56" s="18"/>
      <c r="DT56" s="18"/>
      <c r="DW56" s="18"/>
      <c r="DX56" s="18"/>
      <c r="EA56" s="18"/>
      <c r="EB56" s="18"/>
      <c r="EE56" s="18"/>
      <c r="EF56" s="18"/>
      <c r="EI56" s="18"/>
      <c r="EJ56" s="18"/>
      <c r="EM56" s="18"/>
      <c r="EN56" s="18"/>
      <c r="EQ56" s="18"/>
      <c r="ER56" s="18"/>
      <c r="EU56" s="18"/>
      <c r="EV56" s="18"/>
      <c r="EY56" s="18"/>
      <c r="EZ56" s="18"/>
      <c r="FC56" s="18"/>
      <c r="FD56" s="18"/>
      <c r="FG56" s="18"/>
      <c r="FH56" s="18"/>
      <c r="FK56" s="18"/>
      <c r="FL56" s="18"/>
      <c r="FO56" s="18"/>
      <c r="FP56" s="18"/>
      <c r="FS56" s="18"/>
      <c r="FT56" s="18"/>
      <c r="FW56" s="18"/>
      <c r="FX56" s="18"/>
      <c r="GA56" s="18"/>
      <c r="GB56" s="18"/>
      <c r="GE56" s="18"/>
      <c r="GF56" s="18"/>
      <c r="GI56" s="18"/>
      <c r="GJ56" s="18"/>
    </row>
    <row r="57" spans="1:192" x14ac:dyDescent="0.3">
      <c r="A57" s="8" t="s">
        <v>29</v>
      </c>
      <c r="E57" s="8" t="s">
        <v>29</v>
      </c>
      <c r="I57" s="8" t="s">
        <v>29</v>
      </c>
      <c r="M57" s="8" t="s">
        <v>29</v>
      </c>
      <c r="Q57" s="8" t="s">
        <v>29</v>
      </c>
      <c r="U57" s="8" t="s">
        <v>29</v>
      </c>
      <c r="Y57" s="8" t="s">
        <v>29</v>
      </c>
      <c r="AC57" s="8" t="s">
        <v>29</v>
      </c>
      <c r="AG57" s="8" t="s">
        <v>29</v>
      </c>
      <c r="AK57" s="8" t="s">
        <v>29</v>
      </c>
      <c r="AO57" s="8" t="s">
        <v>29</v>
      </c>
      <c r="AS57" s="8" t="s">
        <v>29</v>
      </c>
      <c r="AW57" s="8" t="s">
        <v>29</v>
      </c>
      <c r="BA57" s="8" t="s">
        <v>29</v>
      </c>
      <c r="BE57" s="8" t="s">
        <v>29</v>
      </c>
      <c r="BI57" s="8" t="s">
        <v>29</v>
      </c>
      <c r="BM57" s="8" t="s">
        <v>29</v>
      </c>
      <c r="BQ57" s="8" t="s">
        <v>29</v>
      </c>
      <c r="BU57" s="8" t="s">
        <v>29</v>
      </c>
      <c r="BY57" s="8" t="s">
        <v>29</v>
      </c>
      <c r="CC57" s="8" t="s">
        <v>29</v>
      </c>
      <c r="CG57" s="8" t="s">
        <v>29</v>
      </c>
      <c r="CK57" s="8" t="s">
        <v>29</v>
      </c>
      <c r="CO57" s="8" t="s">
        <v>29</v>
      </c>
      <c r="CS57" s="8" t="s">
        <v>29</v>
      </c>
      <c r="CW57" s="8" t="s">
        <v>29</v>
      </c>
      <c r="DA57" s="8" t="s">
        <v>29</v>
      </c>
      <c r="DE57" s="8" t="s">
        <v>29</v>
      </c>
      <c r="DI57" s="8" t="s">
        <v>29</v>
      </c>
      <c r="DM57" s="8" t="s">
        <v>29</v>
      </c>
      <c r="DQ57" s="8" t="s">
        <v>29</v>
      </c>
      <c r="DU57" s="8" t="s">
        <v>29</v>
      </c>
      <c r="DY57" s="8" t="s">
        <v>29</v>
      </c>
      <c r="EC57" s="8" t="s">
        <v>29</v>
      </c>
      <c r="EG57" s="8" t="s">
        <v>29</v>
      </c>
      <c r="EK57" s="8" t="s">
        <v>29</v>
      </c>
      <c r="EO57" s="8" t="s">
        <v>29</v>
      </c>
      <c r="ES57" s="8" t="s">
        <v>29</v>
      </c>
      <c r="EW57" s="8" t="s">
        <v>29</v>
      </c>
      <c r="FA57" s="8" t="s">
        <v>29</v>
      </c>
      <c r="FE57" s="8" t="s">
        <v>29</v>
      </c>
      <c r="FI57" s="8" t="s">
        <v>29</v>
      </c>
      <c r="FM57" s="8" t="s">
        <v>29</v>
      </c>
      <c r="FQ57" s="8" t="s">
        <v>29</v>
      </c>
      <c r="FU57" s="8" t="s">
        <v>29</v>
      </c>
      <c r="FY57" s="8" t="s">
        <v>29</v>
      </c>
      <c r="GC57" s="8" t="s">
        <v>29</v>
      </c>
      <c r="GG57" s="8" t="s">
        <v>29</v>
      </c>
    </row>
    <row r="60" spans="1:192" x14ac:dyDescent="0.3">
      <c r="A60" s="8" t="s">
        <v>30</v>
      </c>
      <c r="E60" s="8" t="s">
        <v>30</v>
      </c>
      <c r="I60" s="8" t="s">
        <v>30</v>
      </c>
      <c r="M60" s="8" t="s">
        <v>30</v>
      </c>
      <c r="Q60" s="8" t="s">
        <v>30</v>
      </c>
      <c r="U60" s="8" t="s">
        <v>30</v>
      </c>
      <c r="Y60" s="8" t="s">
        <v>30</v>
      </c>
      <c r="AC60" s="8" t="s">
        <v>30</v>
      </c>
      <c r="AG60" s="8" t="s">
        <v>30</v>
      </c>
      <c r="AK60" s="8" t="s">
        <v>30</v>
      </c>
      <c r="AO60" s="8" t="s">
        <v>30</v>
      </c>
      <c r="AS60" s="8" t="s">
        <v>30</v>
      </c>
      <c r="AW60" s="8" t="s">
        <v>30</v>
      </c>
      <c r="BA60" s="8" t="s">
        <v>30</v>
      </c>
      <c r="BE60" s="8" t="s">
        <v>30</v>
      </c>
      <c r="BI60" s="8" t="s">
        <v>30</v>
      </c>
      <c r="BM60" s="8" t="s">
        <v>30</v>
      </c>
      <c r="BQ60" s="8" t="s">
        <v>30</v>
      </c>
      <c r="BU60" s="8" t="s">
        <v>30</v>
      </c>
      <c r="BY60" s="8" t="s">
        <v>30</v>
      </c>
      <c r="CC60" s="8" t="s">
        <v>30</v>
      </c>
      <c r="CG60" s="8" t="s">
        <v>30</v>
      </c>
      <c r="CK60" s="8" t="s">
        <v>30</v>
      </c>
      <c r="CO60" s="8" t="s">
        <v>30</v>
      </c>
      <c r="CS60" s="8" t="s">
        <v>30</v>
      </c>
      <c r="CW60" s="8" t="s">
        <v>30</v>
      </c>
      <c r="DA60" s="8" t="s">
        <v>30</v>
      </c>
      <c r="DE60" s="8" t="s">
        <v>30</v>
      </c>
      <c r="DI60" s="8" t="s">
        <v>30</v>
      </c>
      <c r="DM60" s="8" t="s">
        <v>30</v>
      </c>
      <c r="DQ60" s="8" t="s">
        <v>30</v>
      </c>
      <c r="DU60" s="8" t="s">
        <v>30</v>
      </c>
      <c r="DY60" s="8" t="s">
        <v>30</v>
      </c>
      <c r="EC60" s="8" t="s">
        <v>30</v>
      </c>
      <c r="EG60" s="8" t="s">
        <v>30</v>
      </c>
      <c r="EK60" s="8" t="s">
        <v>30</v>
      </c>
      <c r="EO60" s="8" t="s">
        <v>30</v>
      </c>
      <c r="ES60" s="8" t="s">
        <v>30</v>
      </c>
      <c r="EW60" s="8" t="s">
        <v>30</v>
      </c>
      <c r="FA60" s="8" t="s">
        <v>30</v>
      </c>
      <c r="FE60" s="8" t="s">
        <v>30</v>
      </c>
      <c r="FI60" s="8" t="s">
        <v>30</v>
      </c>
      <c r="FM60" s="8" t="s">
        <v>30</v>
      </c>
      <c r="FQ60" s="8" t="s">
        <v>30</v>
      </c>
      <c r="FU60" s="8" t="s">
        <v>30</v>
      </c>
      <c r="FY60" s="8" t="s">
        <v>30</v>
      </c>
      <c r="GC60" s="8" t="s">
        <v>30</v>
      </c>
      <c r="GG60" s="8" t="s">
        <v>30</v>
      </c>
    </row>
    <row r="61" spans="1:192" x14ac:dyDescent="0.3">
      <c r="A61" s="11" t="s">
        <v>31</v>
      </c>
      <c r="B61" s="19" t="s">
        <v>32</v>
      </c>
      <c r="C61" s="20" t="s">
        <v>33</v>
      </c>
      <c r="D61" s="20" t="s">
        <v>34</v>
      </c>
      <c r="E61" s="11" t="s">
        <v>31</v>
      </c>
      <c r="F61" s="19" t="s">
        <v>32</v>
      </c>
      <c r="G61" s="20" t="s">
        <v>33</v>
      </c>
      <c r="H61" s="20" t="s">
        <v>34</v>
      </c>
      <c r="I61" s="11" t="s">
        <v>31</v>
      </c>
      <c r="J61" s="19" t="s">
        <v>32</v>
      </c>
      <c r="K61" s="20" t="s">
        <v>33</v>
      </c>
      <c r="L61" s="20" t="s">
        <v>34</v>
      </c>
      <c r="M61" s="11" t="s">
        <v>31</v>
      </c>
      <c r="N61" s="19" t="s">
        <v>32</v>
      </c>
      <c r="O61" s="20" t="s">
        <v>33</v>
      </c>
      <c r="P61" s="20" t="s">
        <v>34</v>
      </c>
      <c r="Q61" s="11" t="s">
        <v>31</v>
      </c>
      <c r="R61" s="19" t="s">
        <v>32</v>
      </c>
      <c r="S61" s="20" t="s">
        <v>33</v>
      </c>
      <c r="T61" s="20" t="s">
        <v>34</v>
      </c>
      <c r="U61" s="11" t="s">
        <v>31</v>
      </c>
      <c r="V61" s="19" t="s">
        <v>32</v>
      </c>
      <c r="W61" s="20" t="s">
        <v>33</v>
      </c>
      <c r="X61" s="20" t="s">
        <v>34</v>
      </c>
      <c r="Y61" s="11" t="s">
        <v>31</v>
      </c>
      <c r="Z61" s="19" t="s">
        <v>32</v>
      </c>
      <c r="AA61" s="20" t="s">
        <v>33</v>
      </c>
      <c r="AB61" s="20" t="s">
        <v>34</v>
      </c>
      <c r="AC61" s="11" t="s">
        <v>31</v>
      </c>
      <c r="AD61" s="19" t="s">
        <v>32</v>
      </c>
      <c r="AE61" s="20" t="s">
        <v>33</v>
      </c>
      <c r="AF61" s="20" t="s">
        <v>34</v>
      </c>
      <c r="AG61" s="11" t="s">
        <v>31</v>
      </c>
      <c r="AH61" s="19" t="s">
        <v>32</v>
      </c>
      <c r="AI61" s="20" t="s">
        <v>33</v>
      </c>
      <c r="AJ61" s="20" t="s">
        <v>34</v>
      </c>
      <c r="AK61" s="11" t="s">
        <v>31</v>
      </c>
      <c r="AL61" s="19" t="s">
        <v>32</v>
      </c>
      <c r="AM61" s="20" t="s">
        <v>33</v>
      </c>
      <c r="AN61" s="20" t="s">
        <v>34</v>
      </c>
      <c r="AO61" s="11" t="s">
        <v>31</v>
      </c>
      <c r="AP61" s="19" t="s">
        <v>32</v>
      </c>
      <c r="AQ61" s="20" t="s">
        <v>33</v>
      </c>
      <c r="AR61" s="20" t="s">
        <v>34</v>
      </c>
      <c r="AS61" s="11" t="s">
        <v>31</v>
      </c>
      <c r="AT61" s="19" t="s">
        <v>32</v>
      </c>
      <c r="AU61" s="20" t="s">
        <v>33</v>
      </c>
      <c r="AV61" s="20" t="s">
        <v>34</v>
      </c>
      <c r="AW61" s="11" t="s">
        <v>31</v>
      </c>
      <c r="AX61" s="19" t="s">
        <v>32</v>
      </c>
      <c r="AY61" s="20" t="s">
        <v>33</v>
      </c>
      <c r="AZ61" s="20" t="s">
        <v>34</v>
      </c>
      <c r="BA61" s="11" t="s">
        <v>31</v>
      </c>
      <c r="BB61" s="19" t="s">
        <v>32</v>
      </c>
      <c r="BC61" s="20" t="s">
        <v>33</v>
      </c>
      <c r="BD61" s="20" t="s">
        <v>34</v>
      </c>
      <c r="BE61" s="11" t="s">
        <v>31</v>
      </c>
      <c r="BF61" s="19" t="s">
        <v>32</v>
      </c>
      <c r="BG61" s="20" t="s">
        <v>33</v>
      </c>
      <c r="BH61" s="20" t="s">
        <v>34</v>
      </c>
      <c r="BI61" s="11" t="s">
        <v>31</v>
      </c>
      <c r="BJ61" s="19" t="s">
        <v>32</v>
      </c>
      <c r="BK61" s="20" t="s">
        <v>33</v>
      </c>
      <c r="BL61" s="20" t="s">
        <v>34</v>
      </c>
      <c r="BM61" s="11" t="s">
        <v>31</v>
      </c>
      <c r="BN61" s="19" t="s">
        <v>32</v>
      </c>
      <c r="BO61" s="20" t="s">
        <v>33</v>
      </c>
      <c r="BP61" s="20" t="s">
        <v>34</v>
      </c>
      <c r="BQ61" s="11" t="s">
        <v>31</v>
      </c>
      <c r="BR61" s="19" t="s">
        <v>32</v>
      </c>
      <c r="BS61" s="20" t="s">
        <v>33</v>
      </c>
      <c r="BT61" s="20" t="s">
        <v>34</v>
      </c>
      <c r="BU61" s="11" t="s">
        <v>31</v>
      </c>
      <c r="BV61" s="19" t="s">
        <v>32</v>
      </c>
      <c r="BW61" s="20" t="s">
        <v>33</v>
      </c>
      <c r="BX61" s="20" t="s">
        <v>34</v>
      </c>
      <c r="BY61" s="11" t="s">
        <v>31</v>
      </c>
      <c r="BZ61" s="19" t="s">
        <v>32</v>
      </c>
      <c r="CA61" s="20" t="s">
        <v>33</v>
      </c>
      <c r="CB61" s="20" t="s">
        <v>34</v>
      </c>
      <c r="CC61" s="11" t="s">
        <v>31</v>
      </c>
      <c r="CD61" s="19" t="s">
        <v>32</v>
      </c>
      <c r="CE61" s="20" t="s">
        <v>33</v>
      </c>
      <c r="CF61" s="20" t="s">
        <v>34</v>
      </c>
      <c r="CG61" s="11" t="s">
        <v>31</v>
      </c>
      <c r="CH61" s="19" t="s">
        <v>32</v>
      </c>
      <c r="CI61" s="20" t="s">
        <v>33</v>
      </c>
      <c r="CJ61" s="20" t="s">
        <v>34</v>
      </c>
      <c r="CK61" s="11" t="s">
        <v>31</v>
      </c>
      <c r="CL61" s="19" t="s">
        <v>32</v>
      </c>
      <c r="CM61" s="20" t="s">
        <v>33</v>
      </c>
      <c r="CN61" s="20" t="s">
        <v>34</v>
      </c>
      <c r="CO61" s="11" t="s">
        <v>31</v>
      </c>
      <c r="CP61" s="19" t="s">
        <v>32</v>
      </c>
      <c r="CQ61" s="20" t="s">
        <v>33</v>
      </c>
      <c r="CR61" s="20" t="s">
        <v>34</v>
      </c>
      <c r="CS61" s="11" t="s">
        <v>31</v>
      </c>
      <c r="CT61" s="19" t="s">
        <v>32</v>
      </c>
      <c r="CU61" s="20" t="s">
        <v>33</v>
      </c>
      <c r="CV61" s="20" t="s">
        <v>34</v>
      </c>
      <c r="CW61" s="11" t="s">
        <v>31</v>
      </c>
      <c r="CX61" s="19" t="s">
        <v>32</v>
      </c>
      <c r="CY61" s="20" t="s">
        <v>33</v>
      </c>
      <c r="CZ61" s="20" t="s">
        <v>34</v>
      </c>
      <c r="DA61" s="11" t="s">
        <v>31</v>
      </c>
      <c r="DB61" s="19" t="s">
        <v>32</v>
      </c>
      <c r="DC61" s="20" t="s">
        <v>33</v>
      </c>
      <c r="DD61" s="20" t="s">
        <v>34</v>
      </c>
      <c r="DE61" s="11" t="s">
        <v>31</v>
      </c>
      <c r="DF61" s="19" t="s">
        <v>32</v>
      </c>
      <c r="DG61" s="20" t="s">
        <v>33</v>
      </c>
      <c r="DH61" s="20" t="s">
        <v>34</v>
      </c>
      <c r="DI61" s="11" t="s">
        <v>31</v>
      </c>
      <c r="DJ61" s="19" t="s">
        <v>32</v>
      </c>
      <c r="DK61" s="20" t="s">
        <v>33</v>
      </c>
      <c r="DL61" s="20" t="s">
        <v>34</v>
      </c>
      <c r="DM61" s="11" t="s">
        <v>31</v>
      </c>
      <c r="DN61" s="19" t="s">
        <v>32</v>
      </c>
      <c r="DO61" s="20" t="s">
        <v>33</v>
      </c>
      <c r="DP61" s="20" t="s">
        <v>34</v>
      </c>
      <c r="DQ61" s="11" t="s">
        <v>31</v>
      </c>
      <c r="DR61" s="19" t="s">
        <v>32</v>
      </c>
      <c r="DS61" s="20" t="s">
        <v>33</v>
      </c>
      <c r="DT61" s="20" t="s">
        <v>34</v>
      </c>
      <c r="DU61" s="11" t="s">
        <v>31</v>
      </c>
      <c r="DV61" s="19" t="s">
        <v>32</v>
      </c>
      <c r="DW61" s="20" t="s">
        <v>33</v>
      </c>
      <c r="DX61" s="20" t="s">
        <v>34</v>
      </c>
      <c r="DY61" s="11" t="s">
        <v>31</v>
      </c>
      <c r="DZ61" s="19" t="s">
        <v>32</v>
      </c>
      <c r="EA61" s="20" t="s">
        <v>33</v>
      </c>
      <c r="EB61" s="20" t="s">
        <v>34</v>
      </c>
      <c r="EC61" s="11" t="s">
        <v>31</v>
      </c>
      <c r="ED61" s="19" t="s">
        <v>32</v>
      </c>
      <c r="EE61" s="20" t="s">
        <v>33</v>
      </c>
      <c r="EF61" s="20" t="s">
        <v>34</v>
      </c>
      <c r="EG61" s="11" t="s">
        <v>31</v>
      </c>
      <c r="EH61" s="19" t="s">
        <v>32</v>
      </c>
      <c r="EI61" s="20" t="s">
        <v>33</v>
      </c>
      <c r="EJ61" s="20" t="s">
        <v>34</v>
      </c>
      <c r="EK61" s="11" t="s">
        <v>31</v>
      </c>
      <c r="EL61" s="19" t="s">
        <v>32</v>
      </c>
      <c r="EM61" s="20" t="s">
        <v>33</v>
      </c>
      <c r="EN61" s="20" t="s">
        <v>34</v>
      </c>
      <c r="EO61" s="11" t="s">
        <v>31</v>
      </c>
      <c r="EP61" s="19" t="s">
        <v>32</v>
      </c>
      <c r="EQ61" s="20" t="s">
        <v>33</v>
      </c>
      <c r="ER61" s="20" t="s">
        <v>34</v>
      </c>
      <c r="ES61" s="11" t="s">
        <v>31</v>
      </c>
      <c r="ET61" s="19" t="s">
        <v>32</v>
      </c>
      <c r="EU61" s="20" t="s">
        <v>33</v>
      </c>
      <c r="EV61" s="20" t="s">
        <v>34</v>
      </c>
      <c r="EW61" s="11" t="s">
        <v>31</v>
      </c>
      <c r="EX61" s="19" t="s">
        <v>32</v>
      </c>
      <c r="EY61" s="20" t="s">
        <v>33</v>
      </c>
      <c r="EZ61" s="20" t="s">
        <v>34</v>
      </c>
      <c r="FA61" s="11" t="s">
        <v>31</v>
      </c>
      <c r="FB61" s="19" t="s">
        <v>32</v>
      </c>
      <c r="FC61" s="20" t="s">
        <v>33</v>
      </c>
      <c r="FD61" s="20" t="s">
        <v>34</v>
      </c>
      <c r="FE61" s="11" t="s">
        <v>31</v>
      </c>
      <c r="FF61" s="19" t="s">
        <v>32</v>
      </c>
      <c r="FG61" s="20" t="s">
        <v>33</v>
      </c>
      <c r="FH61" s="20" t="s">
        <v>34</v>
      </c>
      <c r="FI61" s="11" t="s">
        <v>31</v>
      </c>
      <c r="FJ61" s="19" t="s">
        <v>32</v>
      </c>
      <c r="FK61" s="20" t="s">
        <v>33</v>
      </c>
      <c r="FL61" s="20" t="s">
        <v>34</v>
      </c>
      <c r="FM61" s="11" t="s">
        <v>31</v>
      </c>
      <c r="FN61" s="19" t="s">
        <v>32</v>
      </c>
      <c r="FO61" s="20" t="s">
        <v>33</v>
      </c>
      <c r="FP61" s="20" t="s">
        <v>34</v>
      </c>
      <c r="FQ61" s="11" t="s">
        <v>31</v>
      </c>
      <c r="FR61" s="19" t="s">
        <v>32</v>
      </c>
      <c r="FS61" s="20" t="s">
        <v>33</v>
      </c>
      <c r="FT61" s="20" t="s">
        <v>34</v>
      </c>
      <c r="FU61" s="11" t="s">
        <v>31</v>
      </c>
      <c r="FV61" s="19" t="s">
        <v>32</v>
      </c>
      <c r="FW61" s="20" t="s">
        <v>33</v>
      </c>
      <c r="FX61" s="20" t="s">
        <v>34</v>
      </c>
      <c r="FY61" s="11" t="s">
        <v>31</v>
      </c>
      <c r="FZ61" s="19" t="s">
        <v>32</v>
      </c>
      <c r="GA61" s="20" t="s">
        <v>33</v>
      </c>
      <c r="GB61" s="20" t="s">
        <v>34</v>
      </c>
      <c r="GC61" s="11" t="s">
        <v>31</v>
      </c>
      <c r="GD61" s="19" t="s">
        <v>32</v>
      </c>
      <c r="GE61" s="20" t="s">
        <v>33</v>
      </c>
      <c r="GF61" s="20" t="s">
        <v>34</v>
      </c>
      <c r="GG61" s="11" t="s">
        <v>31</v>
      </c>
      <c r="GH61" s="19" t="s">
        <v>32</v>
      </c>
      <c r="GI61" s="20" t="s">
        <v>33</v>
      </c>
      <c r="GJ61" s="20" t="s">
        <v>34</v>
      </c>
    </row>
    <row r="62" spans="1:192" ht="21.6" x14ac:dyDescent="0.3">
      <c r="A62" s="21" t="s">
        <v>35</v>
      </c>
      <c r="B62" s="22">
        <v>10.539866666666667</v>
      </c>
      <c r="C62" s="23">
        <v>115914.30125255333</v>
      </c>
      <c r="D62" s="24">
        <v>8.784682109293044</v>
      </c>
      <c r="E62" s="21" t="s">
        <v>35</v>
      </c>
      <c r="F62" s="22">
        <v>10.521016666666666</v>
      </c>
      <c r="G62" s="23">
        <v>1854112.8013688663</v>
      </c>
      <c r="H62" s="24">
        <v>132.57888839211304</v>
      </c>
      <c r="I62" s="21" t="s">
        <v>35</v>
      </c>
      <c r="J62" s="22">
        <v>10.514616666666667</v>
      </c>
      <c r="K62" s="23">
        <v>1821815.2662511843</v>
      </c>
      <c r="L62" s="24">
        <v>129.12992823590162</v>
      </c>
      <c r="M62" s="21" t="s">
        <v>35</v>
      </c>
      <c r="N62" s="22">
        <v>10.53345</v>
      </c>
      <c r="O62" s="23">
        <v>356142.40628531249</v>
      </c>
      <c r="P62" s="24">
        <v>26.038744541780527</v>
      </c>
      <c r="Q62" s="21" t="s">
        <v>35</v>
      </c>
      <c r="R62" s="22">
        <v>10.533516666666667</v>
      </c>
      <c r="S62" s="23">
        <v>980766.61700535507</v>
      </c>
      <c r="T62" s="24">
        <v>72.894729484901546</v>
      </c>
      <c r="U62" s="21" t="s">
        <v>35</v>
      </c>
      <c r="V62" s="22">
        <v>10.51465</v>
      </c>
      <c r="W62" s="23">
        <v>6358945.3604911752</v>
      </c>
      <c r="X62" s="24">
        <v>440.971888297161</v>
      </c>
      <c r="Y62" s="21" t="s">
        <v>35</v>
      </c>
      <c r="Z62" s="22">
        <v>10.514333333333333</v>
      </c>
      <c r="AA62" s="23">
        <v>1810462.6890174178</v>
      </c>
      <c r="AB62" s="24">
        <v>125.65833996530849</v>
      </c>
      <c r="AC62" s="21" t="s">
        <v>35</v>
      </c>
      <c r="AD62" s="22">
        <v>10.514616666666667</v>
      </c>
      <c r="AE62" s="23">
        <v>2151676.0248826528</v>
      </c>
      <c r="AF62" s="24">
        <v>156.87272623950204</v>
      </c>
      <c r="AG62" s="21" t="s">
        <v>35</v>
      </c>
      <c r="AH62" s="22">
        <v>10.514799999999999</v>
      </c>
      <c r="AI62" s="23">
        <v>3056751.7648786916</v>
      </c>
      <c r="AJ62" s="24">
        <v>224.66943476538779</v>
      </c>
      <c r="AK62" s="21" t="s">
        <v>35</v>
      </c>
      <c r="AL62" s="22">
        <v>10.514383333333333</v>
      </c>
      <c r="AM62" s="23">
        <v>2472528.6329251686</v>
      </c>
      <c r="AN62" s="24">
        <v>187.50420828471428</v>
      </c>
      <c r="AO62" s="21" t="s">
        <v>35</v>
      </c>
      <c r="AP62" s="22">
        <v>10.5084</v>
      </c>
      <c r="AQ62" s="23">
        <v>2830510.6669894988</v>
      </c>
      <c r="AR62" s="24">
        <v>210.00297436619488</v>
      </c>
      <c r="AS62" s="21" t="s">
        <v>35</v>
      </c>
      <c r="AT62" s="22">
        <v>10.514633333333334</v>
      </c>
      <c r="AU62" s="23">
        <v>7883547.9112834102</v>
      </c>
      <c r="AV62" s="24">
        <v>564.46070749975183</v>
      </c>
      <c r="AW62" s="21" t="s">
        <v>35</v>
      </c>
      <c r="AX62" s="22">
        <v>10.520799999999999</v>
      </c>
      <c r="AY62" s="23">
        <v>3753695.5417372235</v>
      </c>
      <c r="AZ62" s="24">
        <v>269.67332601282538</v>
      </c>
      <c r="BA62" s="21" t="s">
        <v>35</v>
      </c>
      <c r="BB62" s="22">
        <v>10.5145</v>
      </c>
      <c r="BC62" s="23">
        <v>5728826.22074595</v>
      </c>
      <c r="BD62" s="24">
        <v>410.21636678790316</v>
      </c>
      <c r="BE62" s="21" t="s">
        <v>35</v>
      </c>
      <c r="BF62" s="22">
        <v>10.527383333333333</v>
      </c>
      <c r="BG62" s="23">
        <v>5892510.5969010564</v>
      </c>
      <c r="BH62" s="24">
        <v>402.16969988971056</v>
      </c>
      <c r="BI62" s="21" t="s">
        <v>35</v>
      </c>
      <c r="BJ62" s="22">
        <v>10.50855</v>
      </c>
      <c r="BK62" s="23">
        <v>11199129.786743313</v>
      </c>
      <c r="BL62" s="24">
        <v>770.15385035227655</v>
      </c>
      <c r="BM62" s="21" t="s">
        <v>35</v>
      </c>
      <c r="BN62" s="22">
        <v>10.508416666666667</v>
      </c>
      <c r="BO62" s="23">
        <v>9855354.728895463</v>
      </c>
      <c r="BP62" s="24">
        <v>679.80124669914846</v>
      </c>
      <c r="BQ62" s="21" t="s">
        <v>35</v>
      </c>
      <c r="BR62" s="22">
        <v>10.527150000000001</v>
      </c>
      <c r="BS62" s="23">
        <v>6509212.5179993985</v>
      </c>
      <c r="BT62" s="24">
        <v>445.73324002520116</v>
      </c>
      <c r="BU62" s="21" t="s">
        <v>35</v>
      </c>
      <c r="BV62" s="22">
        <v>10.520833333333334</v>
      </c>
      <c r="BW62" s="23">
        <v>12233289.993714124</v>
      </c>
      <c r="BX62" s="24">
        <v>801.24952004388899</v>
      </c>
      <c r="BY62" s="21" t="s">
        <v>35</v>
      </c>
      <c r="BZ62" s="22">
        <v>10.514833333333334</v>
      </c>
      <c r="CA62" s="23">
        <v>18238140.180711575</v>
      </c>
      <c r="CB62" s="24">
        <v>1285.0788215541988</v>
      </c>
      <c r="CC62" s="21" t="s">
        <v>35</v>
      </c>
      <c r="CD62" s="22">
        <v>10.5144</v>
      </c>
      <c r="CE62" s="23">
        <v>7186159.6295889942</v>
      </c>
      <c r="CF62" s="24">
        <v>472.04784718658379</v>
      </c>
      <c r="CG62" s="21" t="s">
        <v>35</v>
      </c>
      <c r="CH62" s="22">
        <v>10.50215</v>
      </c>
      <c r="CI62" s="23">
        <v>4470894.3504292583</v>
      </c>
      <c r="CJ62" s="24">
        <v>290.27105807691999</v>
      </c>
      <c r="CK62" s="21" t="s">
        <v>35</v>
      </c>
      <c r="CL62" s="22">
        <v>10.501883333333334</v>
      </c>
      <c r="CM62" s="23">
        <v>4789723.3426800091</v>
      </c>
      <c r="CN62" s="24">
        <v>317.13848403156317</v>
      </c>
      <c r="CO62" s="21" t="s">
        <v>35</v>
      </c>
      <c r="CP62" s="22">
        <v>10.508566666666667</v>
      </c>
      <c r="CQ62" s="23">
        <v>2663692.7262531416</v>
      </c>
      <c r="CR62" s="24">
        <v>194.25490064695231</v>
      </c>
      <c r="CS62" s="21" t="s">
        <v>35</v>
      </c>
      <c r="CT62" s="22">
        <v>10.502283333333333</v>
      </c>
      <c r="CU62" s="23">
        <v>8345393.5325468984</v>
      </c>
      <c r="CV62" s="24">
        <v>572.7522896328079</v>
      </c>
      <c r="CW62" s="21" t="s">
        <v>35</v>
      </c>
      <c r="CX62" s="22">
        <v>10.514799999999999</v>
      </c>
      <c r="CY62" s="23">
        <v>4027378.7386321044</v>
      </c>
      <c r="CZ62" s="24">
        <v>272.99402851370553</v>
      </c>
      <c r="DA62" s="21" t="s">
        <v>35</v>
      </c>
      <c r="DB62" s="22">
        <v>10.521016666666666</v>
      </c>
      <c r="DC62" s="23">
        <v>13348472.634693192</v>
      </c>
      <c r="DD62" s="24">
        <v>716.40025526115937</v>
      </c>
      <c r="DE62" s="21" t="s">
        <v>35</v>
      </c>
      <c r="DF62" s="22">
        <v>10.514633333333334</v>
      </c>
      <c r="DG62" s="23">
        <v>3954448.8543428178</v>
      </c>
      <c r="DH62" s="24">
        <v>228.20707328860419</v>
      </c>
      <c r="DI62" s="21" t="s">
        <v>35</v>
      </c>
      <c r="DJ62" s="22">
        <v>10.514816666666666</v>
      </c>
      <c r="DK62" s="23">
        <v>9944196.91032557</v>
      </c>
      <c r="DL62" s="24">
        <v>611.90572732995793</v>
      </c>
      <c r="DM62" s="21" t="s">
        <v>35</v>
      </c>
      <c r="DN62" s="22">
        <v>10.509383333333334</v>
      </c>
      <c r="DO62" s="23">
        <v>31323037.707847565</v>
      </c>
      <c r="DP62" s="24">
        <v>1806.017513864892</v>
      </c>
      <c r="DQ62" s="21" t="s">
        <v>35</v>
      </c>
      <c r="DR62" s="22">
        <v>10.519533333333333</v>
      </c>
      <c r="DS62" s="23">
        <v>33609120.811292395</v>
      </c>
      <c r="DT62" s="24">
        <v>1912.9472818372722</v>
      </c>
      <c r="DU62" s="21" t="s">
        <v>35</v>
      </c>
      <c r="DV62" s="22">
        <v>10.501966666666666</v>
      </c>
      <c r="DW62" s="23">
        <v>15068958.526176635</v>
      </c>
      <c r="DX62" s="24">
        <v>939.06928754465071</v>
      </c>
      <c r="DY62" s="21" t="s">
        <v>35</v>
      </c>
      <c r="DZ62" s="22">
        <v>10.511183333333333</v>
      </c>
      <c r="EA62" s="23">
        <v>30027957.02720663</v>
      </c>
      <c r="EB62" s="24">
        <v>1881.5069313404445</v>
      </c>
      <c r="EC62" s="21" t="s">
        <v>35</v>
      </c>
      <c r="ED62" s="22">
        <v>10.5022</v>
      </c>
      <c r="EE62" s="23">
        <v>16918037.77084209</v>
      </c>
      <c r="EF62" s="24">
        <v>1043.6383080234402</v>
      </c>
      <c r="EG62" s="21" t="s">
        <v>35</v>
      </c>
      <c r="EH62" s="22">
        <v>10.508433333333333</v>
      </c>
      <c r="EI62" s="23">
        <v>8918351.3817655854</v>
      </c>
      <c r="EJ62" s="24">
        <v>554.85852584699444</v>
      </c>
      <c r="EK62" s="21" t="s">
        <v>35</v>
      </c>
      <c r="EL62" s="22">
        <v>10.576983333333333</v>
      </c>
      <c r="EM62" s="23">
        <v>12502101.329224836</v>
      </c>
      <c r="EN62" s="24">
        <v>933.18245092140023</v>
      </c>
      <c r="EO62" s="21" t="s">
        <v>35</v>
      </c>
      <c r="EP62" s="22">
        <v>10.514749999999999</v>
      </c>
      <c r="EQ62" s="23">
        <v>13051509.03876877</v>
      </c>
      <c r="ER62" s="24">
        <v>817.69806523577552</v>
      </c>
      <c r="ES62" s="21" t="s">
        <v>35</v>
      </c>
      <c r="ET62" s="22">
        <v>10.51465</v>
      </c>
      <c r="EU62" s="23">
        <v>11353921.609294752</v>
      </c>
      <c r="EV62" s="24">
        <v>670.32674270180416</v>
      </c>
      <c r="EW62" s="21" t="s">
        <v>35</v>
      </c>
      <c r="EX62" s="22">
        <v>10.521050000000001</v>
      </c>
      <c r="EY62" s="23">
        <v>3885529.3919922886</v>
      </c>
      <c r="EZ62" s="24">
        <v>267.17030728558035</v>
      </c>
      <c r="FA62" s="21" t="s">
        <v>35</v>
      </c>
      <c r="FB62" s="22">
        <v>10.001916666666666</v>
      </c>
      <c r="FC62" s="23">
        <v>664.15672245332905</v>
      </c>
      <c r="FD62" s="24">
        <v>167.56749991333024</v>
      </c>
      <c r="FE62" s="21" t="s">
        <v>35</v>
      </c>
      <c r="FF62" s="22">
        <v>10.020416666666666</v>
      </c>
      <c r="FG62" s="23">
        <v>278.5632734753367</v>
      </c>
      <c r="FH62" s="24">
        <v>82.94677623706869</v>
      </c>
      <c r="FI62" s="21" t="s">
        <v>35</v>
      </c>
      <c r="FJ62" s="22">
        <v>9.7329333333333334</v>
      </c>
      <c r="FK62" s="23">
        <v>404.11101776952717</v>
      </c>
      <c r="FL62" s="24">
        <v>131.38460989374516</v>
      </c>
      <c r="FM62" s="21" t="s">
        <v>35</v>
      </c>
      <c r="FN62" s="22">
        <v>10.408466666666667</v>
      </c>
      <c r="FO62" s="23">
        <v>428.04209091824123</v>
      </c>
      <c r="FP62" s="24">
        <v>85.946989428110086</v>
      </c>
      <c r="FQ62" s="21" t="s">
        <v>35</v>
      </c>
      <c r="FR62" s="22">
        <v>10.4335</v>
      </c>
      <c r="FS62" s="23">
        <v>1474.2714545596855</v>
      </c>
      <c r="FT62" s="24">
        <v>267.63890419051432</v>
      </c>
      <c r="FU62" s="21" t="s">
        <v>35</v>
      </c>
      <c r="FV62" s="22">
        <v>10.452116666666667</v>
      </c>
      <c r="FW62" s="23">
        <v>432.88232626272054</v>
      </c>
      <c r="FX62" s="24">
        <v>229.86331557071853</v>
      </c>
      <c r="FY62" s="21" t="s">
        <v>35</v>
      </c>
      <c r="FZ62" s="22">
        <v>10.445883333333333</v>
      </c>
      <c r="GA62" s="23">
        <v>2439.1869950451678</v>
      </c>
      <c r="GB62" s="24">
        <v>238.27334208902244</v>
      </c>
      <c r="GC62" s="21" t="s">
        <v>35</v>
      </c>
      <c r="GD62" s="22">
        <v>10.414683333333333</v>
      </c>
      <c r="GE62" s="23">
        <v>693.17348061744326</v>
      </c>
      <c r="GF62" s="24">
        <v>213.63565561315212</v>
      </c>
      <c r="GG62" s="21" t="s">
        <v>35</v>
      </c>
      <c r="GH62" s="22">
        <v>10.571066666666667</v>
      </c>
      <c r="GI62" s="23">
        <v>386.04531513418584</v>
      </c>
      <c r="GJ62" s="24">
        <v>186.78857015624888</v>
      </c>
    </row>
    <row r="63" spans="1:192" ht="21.6" x14ac:dyDescent="0.3">
      <c r="A63" s="21" t="s">
        <v>36</v>
      </c>
      <c r="B63" s="22">
        <v>13.117100000000001</v>
      </c>
      <c r="C63" s="23">
        <v>1582227.386133732</v>
      </c>
      <c r="D63" s="24">
        <v>125.14165892762446</v>
      </c>
      <c r="E63" s="21" t="s">
        <v>36</v>
      </c>
      <c r="F63" s="22">
        <v>13.123266666666666</v>
      </c>
      <c r="G63" s="23">
        <v>2390291.542954525</v>
      </c>
      <c r="H63" s="24">
        <v>178.37462688060634</v>
      </c>
      <c r="I63" s="21" t="s">
        <v>36</v>
      </c>
      <c r="J63" s="22">
        <v>13.123116666666666</v>
      </c>
      <c r="K63" s="23">
        <v>1404359.2459088657</v>
      </c>
      <c r="L63" s="24">
        <v>103.8830692230602</v>
      </c>
      <c r="M63" s="21" t="s">
        <v>36</v>
      </c>
      <c r="N63" s="22">
        <v>13.116933333333334</v>
      </c>
      <c r="O63" s="23">
        <v>1091089.3464152229</v>
      </c>
      <c r="P63" s="24">
        <v>83.253145142882801</v>
      </c>
      <c r="Q63" s="21" t="s">
        <v>36</v>
      </c>
      <c r="R63" s="22">
        <v>13.110749999999999</v>
      </c>
      <c r="S63" s="23">
        <v>2214114.0359449498</v>
      </c>
      <c r="T63" s="24">
        <v>171.74117127015847</v>
      </c>
      <c r="U63" s="21" t="s">
        <v>36</v>
      </c>
      <c r="V63" s="22">
        <v>13.110633333333332</v>
      </c>
      <c r="W63" s="23">
        <v>1513653.1087881066</v>
      </c>
      <c r="X63" s="24">
        <v>109.54590562288492</v>
      </c>
      <c r="Y63" s="21" t="s">
        <v>36</v>
      </c>
      <c r="Z63" s="22">
        <v>13.110333333333333</v>
      </c>
      <c r="AA63" s="23">
        <v>1725652.3672808441</v>
      </c>
      <c r="AB63" s="24">
        <v>124.99683956598658</v>
      </c>
      <c r="AC63" s="21" t="s">
        <v>36</v>
      </c>
      <c r="AD63" s="22">
        <v>13.116866666666667</v>
      </c>
      <c r="AE63" s="23">
        <v>2064979.9818849738</v>
      </c>
      <c r="AF63" s="24">
        <v>157.11960950532242</v>
      </c>
      <c r="AG63" s="21" t="s">
        <v>36</v>
      </c>
      <c r="AH63" s="22">
        <v>13.117050000000001</v>
      </c>
      <c r="AI63" s="23">
        <v>2174168.0422729999</v>
      </c>
      <c r="AJ63" s="24">
        <v>166.77114508533236</v>
      </c>
      <c r="AK63" s="21" t="s">
        <v>36</v>
      </c>
      <c r="AL63" s="22">
        <v>13.116633333333333</v>
      </c>
      <c r="AM63" s="23">
        <v>2055454.9196736703</v>
      </c>
      <c r="AN63" s="24">
        <v>162.67530430690508</v>
      </c>
      <c r="AO63" s="21" t="s">
        <v>36</v>
      </c>
      <c r="AP63" s="22">
        <v>13.11065</v>
      </c>
      <c r="AQ63" s="23">
        <v>1309072.9447667506</v>
      </c>
      <c r="AR63" s="24">
        <v>101.36043810405657</v>
      </c>
      <c r="AS63" s="21" t="s">
        <v>36</v>
      </c>
      <c r="AT63" s="22">
        <v>13.1419</v>
      </c>
      <c r="AU63" s="23">
        <v>2124610.4148687413</v>
      </c>
      <c r="AV63" s="24">
        <v>158.75788054198733</v>
      </c>
      <c r="AW63" s="21" t="s">
        <v>36</v>
      </c>
      <c r="AX63" s="22">
        <v>13.13555</v>
      </c>
      <c r="AY63" s="23">
        <v>1152752.2524531942</v>
      </c>
      <c r="AZ63" s="24">
        <v>86.4288846067641</v>
      </c>
      <c r="BA63" s="21" t="s">
        <v>36</v>
      </c>
      <c r="BB63" s="22">
        <v>13.135516666666666</v>
      </c>
      <c r="BC63" s="23">
        <v>1604070.5262880393</v>
      </c>
      <c r="BD63" s="24">
        <v>119.87117881515947</v>
      </c>
      <c r="BE63" s="21" t="s">
        <v>36</v>
      </c>
      <c r="BF63" s="22">
        <v>13.135883333333334</v>
      </c>
      <c r="BG63" s="23">
        <v>2660494.0613915045</v>
      </c>
      <c r="BH63" s="24">
        <v>189.50263385873464</v>
      </c>
      <c r="BI63" s="21" t="s">
        <v>36</v>
      </c>
      <c r="BJ63" s="22">
        <v>13.117050000000001</v>
      </c>
      <c r="BK63" s="23">
        <v>2749049.2023536279</v>
      </c>
      <c r="BL63" s="24">
        <v>197.29664854641402</v>
      </c>
      <c r="BM63" s="21" t="s">
        <v>36</v>
      </c>
      <c r="BN63" s="22">
        <v>13.116916666666667</v>
      </c>
      <c r="BO63" s="23">
        <v>2977794.9915831364</v>
      </c>
      <c r="BP63" s="24">
        <v>214.36233199913767</v>
      </c>
      <c r="BQ63" s="21" t="s">
        <v>36</v>
      </c>
      <c r="BR63" s="22">
        <v>13.13565</v>
      </c>
      <c r="BS63" s="23">
        <v>2110237.0198062249</v>
      </c>
      <c r="BT63" s="24">
        <v>150.8071007377653</v>
      </c>
      <c r="BU63" s="21" t="s">
        <v>36</v>
      </c>
      <c r="BV63" s="22">
        <v>13.135583333333333</v>
      </c>
      <c r="BW63" s="23">
        <v>2190384.2139463616</v>
      </c>
      <c r="BX63" s="24">
        <v>149.72309433711064</v>
      </c>
      <c r="BY63" s="21" t="s">
        <v>36</v>
      </c>
      <c r="BZ63" s="22">
        <v>13.135833333333334</v>
      </c>
      <c r="CA63" s="23">
        <v>5577161.3868869198</v>
      </c>
      <c r="CB63" s="24">
        <v>410.11571458174819</v>
      </c>
      <c r="CC63" s="21" t="s">
        <v>36</v>
      </c>
      <c r="CD63" s="22">
        <v>13.135416666666666</v>
      </c>
      <c r="CE63" s="23">
        <v>1558880.5101638129</v>
      </c>
      <c r="CF63" s="24">
        <v>106.86757886000693</v>
      </c>
      <c r="CG63" s="21" t="s">
        <v>36</v>
      </c>
      <c r="CH63" s="22">
        <v>13.11065</v>
      </c>
      <c r="CI63" s="23">
        <v>827876.74029049871</v>
      </c>
      <c r="CJ63" s="24">
        <v>56.094333400320693</v>
      </c>
      <c r="CK63" s="21" t="s">
        <v>36</v>
      </c>
      <c r="CL63" s="22">
        <v>13.116633333333333</v>
      </c>
      <c r="CM63" s="23">
        <v>849919.64041064354</v>
      </c>
      <c r="CN63" s="24">
        <v>58.730049102748218</v>
      </c>
      <c r="CO63" s="21" t="s">
        <v>36</v>
      </c>
      <c r="CP63" s="22">
        <v>13.110816666666667</v>
      </c>
      <c r="CQ63" s="23">
        <v>1388698.180894922</v>
      </c>
      <c r="CR63" s="24">
        <v>105.69141386208052</v>
      </c>
      <c r="CS63" s="21" t="s">
        <v>36</v>
      </c>
      <c r="CT63" s="22">
        <v>13.117050000000001</v>
      </c>
      <c r="CU63" s="23">
        <v>1554794.1125722697</v>
      </c>
      <c r="CV63" s="24">
        <v>111.3619641816947</v>
      </c>
      <c r="CW63" s="21" t="s">
        <v>36</v>
      </c>
      <c r="CX63" s="22">
        <v>13.117033333333334</v>
      </c>
      <c r="CY63" s="23">
        <v>2239696.1434552316</v>
      </c>
      <c r="CZ63" s="24">
        <v>158.43960768710625</v>
      </c>
      <c r="DA63" s="21" t="s">
        <v>36</v>
      </c>
      <c r="DB63" s="22">
        <v>13.129516666666667</v>
      </c>
      <c r="DC63" s="23">
        <v>7893803.0394242378</v>
      </c>
      <c r="DD63" s="24">
        <v>442.13452013601966</v>
      </c>
      <c r="DE63" s="21" t="s">
        <v>36</v>
      </c>
      <c r="DF63" s="22">
        <v>13.123133333333334</v>
      </c>
      <c r="DG63" s="23">
        <v>2541227.4672351629</v>
      </c>
      <c r="DH63" s="24">
        <v>153.04905804888145</v>
      </c>
      <c r="DI63" s="21" t="s">
        <v>36</v>
      </c>
      <c r="DJ63" s="22">
        <v>13.135833333333334</v>
      </c>
      <c r="DK63" s="23">
        <v>3276845.0599861867</v>
      </c>
      <c r="DL63" s="24">
        <v>210.43340937762582</v>
      </c>
      <c r="DM63" s="21" t="s">
        <v>36</v>
      </c>
      <c r="DN63" s="22">
        <v>13.116866666666667</v>
      </c>
      <c r="DO63" s="23">
        <v>19034045.321458407</v>
      </c>
      <c r="DP63" s="24">
        <v>1145.3366687038138</v>
      </c>
      <c r="DQ63" s="21" t="s">
        <v>36</v>
      </c>
      <c r="DR63" s="22">
        <v>13.1419</v>
      </c>
      <c r="DS63" s="23">
        <v>6525326.1054629907</v>
      </c>
      <c r="DT63" s="24">
        <v>387.60739326338296</v>
      </c>
      <c r="DU63" s="21" t="s">
        <v>36</v>
      </c>
      <c r="DV63" s="22">
        <v>13.116733333333332</v>
      </c>
      <c r="DW63" s="23">
        <v>3150387.8453694098</v>
      </c>
      <c r="DX63" s="24">
        <v>204.89077471316847</v>
      </c>
      <c r="DY63" s="21" t="s">
        <v>36</v>
      </c>
      <c r="DZ63" s="22">
        <v>13.116899999999999</v>
      </c>
      <c r="EA63" s="23">
        <v>16432971.324350601</v>
      </c>
      <c r="EB63" s="24">
        <v>1074.5833721770196</v>
      </c>
      <c r="EC63" s="21" t="s">
        <v>36</v>
      </c>
      <c r="ED63" s="22">
        <v>13.1107</v>
      </c>
      <c r="EE63" s="23">
        <v>3858652.4272809457</v>
      </c>
      <c r="EF63" s="24">
        <v>248.41605714205937</v>
      </c>
      <c r="EG63" s="21" t="s">
        <v>36</v>
      </c>
      <c r="EH63" s="22">
        <v>13.110683333333334</v>
      </c>
      <c r="EI63" s="23">
        <v>2203123.9089099746</v>
      </c>
      <c r="EJ63" s="24">
        <v>143.04760456703798</v>
      </c>
      <c r="EK63" s="21" t="s">
        <v>36</v>
      </c>
      <c r="EL63" s="22">
        <v>13.154199999999999</v>
      </c>
      <c r="EM63" s="23">
        <v>316808.77917987504</v>
      </c>
      <c r="EN63" s="24">
        <v>24.678839768798902</v>
      </c>
      <c r="EO63" s="21" t="s">
        <v>36</v>
      </c>
      <c r="EP63" s="22">
        <v>13.117000000000001</v>
      </c>
      <c r="EQ63" s="23">
        <v>2951740.2665778608</v>
      </c>
      <c r="ER63" s="24">
        <v>192.99869095054021</v>
      </c>
      <c r="ES63" s="21" t="s">
        <v>36</v>
      </c>
      <c r="ET63" s="22">
        <v>13.116899999999999</v>
      </c>
      <c r="EU63" s="23">
        <v>2970797.5023007696</v>
      </c>
      <c r="EV63" s="24">
        <v>183.04492250556694</v>
      </c>
      <c r="EW63" s="21" t="s">
        <v>36</v>
      </c>
      <c r="EX63" s="22">
        <v>13.117033333333334</v>
      </c>
      <c r="EY63" s="23">
        <v>2636816.656162513</v>
      </c>
      <c r="EZ63" s="24">
        <v>189.21776423959648</v>
      </c>
      <c r="FA63" s="21" t="s">
        <v>36</v>
      </c>
      <c r="FB63" s="22">
        <v>13.686333333333334</v>
      </c>
      <c r="FC63" s="23">
        <v>599.18966913051986</v>
      </c>
      <c r="FD63" s="24">
        <v>157.77112270151224</v>
      </c>
      <c r="FE63" s="21" t="s">
        <v>36</v>
      </c>
      <c r="FF63" s="22">
        <v>13.14185</v>
      </c>
      <c r="FG63" s="23">
        <v>285.44458364897474</v>
      </c>
      <c r="FH63" s="24">
        <v>88.70364022034876</v>
      </c>
      <c r="FM63" s="21" t="s">
        <v>36</v>
      </c>
      <c r="FN63" s="22">
        <v>13.117066666666666</v>
      </c>
      <c r="FO63" s="23">
        <v>281.39119138566394</v>
      </c>
      <c r="FP63" s="24">
        <v>58.965593199317077</v>
      </c>
      <c r="FQ63" s="21" t="s">
        <v>36</v>
      </c>
      <c r="FR63" s="22">
        <v>13.404816666666667</v>
      </c>
      <c r="FS63" s="23">
        <v>350.65102198049698</v>
      </c>
      <c r="FT63" s="24">
        <v>66.434072675057863</v>
      </c>
      <c r="FY63" s="21" t="s">
        <v>36</v>
      </c>
      <c r="FZ63" s="22">
        <v>13.166983333333333</v>
      </c>
      <c r="GA63" s="23">
        <v>136.16591815035068</v>
      </c>
      <c r="GB63" s="24">
        <v>13.881703408460554</v>
      </c>
      <c r="GC63" s="21" t="s">
        <v>36</v>
      </c>
      <c r="GD63" s="22">
        <v>12.635350000000001</v>
      </c>
      <c r="GE63" s="23">
        <v>75.746570091584189</v>
      </c>
      <c r="GF63" s="24">
        <v>24.363448082244417</v>
      </c>
      <c r="GG63" s="21" t="s">
        <v>36</v>
      </c>
      <c r="GH63" s="22">
        <v>13.04195</v>
      </c>
      <c r="GI63" s="23">
        <v>216.02104972184722</v>
      </c>
      <c r="GJ63" s="24">
        <v>109.08174207949675</v>
      </c>
    </row>
    <row r="64" spans="1:192" ht="21.6" x14ac:dyDescent="0.3">
      <c r="A64" s="21" t="s">
        <v>37</v>
      </c>
      <c r="B64" s="22">
        <v>14.305616666666667</v>
      </c>
      <c r="C64" s="23">
        <v>1530362.9970140625</v>
      </c>
      <c r="D64" s="24">
        <v>118.85770125385835</v>
      </c>
      <c r="E64" s="21" t="s">
        <v>37</v>
      </c>
      <c r="F64" s="22">
        <v>14.305533333333333</v>
      </c>
      <c r="G64" s="23">
        <v>2348842.1553929746</v>
      </c>
      <c r="H64" s="24">
        <v>172.12180638166276</v>
      </c>
      <c r="I64" s="21" t="s">
        <v>37</v>
      </c>
      <c r="J64" s="22">
        <v>14.31165</v>
      </c>
      <c r="K64" s="23">
        <v>1355839.7398809916</v>
      </c>
      <c r="L64" s="24">
        <v>98.486062201214523</v>
      </c>
      <c r="M64" s="21" t="s">
        <v>37</v>
      </c>
      <c r="N64" s="22">
        <v>14.30545</v>
      </c>
      <c r="O64" s="23">
        <v>1199331.2556518044</v>
      </c>
      <c r="P64" s="24">
        <v>89.862675695380261</v>
      </c>
      <c r="Q64" s="21" t="s">
        <v>37</v>
      </c>
      <c r="R64" s="22">
        <v>14.305533333333333</v>
      </c>
      <c r="S64" s="23">
        <v>2329765.8169851028</v>
      </c>
      <c r="T64" s="24">
        <v>177.45431494732529</v>
      </c>
      <c r="U64" s="21" t="s">
        <v>37</v>
      </c>
      <c r="V64" s="22">
        <v>14.299166666666666</v>
      </c>
      <c r="W64" s="23">
        <v>1419527.8273186223</v>
      </c>
      <c r="X64" s="24">
        <v>100.88197201941425</v>
      </c>
      <c r="Y64" s="21" t="s">
        <v>37</v>
      </c>
      <c r="Z64" s="22">
        <v>14.305116666666667</v>
      </c>
      <c r="AA64" s="23">
        <v>1956753.0945218841</v>
      </c>
      <c r="AB64" s="24">
        <v>139.18153115802548</v>
      </c>
      <c r="AC64" s="21" t="s">
        <v>37</v>
      </c>
      <c r="AD64" s="22">
        <v>14.305400000000001</v>
      </c>
      <c r="AE64" s="23">
        <v>2374045.5736922566</v>
      </c>
      <c r="AF64" s="24">
        <v>177.3795123576248</v>
      </c>
      <c r="AG64" s="21" t="s">
        <v>37</v>
      </c>
      <c r="AH64" s="22">
        <v>14.305566666666667</v>
      </c>
      <c r="AI64" s="23">
        <v>2373248.2221895573</v>
      </c>
      <c r="AJ64" s="24">
        <v>178.76019793992884</v>
      </c>
      <c r="AK64" s="21" t="s">
        <v>37</v>
      </c>
      <c r="AL64" s="22">
        <v>14.305166666666667</v>
      </c>
      <c r="AM64" s="23">
        <v>2416976.2988187154</v>
      </c>
      <c r="AN64" s="24">
        <v>187.83906725542172</v>
      </c>
      <c r="AO64" s="21" t="s">
        <v>37</v>
      </c>
      <c r="AP64" s="22">
        <v>14.299166666666666</v>
      </c>
      <c r="AQ64" s="23">
        <v>1372228.8936120085</v>
      </c>
      <c r="AR64" s="24">
        <v>104.33524763791674</v>
      </c>
      <c r="AS64" s="21" t="s">
        <v>37</v>
      </c>
      <c r="AT64" s="22">
        <v>14.324166666666667</v>
      </c>
      <c r="AU64" s="23">
        <v>2436762.8345845537</v>
      </c>
      <c r="AV64" s="24">
        <v>178.80065616464438</v>
      </c>
      <c r="AW64" s="21" t="s">
        <v>37</v>
      </c>
      <c r="AX64" s="22">
        <v>14.324083333333334</v>
      </c>
      <c r="AY64" s="23">
        <v>1271650.8493930313</v>
      </c>
      <c r="AZ64" s="24">
        <v>93.624750700134811</v>
      </c>
      <c r="BA64" s="21" t="s">
        <v>37</v>
      </c>
      <c r="BB64" s="22">
        <v>14.317783333333333</v>
      </c>
      <c r="BC64" s="23">
        <v>750282.51254455128</v>
      </c>
      <c r="BD64" s="24">
        <v>55.057438337025893</v>
      </c>
      <c r="BE64" s="21" t="s">
        <v>37</v>
      </c>
      <c r="BF64" s="22">
        <v>14.318149999999999</v>
      </c>
      <c r="BG64" s="23">
        <v>2220615.6365532717</v>
      </c>
      <c r="BH64" s="24">
        <v>155.3195809049237</v>
      </c>
      <c r="BI64" s="21" t="s">
        <v>37</v>
      </c>
      <c r="BJ64" s="22">
        <v>14.305583333333333</v>
      </c>
      <c r="BK64" s="23">
        <v>1910862.4128790863</v>
      </c>
      <c r="BL64" s="24">
        <v>134.66863952237105</v>
      </c>
      <c r="BM64" s="21" t="s">
        <v>37</v>
      </c>
      <c r="BN64" s="22">
        <v>14.305433333333333</v>
      </c>
      <c r="BO64" s="23">
        <v>2392862.488350817</v>
      </c>
      <c r="BP64" s="24">
        <v>169.14971842425456</v>
      </c>
      <c r="BQ64" s="21" t="s">
        <v>37</v>
      </c>
      <c r="BR64" s="22">
        <v>14.317933333333333</v>
      </c>
      <c r="BS64" s="23">
        <v>1979960.1698480872</v>
      </c>
      <c r="BT64" s="24">
        <v>138.94626169862735</v>
      </c>
      <c r="BU64" s="21" t="s">
        <v>37</v>
      </c>
      <c r="BV64" s="22">
        <v>14.324116666666667</v>
      </c>
      <c r="BW64" s="23">
        <v>1552464.9837452713</v>
      </c>
      <c r="BX64" s="24">
        <v>104.20538593497037</v>
      </c>
      <c r="BY64" s="21" t="s">
        <v>37</v>
      </c>
      <c r="BZ64" s="22">
        <v>14.324366666666666</v>
      </c>
      <c r="CA64" s="23">
        <v>3870749.9005468651</v>
      </c>
      <c r="CB64" s="24">
        <v>279.50409161593353</v>
      </c>
      <c r="CC64" s="21" t="s">
        <v>37</v>
      </c>
      <c r="CD64" s="22">
        <v>14.317683333333333</v>
      </c>
      <c r="CE64" s="23">
        <v>1219382.2338036185</v>
      </c>
      <c r="CF64" s="24">
        <v>82.086713067992662</v>
      </c>
      <c r="CG64" s="21" t="s">
        <v>37</v>
      </c>
      <c r="CH64" s="22">
        <v>14.305433333333333</v>
      </c>
      <c r="CI64" s="23">
        <v>600268.28953419183</v>
      </c>
      <c r="CJ64" s="24">
        <v>39.939127360239908</v>
      </c>
      <c r="CK64" s="21" t="s">
        <v>37</v>
      </c>
      <c r="CL64" s="22">
        <v>14.2989</v>
      </c>
      <c r="CM64" s="23">
        <v>659851.86114095012</v>
      </c>
      <c r="CN64" s="24">
        <v>44.774299958912003</v>
      </c>
      <c r="CO64" s="21" t="s">
        <v>37</v>
      </c>
      <c r="CP64" s="22">
        <v>14.299333333333333</v>
      </c>
      <c r="CQ64" s="23">
        <v>1359264.7944757321</v>
      </c>
      <c r="CR64" s="24">
        <v>101.58644661115459</v>
      </c>
      <c r="CS64" s="21" t="s">
        <v>37</v>
      </c>
      <c r="CT64" s="22">
        <v>14.299316666666666</v>
      </c>
      <c r="CU64" s="23">
        <v>1169346.9137735893</v>
      </c>
      <c r="CV64" s="24">
        <v>82.244568884966384</v>
      </c>
      <c r="CW64" s="21" t="s">
        <v>37</v>
      </c>
      <c r="CX64" s="22">
        <v>14.305566666666667</v>
      </c>
      <c r="CY64" s="23">
        <v>1300454.9049284616</v>
      </c>
      <c r="CZ64" s="24">
        <v>90.337863033797362</v>
      </c>
      <c r="DA64" s="21" t="s">
        <v>37</v>
      </c>
      <c r="DB64" s="22">
        <v>14.318033333333334</v>
      </c>
      <c r="DC64" s="23">
        <v>6145273.3522130214</v>
      </c>
      <c r="DD64" s="24">
        <v>337.99416577214873</v>
      </c>
      <c r="DE64" s="21" t="s">
        <v>37</v>
      </c>
      <c r="DF64" s="22">
        <v>14.305400000000001</v>
      </c>
      <c r="DG64" s="23">
        <v>1792892.2986766666</v>
      </c>
      <c r="DH64" s="24">
        <v>106.03303237657646</v>
      </c>
      <c r="DI64" s="21" t="s">
        <v>37</v>
      </c>
      <c r="DJ64" s="22">
        <v>14.318099999999999</v>
      </c>
      <c r="DK64" s="23">
        <v>2302257.9651939627</v>
      </c>
      <c r="DL64" s="24">
        <v>145.18195107468617</v>
      </c>
      <c r="DM64" s="21" t="s">
        <v>37</v>
      </c>
      <c r="DN64" s="22">
        <v>14.305400000000001</v>
      </c>
      <c r="DO64" s="23">
        <v>15218254.352233842</v>
      </c>
      <c r="DP64" s="24">
        <v>899.22167018163691</v>
      </c>
      <c r="DQ64" s="21" t="s">
        <v>37</v>
      </c>
      <c r="DR64" s="22">
        <v>14.324183333333334</v>
      </c>
      <c r="DS64" s="23">
        <v>4561129.8383394452</v>
      </c>
      <c r="DT64" s="24">
        <v>266.04930367786466</v>
      </c>
      <c r="DU64" s="21" t="s">
        <v>37</v>
      </c>
      <c r="DV64" s="22">
        <v>14.305249999999999</v>
      </c>
      <c r="DW64" s="23">
        <v>2726378.8829704756</v>
      </c>
      <c r="DX64" s="24">
        <v>174.11831287773819</v>
      </c>
      <c r="DY64" s="21" t="s">
        <v>37</v>
      </c>
      <c r="DZ64" s="22">
        <v>14.305433333333333</v>
      </c>
      <c r="EA64" s="23">
        <v>12360878.903928971</v>
      </c>
      <c r="EB64" s="24">
        <v>793.73079496844616</v>
      </c>
      <c r="EC64" s="21" t="s">
        <v>37</v>
      </c>
      <c r="ED64" s="22">
        <v>14.305483333333333</v>
      </c>
      <c r="EE64" s="23">
        <v>2591370.5128181321</v>
      </c>
      <c r="EF64" s="24">
        <v>163.82243469652875</v>
      </c>
      <c r="EG64" s="21" t="s">
        <v>37</v>
      </c>
      <c r="EH64" s="22">
        <v>14.299200000000001</v>
      </c>
      <c r="EI64" s="23">
        <v>1301592.8375245668</v>
      </c>
      <c r="EJ64" s="24">
        <v>82.988263246355757</v>
      </c>
      <c r="EK64" s="21" t="s">
        <v>37</v>
      </c>
      <c r="EL64" s="22">
        <v>14.336483333333334</v>
      </c>
      <c r="EM64" s="23">
        <v>36035.116294853091</v>
      </c>
      <c r="EN64" s="24">
        <v>2.7564703038669358</v>
      </c>
      <c r="EO64" s="21" t="s">
        <v>37</v>
      </c>
      <c r="EP64" s="22">
        <v>14.305533333333333</v>
      </c>
      <c r="EQ64" s="23">
        <v>1774099.7509104495</v>
      </c>
      <c r="ER64" s="24">
        <v>113.90797157766438</v>
      </c>
      <c r="ES64" s="21" t="s">
        <v>37</v>
      </c>
      <c r="ET64" s="22">
        <v>14.299166666666666</v>
      </c>
      <c r="EU64" s="23">
        <v>1732447.730464479</v>
      </c>
      <c r="EV64" s="24">
        <v>104.82011613608852</v>
      </c>
      <c r="EW64" s="21" t="s">
        <v>37</v>
      </c>
      <c r="EX64" s="22">
        <v>14.305566666666667</v>
      </c>
      <c r="EY64" s="23">
        <v>1314540.6637236739</v>
      </c>
      <c r="EZ64" s="24">
        <v>92.630894540668493</v>
      </c>
      <c r="FA64" s="21" t="s">
        <v>37</v>
      </c>
      <c r="FB64" s="22">
        <v>14.749750000000001</v>
      </c>
      <c r="FC64" s="23">
        <v>379.40930020967693</v>
      </c>
      <c r="FD64" s="24">
        <v>98.100457128610856</v>
      </c>
      <c r="FI64" s="21" t="s">
        <v>37</v>
      </c>
      <c r="FJ64" s="22">
        <v>13.9741</v>
      </c>
      <c r="FK64" s="23">
        <v>541.77078434816872</v>
      </c>
      <c r="FL64" s="24">
        <v>180.51081526076078</v>
      </c>
      <c r="GC64" s="21" t="s">
        <v>37</v>
      </c>
      <c r="GD64" s="22">
        <v>14.330566666666666</v>
      </c>
      <c r="GE64" s="23">
        <v>375.25747715702516</v>
      </c>
      <c r="GF64" s="24">
        <v>118.52364383072498</v>
      </c>
      <c r="GG64" s="21" t="s">
        <v>37</v>
      </c>
      <c r="GH64" s="22">
        <v>14.330566666666666</v>
      </c>
      <c r="GI64" s="23">
        <v>228.15076538140769</v>
      </c>
      <c r="GJ64" s="24">
        <v>113.12999889124301</v>
      </c>
    </row>
    <row r="65" spans="1:192" ht="31.8" x14ac:dyDescent="0.3">
      <c r="A65" s="21" t="s">
        <v>38</v>
      </c>
      <c r="B65" s="22">
        <v>14.743499999999999</v>
      </c>
      <c r="C65" s="23">
        <v>994564.68536904908</v>
      </c>
      <c r="D65" s="24">
        <v>76.050601284519701</v>
      </c>
      <c r="E65" s="21" t="s">
        <v>38</v>
      </c>
      <c r="F65" s="22">
        <v>14.749666666666666</v>
      </c>
      <c r="G65" s="23">
        <v>1342034.3495417938</v>
      </c>
      <c r="H65" s="24">
        <v>96.823871000830181</v>
      </c>
      <c r="I65" s="21" t="s">
        <v>38</v>
      </c>
      <c r="J65" s="22">
        <v>14.749516666666667</v>
      </c>
      <c r="K65" s="23">
        <v>704895.17432218359</v>
      </c>
      <c r="L65" s="24">
        <v>50.411277005297627</v>
      </c>
      <c r="M65" s="21" t="s">
        <v>38</v>
      </c>
      <c r="N65" s="22">
        <v>14.743333333333334</v>
      </c>
      <c r="O65" s="23">
        <v>654808.99907565059</v>
      </c>
      <c r="P65" s="24">
        <v>48.304943719090069</v>
      </c>
      <c r="Q65" s="21" t="s">
        <v>38</v>
      </c>
      <c r="R65" s="22">
        <v>14.743399999999999</v>
      </c>
      <c r="S65" s="23">
        <v>1379423.2828985495</v>
      </c>
      <c r="T65" s="24">
        <v>103.4447833878549</v>
      </c>
      <c r="U65" s="21" t="s">
        <v>38</v>
      </c>
      <c r="V65" s="22">
        <v>14.737033333333333</v>
      </c>
      <c r="W65" s="23">
        <v>803405.79973572283</v>
      </c>
      <c r="X65" s="24">
        <v>56.213595272944517</v>
      </c>
      <c r="Y65" s="21" t="s">
        <v>38</v>
      </c>
      <c r="Z65" s="22">
        <v>14.736733333333333</v>
      </c>
      <c r="AA65" s="23">
        <v>1040006.3697346057</v>
      </c>
      <c r="AB65" s="24">
        <v>72.831344479104047</v>
      </c>
      <c r="AC65" s="21" t="s">
        <v>38</v>
      </c>
      <c r="AD65" s="22">
        <v>14.743266666666667</v>
      </c>
      <c r="AE65" s="23">
        <v>1340837.6904270099</v>
      </c>
      <c r="AF65" s="24">
        <v>98.634162550099887</v>
      </c>
      <c r="AG65" s="21" t="s">
        <v>38</v>
      </c>
      <c r="AH65" s="22">
        <v>14.743449999999999</v>
      </c>
      <c r="AI65" s="23">
        <v>1329319.2739139104</v>
      </c>
      <c r="AJ65" s="24">
        <v>98.581111762589373</v>
      </c>
      <c r="AK65" s="21" t="s">
        <v>38</v>
      </c>
      <c r="AL65" s="22">
        <v>14.743033333333333</v>
      </c>
      <c r="AM65" s="23">
        <v>1139662.1121042396</v>
      </c>
      <c r="AN65" s="24">
        <v>87.201988639561478</v>
      </c>
      <c r="AO65" s="21" t="s">
        <v>38</v>
      </c>
      <c r="AP65" s="22">
        <v>14.73705</v>
      </c>
      <c r="AQ65" s="23">
        <v>785932.64955216157</v>
      </c>
      <c r="AR65" s="24">
        <v>58.833755281619709</v>
      </c>
      <c r="AS65" s="21" t="s">
        <v>38</v>
      </c>
      <c r="AT65" s="22">
        <v>14.76205</v>
      </c>
      <c r="AU65" s="23">
        <v>1184221.3486359566</v>
      </c>
      <c r="AV65" s="24">
        <v>85.55107665142603</v>
      </c>
      <c r="AW65" s="21" t="s">
        <v>38</v>
      </c>
      <c r="AX65" s="22">
        <v>14.755699999999999</v>
      </c>
      <c r="AY65" s="23">
        <v>614581.96641959692</v>
      </c>
      <c r="AZ65" s="24">
        <v>44.549142461889979</v>
      </c>
      <c r="BA65" s="21" t="s">
        <v>38</v>
      </c>
      <c r="BB65" s="22">
        <v>14.749416666666667</v>
      </c>
      <c r="BC65" s="23">
        <v>325034.48503170628</v>
      </c>
      <c r="BD65" s="24">
        <v>23.483204756166192</v>
      </c>
      <c r="BE65" s="21" t="s">
        <v>38</v>
      </c>
      <c r="BF65" s="22">
        <v>14.756033333333333</v>
      </c>
      <c r="BG65" s="23">
        <v>1222641.4651999036</v>
      </c>
      <c r="BH65" s="24">
        <v>84.195461993713977</v>
      </c>
      <c r="BI65" s="21" t="s">
        <v>38</v>
      </c>
      <c r="BJ65" s="22">
        <v>14.743449999999999</v>
      </c>
      <c r="BK65" s="23">
        <v>1420307.5689102174</v>
      </c>
      <c r="BL65" s="24">
        <v>98.54990356770638</v>
      </c>
      <c r="BM65" s="21" t="s">
        <v>38</v>
      </c>
      <c r="BN65" s="22">
        <v>14.737066666666667</v>
      </c>
      <c r="BO65" s="23">
        <v>1283372.2730187802</v>
      </c>
      <c r="BP65" s="24">
        <v>89.318811824418816</v>
      </c>
      <c r="BQ65" s="21" t="s">
        <v>38</v>
      </c>
      <c r="BR65" s="22">
        <v>14.755800000000001</v>
      </c>
      <c r="BS65" s="23">
        <v>1131395.8930710768</v>
      </c>
      <c r="BT65" s="24">
        <v>78.170296310376671</v>
      </c>
      <c r="BU65" s="21" t="s">
        <v>38</v>
      </c>
      <c r="BV65" s="22">
        <v>14.755733333333334</v>
      </c>
      <c r="BW65" s="23">
        <v>908599.35716163868</v>
      </c>
      <c r="BX65" s="24">
        <v>60.045093522910157</v>
      </c>
      <c r="BY65" s="21" t="s">
        <v>38</v>
      </c>
      <c r="BZ65" s="22">
        <v>14.755983333333333</v>
      </c>
      <c r="CA65" s="23">
        <v>2210254.6885405993</v>
      </c>
      <c r="CB65" s="24">
        <v>157.13470927420516</v>
      </c>
      <c r="CC65" s="21" t="s">
        <v>38</v>
      </c>
      <c r="CD65" s="22">
        <v>14.755566666666667</v>
      </c>
      <c r="CE65" s="23">
        <v>736325.68915560236</v>
      </c>
      <c r="CF65" s="24">
        <v>48.802233962435388</v>
      </c>
      <c r="CG65" s="21" t="s">
        <v>38</v>
      </c>
      <c r="CH65" s="22">
        <v>14.7433</v>
      </c>
      <c r="CI65" s="23">
        <v>365694.36298281141</v>
      </c>
      <c r="CJ65" s="24">
        <v>23.955662366883118</v>
      </c>
      <c r="CK65" s="21" t="s">
        <v>38</v>
      </c>
      <c r="CL65" s="22">
        <v>14.736783333333333</v>
      </c>
      <c r="CM65" s="23">
        <v>331782.99925174832</v>
      </c>
      <c r="CN65" s="24">
        <v>22.165280648317811</v>
      </c>
      <c r="CO65" s="21" t="s">
        <v>38</v>
      </c>
      <c r="CP65" s="22">
        <v>14.737216666666667</v>
      </c>
      <c r="CQ65" s="23">
        <v>671505.30138941179</v>
      </c>
      <c r="CR65" s="24">
        <v>49.410345852867209</v>
      </c>
      <c r="CS65" s="21" t="s">
        <v>38</v>
      </c>
      <c r="CT65" s="22">
        <v>14.7372</v>
      </c>
      <c r="CU65" s="23">
        <v>681013.61138760415</v>
      </c>
      <c r="CV65" s="24">
        <v>47.15811033364475</v>
      </c>
      <c r="CW65" s="21" t="s">
        <v>38</v>
      </c>
      <c r="CX65" s="22">
        <v>14.737183333333334</v>
      </c>
      <c r="CY65" s="23">
        <v>892970.84851759591</v>
      </c>
      <c r="CZ65" s="24">
        <v>61.072900284537965</v>
      </c>
      <c r="DA65" s="21" t="s">
        <v>38</v>
      </c>
      <c r="DB65" s="22">
        <v>14.755916666666666</v>
      </c>
      <c r="DC65" s="23">
        <v>4434586.3382522222</v>
      </c>
      <c r="DD65" s="24">
        <v>240.13632505219766</v>
      </c>
      <c r="DE65" s="21" t="s">
        <v>38</v>
      </c>
      <c r="DF65" s="22">
        <v>14.737016666666667</v>
      </c>
      <c r="DG65" s="23">
        <v>1067282.2559366445</v>
      </c>
      <c r="DH65" s="24">
        <v>62.144545550157773</v>
      </c>
      <c r="DI65" s="21" t="s">
        <v>38</v>
      </c>
      <c r="DJ65" s="22">
        <v>14.755966666666666</v>
      </c>
      <c r="DK65" s="23">
        <v>1596210.0001365754</v>
      </c>
      <c r="DL65" s="24">
        <v>99.102684526706796</v>
      </c>
      <c r="DM65" s="21" t="s">
        <v>38</v>
      </c>
      <c r="DN65" s="22">
        <v>14.743266666666667</v>
      </c>
      <c r="DO65" s="23">
        <v>10517387.161653377</v>
      </c>
      <c r="DP65" s="24">
        <v>611.85221203301137</v>
      </c>
      <c r="DQ65" s="21" t="s">
        <v>38</v>
      </c>
      <c r="DR65" s="22">
        <v>14.755800000000001</v>
      </c>
      <c r="DS65" s="23">
        <v>3231376.5695863189</v>
      </c>
      <c r="DT65" s="24">
        <v>185.57266744285269</v>
      </c>
      <c r="DU65" s="21" t="s">
        <v>38</v>
      </c>
      <c r="DV65" s="22">
        <v>14.743133333333333</v>
      </c>
      <c r="DW65" s="23">
        <v>1592468.9513058094</v>
      </c>
      <c r="DX65" s="24">
        <v>100.13040251627942</v>
      </c>
      <c r="DY65" s="21" t="s">
        <v>38</v>
      </c>
      <c r="DZ65" s="22">
        <v>14.7433</v>
      </c>
      <c r="EA65" s="23">
        <v>8592767.7970629632</v>
      </c>
      <c r="EB65" s="24">
        <v>543.24245326517791</v>
      </c>
      <c r="EC65" s="21" t="s">
        <v>38</v>
      </c>
      <c r="ED65" s="22">
        <v>14.7371</v>
      </c>
      <c r="EE65" s="23">
        <v>1622997.4319662123</v>
      </c>
      <c r="EF65" s="24">
        <v>101.01792498436605</v>
      </c>
      <c r="EG65" s="21" t="s">
        <v>38</v>
      </c>
      <c r="EH65" s="22">
        <v>14.737083333333333</v>
      </c>
      <c r="EI65" s="23">
        <v>868164.93412967026</v>
      </c>
      <c r="EJ65" s="24">
        <v>54.497993592116188</v>
      </c>
      <c r="EK65" s="21" t="s">
        <v>38</v>
      </c>
      <c r="EL65" s="22">
        <v>14.7681</v>
      </c>
      <c r="EM65" s="23">
        <v>50831.535900882729</v>
      </c>
      <c r="EN65" s="24">
        <v>3.8282242480079511</v>
      </c>
      <c r="EO65" s="21" t="s">
        <v>38</v>
      </c>
      <c r="EP65" s="22">
        <v>14.743399999999999</v>
      </c>
      <c r="EQ65" s="23">
        <v>1113570.889436715</v>
      </c>
      <c r="ER65" s="24">
        <v>70.393198646297094</v>
      </c>
      <c r="ES65" s="21" t="s">
        <v>38</v>
      </c>
      <c r="ET65" s="22">
        <v>14.73705</v>
      </c>
      <c r="EU65" s="23">
        <v>1106690.1490882866</v>
      </c>
      <c r="EV65" s="24">
        <v>65.924567255223494</v>
      </c>
      <c r="EW65" s="21" t="s">
        <v>38</v>
      </c>
      <c r="EX65" s="22">
        <v>14.743433333333334</v>
      </c>
      <c r="EY65" s="23">
        <v>877623.88276479591</v>
      </c>
      <c r="EZ65" s="24">
        <v>60.887341712243675</v>
      </c>
      <c r="FI65" s="21" t="s">
        <v>38</v>
      </c>
      <c r="FJ65" s="22">
        <v>13.9741</v>
      </c>
      <c r="FK65" s="23">
        <v>491.55082750694089</v>
      </c>
      <c r="FL65" s="24">
        <v>161.2474387666532</v>
      </c>
      <c r="FM65" s="21" t="s">
        <v>38</v>
      </c>
      <c r="FN65" s="22">
        <v>14.205500000000001</v>
      </c>
      <c r="FO65" s="23">
        <v>108.85831953422475</v>
      </c>
      <c r="FP65" s="24">
        <v>22.053951062797754</v>
      </c>
      <c r="FQ65" s="21" t="s">
        <v>38</v>
      </c>
      <c r="FR65" s="22">
        <v>14.849816666666667</v>
      </c>
      <c r="FS65" s="23">
        <v>246.81489470180884</v>
      </c>
      <c r="FT65" s="24">
        <v>45.208879184127056</v>
      </c>
      <c r="GC65" s="21" t="s">
        <v>38</v>
      </c>
      <c r="GD65" s="22">
        <v>14.330566666666666</v>
      </c>
      <c r="GE65" s="23">
        <v>361.08103698102877</v>
      </c>
      <c r="GF65" s="24">
        <v>112.28379137690851</v>
      </c>
      <c r="GG65" s="21" t="s">
        <v>38</v>
      </c>
      <c r="GH65" s="22">
        <v>14.268016666666666</v>
      </c>
      <c r="GI65" s="23">
        <v>442.77388447376683</v>
      </c>
      <c r="GJ65" s="24">
        <v>216.15963468766506</v>
      </c>
    </row>
    <row r="66" spans="1:192" ht="31.8" x14ac:dyDescent="0.3">
      <c r="A66" s="21" t="s">
        <v>39</v>
      </c>
      <c r="B66" s="22">
        <v>14.97495</v>
      </c>
      <c r="C66" s="23">
        <v>399506.22956223524</v>
      </c>
      <c r="D66" s="24">
        <v>60.591054819740471</v>
      </c>
      <c r="E66" s="21" t="s">
        <v>39</v>
      </c>
      <c r="F66" s="22">
        <v>14.981116666666667</v>
      </c>
      <c r="G66" s="23">
        <v>559953.88647398597</v>
      </c>
      <c r="H66" s="24">
        <v>80.128389302612575</v>
      </c>
      <c r="I66" s="21" t="s">
        <v>39</v>
      </c>
      <c r="J66" s="22">
        <v>14.987233333333334</v>
      </c>
      <c r="K66" s="23">
        <v>254167.39506001063</v>
      </c>
      <c r="L66" s="24">
        <v>36.052745197617007</v>
      </c>
      <c r="M66" s="21" t="s">
        <v>39</v>
      </c>
      <c r="N66" s="22">
        <v>14.981033333333333</v>
      </c>
      <c r="O66" s="23">
        <v>237697.13634300971</v>
      </c>
      <c r="P66" s="24">
        <v>34.778931117586289</v>
      </c>
      <c r="Q66" s="21" t="s">
        <v>39</v>
      </c>
      <c r="R66" s="22">
        <v>14.97485</v>
      </c>
      <c r="S66" s="23">
        <v>255885.13723687985</v>
      </c>
      <c r="T66" s="24">
        <v>38.060233062728976</v>
      </c>
      <c r="U66" s="21" t="s">
        <v>39</v>
      </c>
      <c r="V66" s="22">
        <v>14.968483333333333</v>
      </c>
      <c r="W66" s="23">
        <v>296890.29525518481</v>
      </c>
      <c r="X66" s="24">
        <v>41.201947204567411</v>
      </c>
      <c r="Y66" s="21" t="s">
        <v>39</v>
      </c>
      <c r="Z66" s="22">
        <v>14.968183333333334</v>
      </c>
      <c r="AA66" s="23">
        <v>238752.58995231433</v>
      </c>
      <c r="AB66" s="24">
        <v>33.162385163522394</v>
      </c>
      <c r="AC66" s="21" t="s">
        <v>39</v>
      </c>
      <c r="AD66" s="22">
        <v>14.974716666666666</v>
      </c>
      <c r="AE66" s="23">
        <v>259362.8040193452</v>
      </c>
      <c r="AF66" s="24">
        <v>37.842009006028896</v>
      </c>
      <c r="AG66" s="21" t="s">
        <v>39</v>
      </c>
      <c r="AH66" s="22">
        <v>14.98115</v>
      </c>
      <c r="AI66" s="23">
        <v>390144.89822746738</v>
      </c>
      <c r="AJ66" s="24">
        <v>57.385964045232335</v>
      </c>
      <c r="AK66" s="21" t="s">
        <v>39</v>
      </c>
      <c r="AL66" s="22">
        <v>14.974483333333334</v>
      </c>
      <c r="AM66" s="23">
        <v>270605.11002794671</v>
      </c>
      <c r="AN66" s="24">
        <v>41.067816402343183</v>
      </c>
      <c r="AO66" s="21" t="s">
        <v>39</v>
      </c>
      <c r="AP66" s="22">
        <v>14.97475</v>
      </c>
      <c r="AQ66" s="23">
        <v>235511.78414010239</v>
      </c>
      <c r="AR66" s="24">
        <v>34.967873399685288</v>
      </c>
      <c r="AS66" s="21" t="s">
        <v>39</v>
      </c>
      <c r="AT66" s="22">
        <v>14.993499999999999</v>
      </c>
      <c r="AU66" s="23">
        <v>249788.91689620778</v>
      </c>
      <c r="AV66" s="24">
        <v>35.791598744137346</v>
      </c>
      <c r="AW66" s="21" t="s">
        <v>39</v>
      </c>
      <c r="AX66" s="22">
        <v>14.993399999999999</v>
      </c>
      <c r="AY66" s="23">
        <v>168894.57650968301</v>
      </c>
      <c r="AZ66" s="24">
        <v>24.282342444353795</v>
      </c>
      <c r="BA66" s="21" t="s">
        <v>39</v>
      </c>
      <c r="BB66" s="22">
        <v>14.987116666666667</v>
      </c>
      <c r="BC66" s="23">
        <v>255146.44640265784</v>
      </c>
      <c r="BD66" s="24">
        <v>36.562239401463216</v>
      </c>
      <c r="BE66" s="21" t="s">
        <v>39</v>
      </c>
      <c r="BF66" s="22">
        <v>14.987483333333333</v>
      </c>
      <c r="BG66" s="23">
        <v>2358491.3763424302</v>
      </c>
      <c r="BH66" s="24">
        <v>322.13595133787999</v>
      </c>
      <c r="BI66" s="21" t="s">
        <v>39</v>
      </c>
      <c r="BJ66" s="22">
        <v>14.96865</v>
      </c>
      <c r="BK66" s="23">
        <v>290749.7864375122</v>
      </c>
      <c r="BL66" s="24">
        <v>40.013684761164519</v>
      </c>
      <c r="BM66" s="21" t="s">
        <v>39</v>
      </c>
      <c r="BN66" s="22">
        <v>14.981016666666667</v>
      </c>
      <c r="BO66" s="23">
        <v>418973.17654829833</v>
      </c>
      <c r="BP66" s="24">
        <v>57.835147053611763</v>
      </c>
      <c r="BQ66" s="21" t="s">
        <v>39</v>
      </c>
      <c r="BR66" s="22">
        <v>14.98725</v>
      </c>
      <c r="BS66" s="23">
        <v>422395.59888554731</v>
      </c>
      <c r="BT66" s="24">
        <v>57.884446441251583</v>
      </c>
      <c r="BU66" s="21" t="s">
        <v>39</v>
      </c>
      <c r="BV66" s="22">
        <v>14.993433333333334</v>
      </c>
      <c r="BW66" s="23">
        <v>209567.81797614181</v>
      </c>
      <c r="BX66" s="24">
        <v>27.469138027866443</v>
      </c>
      <c r="BY66" s="21" t="s">
        <v>39</v>
      </c>
      <c r="BZ66" s="22">
        <v>14.993683333333333</v>
      </c>
      <c r="CA66" s="23">
        <v>229948.5521798082</v>
      </c>
      <c r="CB66" s="24">
        <v>32.424689432221278</v>
      </c>
      <c r="CC66" s="21" t="s">
        <v>39</v>
      </c>
      <c r="CD66" s="22">
        <v>14.987016666666667</v>
      </c>
      <c r="CE66" s="23">
        <v>273783.03293440031</v>
      </c>
      <c r="CF66" s="24">
        <v>35.990809931357255</v>
      </c>
      <c r="CG66" s="21" t="s">
        <v>39</v>
      </c>
      <c r="CH66" s="22">
        <v>14.981016666666667</v>
      </c>
      <c r="CI66" s="23">
        <v>398157.52376763726</v>
      </c>
      <c r="CJ66" s="24">
        <v>51.73210900602524</v>
      </c>
      <c r="CK66" s="21" t="s">
        <v>39</v>
      </c>
      <c r="CL66" s="22">
        <v>14.974483333333334</v>
      </c>
      <c r="CM66" s="23">
        <v>481209.11485416209</v>
      </c>
      <c r="CN66" s="24">
        <v>63.76293369003497</v>
      </c>
      <c r="CO66" s="21" t="s">
        <v>39</v>
      </c>
      <c r="CP66" s="22">
        <v>14.962416666666666</v>
      </c>
      <c r="CQ66" s="23">
        <v>401434.65983075451</v>
      </c>
      <c r="CR66" s="24">
        <v>58.586648500801431</v>
      </c>
      <c r="CS66" s="21" t="s">
        <v>39</v>
      </c>
      <c r="CT66" s="22">
        <v>14.9749</v>
      </c>
      <c r="CU66" s="23">
        <v>504972.79923743015</v>
      </c>
      <c r="CV66" s="24">
        <v>69.355982257680353</v>
      </c>
      <c r="CW66" s="21" t="s">
        <v>39</v>
      </c>
      <c r="CX66" s="22">
        <v>14.974883333333333</v>
      </c>
      <c r="CY66" s="23">
        <v>306555.46241624927</v>
      </c>
      <c r="CZ66" s="24">
        <v>41.584900059832762</v>
      </c>
      <c r="DA66" s="21" t="s">
        <v>39</v>
      </c>
      <c r="DB66" s="22">
        <v>14.987366666666667</v>
      </c>
      <c r="DC66" s="23">
        <v>742441.04564705887</v>
      </c>
      <c r="DD66" s="24">
        <v>79.741069977531225</v>
      </c>
      <c r="DE66" s="21" t="s">
        <v>39</v>
      </c>
      <c r="DF66" s="22">
        <v>14.980983333333333</v>
      </c>
      <c r="DG66" s="23">
        <v>402979.17777161626</v>
      </c>
      <c r="DH66" s="24">
        <v>46.539495749142979</v>
      </c>
      <c r="DI66" s="21" t="s">
        <v>39</v>
      </c>
      <c r="DJ66" s="22">
        <v>14.993683333333333</v>
      </c>
      <c r="DK66" s="23">
        <v>326041.60755271307</v>
      </c>
      <c r="DL66" s="24">
        <v>40.149834287116647</v>
      </c>
      <c r="DM66" s="21" t="s">
        <v>39</v>
      </c>
      <c r="DN66" s="22">
        <v>14.980983333333333</v>
      </c>
      <c r="DO66" s="23">
        <v>976906.04691897146</v>
      </c>
      <c r="DP66" s="24">
        <v>112.72151333893427</v>
      </c>
      <c r="DQ66" s="21" t="s">
        <v>39</v>
      </c>
      <c r="DR66" s="22">
        <v>14.993499999999999</v>
      </c>
      <c r="DS66" s="23">
        <v>914349.2123087158</v>
      </c>
      <c r="DT66" s="24">
        <v>104.14870483889023</v>
      </c>
      <c r="DU66" s="21" t="s">
        <v>39</v>
      </c>
      <c r="DV66" s="22">
        <v>14.974583333333333</v>
      </c>
      <c r="DW66" s="23">
        <v>668282.12180391396</v>
      </c>
      <c r="DX66" s="24">
        <v>83.343199922943924</v>
      </c>
      <c r="DY66" s="21" t="s">
        <v>39</v>
      </c>
      <c r="DZ66" s="22">
        <v>14.97475</v>
      </c>
      <c r="EA66" s="23">
        <v>654458.11932243558</v>
      </c>
      <c r="EB66" s="24">
        <v>82.064971978479747</v>
      </c>
      <c r="EC66" s="21" t="s">
        <v>39</v>
      </c>
      <c r="ED66" s="22">
        <v>14.974816666666667</v>
      </c>
      <c r="EE66" s="23">
        <v>845482.74887128244</v>
      </c>
      <c r="EF66" s="24">
        <v>104.37601245094693</v>
      </c>
      <c r="EG66" s="21" t="s">
        <v>39</v>
      </c>
      <c r="EH66" s="22">
        <v>14.974783333333333</v>
      </c>
      <c r="EI66" s="23">
        <v>517917.78063225478</v>
      </c>
      <c r="EJ66" s="24">
        <v>64.484365942320309</v>
      </c>
      <c r="EK66" s="21" t="s">
        <v>39</v>
      </c>
      <c r="EL66" s="22">
        <v>14.999549999999999</v>
      </c>
      <c r="EM66" s="23">
        <v>229077.90460733505</v>
      </c>
      <c r="EN66" s="24">
        <v>34.218634823662917</v>
      </c>
      <c r="EO66" s="21" t="s">
        <v>39</v>
      </c>
      <c r="EP66" s="22">
        <v>14.97485</v>
      </c>
      <c r="EQ66" s="23">
        <v>669471.71504691651</v>
      </c>
      <c r="ER66" s="24">
        <v>83.938345237045226</v>
      </c>
      <c r="ES66" s="21" t="s">
        <v>39</v>
      </c>
      <c r="ET66" s="22">
        <v>14.97475</v>
      </c>
      <c r="EU66" s="23">
        <v>653693.6642095861</v>
      </c>
      <c r="EV66" s="24">
        <v>77.234414544667018</v>
      </c>
      <c r="EW66" s="21" t="s">
        <v>39</v>
      </c>
      <c r="EX66" s="22">
        <v>14.974883333333333</v>
      </c>
      <c r="EY66" s="23">
        <v>489893.55845981737</v>
      </c>
      <c r="EZ66" s="24">
        <v>67.411757387017929</v>
      </c>
      <c r="FA66" s="21" t="s">
        <v>39</v>
      </c>
      <c r="FB66" s="22">
        <v>14.493283333333334</v>
      </c>
      <c r="FC66" s="23">
        <v>410.12358171082622</v>
      </c>
      <c r="FD66" s="24">
        <v>207.07605726564407</v>
      </c>
      <c r="FE66" s="21" t="s">
        <v>39</v>
      </c>
      <c r="FF66" s="22">
        <v>14.630633333333334</v>
      </c>
      <c r="FG66" s="23">
        <v>227.55608499146294</v>
      </c>
      <c r="FH66" s="24">
        <v>135.60010826138682</v>
      </c>
      <c r="FI66" s="21" t="s">
        <v>39</v>
      </c>
      <c r="FJ66" s="22">
        <v>14.96245</v>
      </c>
      <c r="FK66" s="23">
        <v>272.94582948302008</v>
      </c>
      <c r="FL66" s="24">
        <v>177.58905492532148</v>
      </c>
      <c r="FM66" s="21" t="s">
        <v>39</v>
      </c>
      <c r="FN66" s="22">
        <v>14.042866666666667</v>
      </c>
      <c r="FO66" s="23">
        <v>117.53757345580907</v>
      </c>
      <c r="FP66" s="24">
        <v>47.229879880458327</v>
      </c>
      <c r="FQ66" s="21" t="s">
        <v>39</v>
      </c>
      <c r="FR66" s="22">
        <v>15.206383333333333</v>
      </c>
      <c r="FS66" s="23">
        <v>215.80635557556587</v>
      </c>
      <c r="FT66" s="24">
        <v>78.402867301909765</v>
      </c>
      <c r="FU66" s="21" t="s">
        <v>39</v>
      </c>
      <c r="FV66" s="22">
        <v>14.023949999999999</v>
      </c>
      <c r="FW66" s="23">
        <v>255.32391186522676</v>
      </c>
      <c r="FX66" s="24">
        <v>271.32338728401982</v>
      </c>
      <c r="FY66" s="21" t="s">
        <v>39</v>
      </c>
      <c r="FZ66" s="22">
        <v>14.017716666666667</v>
      </c>
      <c r="GA66" s="23">
        <v>496.12499237822226</v>
      </c>
      <c r="GB66" s="24">
        <v>96.987863917539286</v>
      </c>
      <c r="GC66" s="21" t="s">
        <v>39</v>
      </c>
      <c r="GD66" s="22">
        <v>14.737166666666667</v>
      </c>
      <c r="GE66" s="23">
        <v>272.05322218322408</v>
      </c>
      <c r="GF66" s="24">
        <v>167.79599907853242</v>
      </c>
      <c r="GG66" s="21" t="s">
        <v>39</v>
      </c>
      <c r="GH66" s="22">
        <v>14.111616666666666</v>
      </c>
      <c r="GI66" s="23">
        <v>968.56870222472833</v>
      </c>
      <c r="GJ66" s="24">
        <v>937.86077263142863</v>
      </c>
    </row>
    <row r="67" spans="1:192" ht="31.8" x14ac:dyDescent="0.3">
      <c r="A67" s="21" t="s">
        <v>40</v>
      </c>
      <c r="B67" s="22">
        <v>15.062533333333333</v>
      </c>
      <c r="C67" s="23">
        <v>255885.06945222212</v>
      </c>
      <c r="D67" s="24">
        <v>218.16238841041226</v>
      </c>
      <c r="E67" s="21" t="s">
        <v>40</v>
      </c>
      <c r="F67" s="22">
        <v>15.074949999999999</v>
      </c>
      <c r="G67" s="23">
        <v>196312.70004773317</v>
      </c>
      <c r="H67" s="24">
        <v>157.9183224546203</v>
      </c>
      <c r="I67" s="21" t="s">
        <v>40</v>
      </c>
      <c r="J67" s="22">
        <v>15.0748</v>
      </c>
      <c r="K67" s="23">
        <v>221825.04835508243</v>
      </c>
      <c r="L67" s="24">
        <v>176.88013546690252</v>
      </c>
      <c r="M67" s="21" t="s">
        <v>40</v>
      </c>
      <c r="N67" s="22">
        <v>15.074866666666667</v>
      </c>
      <c r="O67" s="23">
        <v>229003.50162196488</v>
      </c>
      <c r="P67" s="24">
        <v>188.35813422850009</v>
      </c>
      <c r="Q67" s="21" t="s">
        <v>40</v>
      </c>
      <c r="R67" s="22">
        <v>15.062433333333333</v>
      </c>
      <c r="S67" s="23">
        <v>290532.95705016068</v>
      </c>
      <c r="T67" s="24">
        <v>242.92474895841733</v>
      </c>
      <c r="U67" s="21" t="s">
        <v>40</v>
      </c>
      <c r="V67" s="22">
        <v>15.062316666666666</v>
      </c>
      <c r="W67" s="23">
        <v>294362.13254877226</v>
      </c>
      <c r="X67" s="24">
        <v>229.64323504497582</v>
      </c>
      <c r="Y67" s="21" t="s">
        <v>40</v>
      </c>
      <c r="Z67" s="22">
        <v>15.074533333333333</v>
      </c>
      <c r="AA67" s="23">
        <v>305583.80052063637</v>
      </c>
      <c r="AB67" s="24">
        <v>238.60413821246738</v>
      </c>
      <c r="AC67" s="21" t="s">
        <v>40</v>
      </c>
      <c r="AD67" s="22">
        <v>15.06855</v>
      </c>
      <c r="AE67" s="23">
        <v>503213.63869550906</v>
      </c>
      <c r="AF67" s="24">
        <v>412.73269317085413</v>
      </c>
      <c r="AG67" s="21" t="s">
        <v>40</v>
      </c>
      <c r="AH67" s="22">
        <v>15.068733333333334</v>
      </c>
      <c r="AI67" s="23">
        <v>524433.14813818713</v>
      </c>
      <c r="AJ67" s="24">
        <v>433.63053893616996</v>
      </c>
      <c r="AK67" s="21" t="s">
        <v>40</v>
      </c>
      <c r="AL67" s="22">
        <v>15.068316666666666</v>
      </c>
      <c r="AM67" s="23">
        <v>504538.79617905832</v>
      </c>
      <c r="AN67" s="24">
        <v>430.43756016870628</v>
      </c>
      <c r="AO67" s="21" t="s">
        <v>40</v>
      </c>
      <c r="AP67" s="22">
        <v>15.068583333333333</v>
      </c>
      <c r="AQ67" s="23">
        <v>341161.91637306806</v>
      </c>
      <c r="AR67" s="24">
        <v>284.75220772702153</v>
      </c>
      <c r="AS67" s="21" t="s">
        <v>40</v>
      </c>
      <c r="AT67" s="22">
        <v>15.081066666666667</v>
      </c>
      <c r="AU67" s="23">
        <v>442941.10035770165</v>
      </c>
      <c r="AV67" s="24">
        <v>356.78278341851154</v>
      </c>
      <c r="AW67" s="21" t="s">
        <v>40</v>
      </c>
      <c r="AX67" s="22">
        <v>15.087233333333334</v>
      </c>
      <c r="AY67" s="23">
        <v>486334.84082593187</v>
      </c>
      <c r="AZ67" s="24">
        <v>393.06125368622759</v>
      </c>
      <c r="BA67" s="21" t="s">
        <v>40</v>
      </c>
      <c r="BB67" s="22">
        <v>15.08095</v>
      </c>
      <c r="BC67" s="23">
        <v>896736.22860186966</v>
      </c>
      <c r="BD67" s="24">
        <v>722.36709651911337</v>
      </c>
      <c r="BE67" s="21" t="s">
        <v>40</v>
      </c>
      <c r="BF67" s="22">
        <v>15.081316666666666</v>
      </c>
      <c r="BG67" s="23">
        <v>1133922.7437552535</v>
      </c>
      <c r="BH67" s="24">
        <v>870.63945794964366</v>
      </c>
      <c r="BI67" s="21" t="s">
        <v>40</v>
      </c>
      <c r="BJ67" s="22">
        <v>15.062483333333333</v>
      </c>
      <c r="BK67" s="23">
        <v>700573.40837395471</v>
      </c>
      <c r="BL67" s="24">
        <v>541.99186335546949</v>
      </c>
      <c r="BM67" s="21" t="s">
        <v>40</v>
      </c>
      <c r="BN67" s="22">
        <v>15.0686</v>
      </c>
      <c r="BO67" s="23">
        <v>1381269.992896233</v>
      </c>
      <c r="BP67" s="24">
        <v>1071.8504086492999</v>
      </c>
      <c r="BQ67" s="21" t="s">
        <v>40</v>
      </c>
      <c r="BR67" s="22">
        <v>15.081083333333334</v>
      </c>
      <c r="BS67" s="23">
        <v>537440.74432837113</v>
      </c>
      <c r="BT67" s="24">
        <v>414.02166156894327</v>
      </c>
      <c r="BU67" s="21" t="s">
        <v>40</v>
      </c>
      <c r="BV67" s="22">
        <v>15.081016666666667</v>
      </c>
      <c r="BW67" s="23">
        <v>782756.24376803497</v>
      </c>
      <c r="BX67" s="24">
        <v>576.76242164084897</v>
      </c>
      <c r="BY67" s="21" t="s">
        <v>40</v>
      </c>
      <c r="BZ67" s="22">
        <v>15.081266666666666</v>
      </c>
      <c r="CA67" s="23">
        <v>1121278.4221376213</v>
      </c>
      <c r="CB67" s="24">
        <v>888.80929201663469</v>
      </c>
      <c r="CC67" s="21" t="s">
        <v>40</v>
      </c>
      <c r="CD67" s="22">
        <v>15.08085</v>
      </c>
      <c r="CE67" s="23">
        <v>1061034.6774109397</v>
      </c>
      <c r="CF67" s="24">
        <v>784.08770493507586</v>
      </c>
      <c r="CG67" s="21" t="s">
        <v>40</v>
      </c>
      <c r="CH67" s="22">
        <v>15.068583333333333</v>
      </c>
      <c r="CI67" s="23">
        <v>489356.41052094696</v>
      </c>
      <c r="CJ67" s="24">
        <v>357.42137002922249</v>
      </c>
      <c r="CK67" s="21" t="s">
        <v>40</v>
      </c>
      <c r="CL67" s="22">
        <v>15.068316666666666</v>
      </c>
      <c r="CM67" s="23">
        <v>504827.98902158486</v>
      </c>
      <c r="CN67" s="24">
        <v>376.03463415108325</v>
      </c>
      <c r="CO67" s="21" t="s">
        <v>40</v>
      </c>
      <c r="CP67" s="22">
        <v>15.06875</v>
      </c>
      <c r="CQ67" s="23">
        <v>404756.14564951381</v>
      </c>
      <c r="CR67" s="24">
        <v>332.06814450021051</v>
      </c>
      <c r="CS67" s="21" t="s">
        <v>40</v>
      </c>
      <c r="CT67" s="22">
        <v>14.887316666666667</v>
      </c>
      <c r="CU67" s="23">
        <v>186230.24098690419</v>
      </c>
      <c r="CV67" s="24">
        <v>143.78584134283653</v>
      </c>
      <c r="CW67" s="21" t="s">
        <v>40</v>
      </c>
      <c r="CX67" s="22">
        <v>15.068716666666667</v>
      </c>
      <c r="CY67" s="23">
        <v>673994.65621247631</v>
      </c>
      <c r="CZ67" s="24">
        <v>513.9643927092817</v>
      </c>
      <c r="DA67" s="21" t="s">
        <v>40</v>
      </c>
      <c r="DB67" s="22">
        <v>15.074933333333334</v>
      </c>
      <c r="DC67" s="23">
        <v>3170997.1402081572</v>
      </c>
      <c r="DD67" s="24">
        <v>1914.5464673981573</v>
      </c>
      <c r="DE67" s="21" t="s">
        <v>40</v>
      </c>
      <c r="DF67" s="22">
        <v>15.068566666666667</v>
      </c>
      <c r="DG67" s="23">
        <v>567332.68772104499</v>
      </c>
      <c r="DH67" s="24">
        <v>368.3213127701643</v>
      </c>
      <c r="DI67" s="21" t="s">
        <v>40</v>
      </c>
      <c r="DJ67" s="22">
        <v>15.081250000000001</v>
      </c>
      <c r="DK67" s="23">
        <v>564703.02681526204</v>
      </c>
      <c r="DL67" s="24">
        <v>390.91363872509748</v>
      </c>
      <c r="DM67" s="21" t="s">
        <v>40</v>
      </c>
      <c r="DN67" s="22">
        <v>15.06855</v>
      </c>
      <c r="DO67" s="23">
        <v>1722388.901662349</v>
      </c>
      <c r="DP67" s="24">
        <v>1117.2110109538899</v>
      </c>
      <c r="DQ67" s="21" t="s">
        <v>40</v>
      </c>
      <c r="DR67" s="22">
        <v>15.081083333333334</v>
      </c>
      <c r="DS67" s="23">
        <v>2189522.2291734791</v>
      </c>
      <c r="DT67" s="24">
        <v>1401.9777241372644</v>
      </c>
      <c r="DU67" s="21" t="s">
        <v>40</v>
      </c>
      <c r="DV67" s="22">
        <v>15.074666666666667</v>
      </c>
      <c r="DW67" s="23">
        <v>794663.93017564749</v>
      </c>
      <c r="DX67" s="24">
        <v>557.11365721659286</v>
      </c>
      <c r="DY67" s="21" t="s">
        <v>40</v>
      </c>
      <c r="DZ67" s="22">
        <v>15.074833333333334</v>
      </c>
      <c r="EA67" s="23">
        <v>1473100.0980748038</v>
      </c>
      <c r="EB67" s="24">
        <v>1038.3845076621953</v>
      </c>
      <c r="EC67" s="21" t="s">
        <v>40</v>
      </c>
      <c r="ED67" s="22">
        <v>15.06865</v>
      </c>
      <c r="EE67" s="23">
        <v>1441246.2453709326</v>
      </c>
      <c r="EF67" s="24">
        <v>1000.1937015923966</v>
      </c>
      <c r="EG67" s="21" t="s">
        <v>40</v>
      </c>
      <c r="EH67" s="22">
        <v>15.068616666666667</v>
      </c>
      <c r="EI67" s="23">
        <v>759947.85857018351</v>
      </c>
      <c r="EJ67" s="24">
        <v>531.8968084612535</v>
      </c>
      <c r="EK67" s="21" t="s">
        <v>40</v>
      </c>
      <c r="EL67" s="22">
        <v>15.087116666666667</v>
      </c>
      <c r="EM67" s="23">
        <v>1006782.026662908</v>
      </c>
      <c r="EN67" s="24">
        <v>845.40518473936936</v>
      </c>
      <c r="EO67" s="21" t="s">
        <v>40</v>
      </c>
      <c r="EP67" s="22">
        <v>15.068683333333333</v>
      </c>
      <c r="EQ67" s="23">
        <v>806623.50818816596</v>
      </c>
      <c r="ER67" s="24">
        <v>568.52428575495367</v>
      </c>
      <c r="ES67" s="21" t="s">
        <v>40</v>
      </c>
      <c r="ET67" s="22">
        <v>15.068583333333333</v>
      </c>
      <c r="EU67" s="23">
        <v>1144608.3587626317</v>
      </c>
      <c r="EV67" s="24">
        <v>760.2273194389636</v>
      </c>
      <c r="EW67" s="21" t="s">
        <v>40</v>
      </c>
      <c r="EX67" s="22">
        <v>15.068716666666667</v>
      </c>
      <c r="EY67" s="23">
        <v>693985.80106769956</v>
      </c>
      <c r="EZ67" s="24">
        <v>536.8271609573743</v>
      </c>
      <c r="FA67" s="21" t="s">
        <v>40</v>
      </c>
      <c r="FB67" s="22">
        <v>15.256449999999999</v>
      </c>
      <c r="FC67" s="23">
        <v>390.33985900878417</v>
      </c>
      <c r="FD67" s="24">
        <v>1107.9190320498019</v>
      </c>
      <c r="FE67" s="21" t="s">
        <v>40</v>
      </c>
      <c r="FF67" s="22">
        <v>15.243666666666666</v>
      </c>
      <c r="FG67" s="23">
        <v>459.18722474670398</v>
      </c>
      <c r="FH67" s="24">
        <v>1538.1948601796466</v>
      </c>
      <c r="FI67" s="21" t="s">
        <v>40</v>
      </c>
      <c r="FJ67" s="22">
        <v>15.225183333333334</v>
      </c>
      <c r="FK67" s="23">
        <v>502.62525500488664</v>
      </c>
      <c r="FL67" s="24">
        <v>1838.3746202033333</v>
      </c>
      <c r="FM67" s="21" t="s">
        <v>40</v>
      </c>
      <c r="FN67" s="22">
        <v>15.231383333333333</v>
      </c>
      <c r="FO67" s="23">
        <v>783.26428988646751</v>
      </c>
      <c r="FP67" s="24">
        <v>1769.2875578361604</v>
      </c>
      <c r="FQ67" s="21" t="s">
        <v>40</v>
      </c>
      <c r="FR67" s="22">
        <v>15.231400000000001</v>
      </c>
      <c r="FS67" s="23">
        <v>912.95801529693938</v>
      </c>
      <c r="FT67" s="24">
        <v>1864.526228196275</v>
      </c>
      <c r="FU67" s="21" t="s">
        <v>40</v>
      </c>
      <c r="FV67" s="22">
        <v>15.237500000000001</v>
      </c>
      <c r="FW67" s="23">
        <v>173.39974594117689</v>
      </c>
      <c r="FX67" s="24">
        <v>1035.8435674259235</v>
      </c>
      <c r="FY67" s="21" t="s">
        <v>40</v>
      </c>
      <c r="FZ67" s="22">
        <v>15.225</v>
      </c>
      <c r="GA67" s="23">
        <v>681.43895991514182</v>
      </c>
      <c r="GB67" s="24">
        <v>748.8644685843019</v>
      </c>
      <c r="GC67" s="21" t="s">
        <v>40</v>
      </c>
      <c r="GD67" s="22">
        <v>15.2376</v>
      </c>
      <c r="GE67" s="23">
        <v>521.03169000242656</v>
      </c>
      <c r="GF67" s="24">
        <v>1806.5161227877313</v>
      </c>
      <c r="GG67" s="21" t="s">
        <v>40</v>
      </c>
      <c r="GH67" s="22">
        <v>15.231333333333334</v>
      </c>
      <c r="GI67" s="23">
        <v>671.06133472443048</v>
      </c>
      <c r="GJ67" s="24">
        <v>3652.7515372372404</v>
      </c>
    </row>
    <row r="68" spans="1:192" ht="31.8" x14ac:dyDescent="0.3">
      <c r="A68" s="21" t="s">
        <v>41</v>
      </c>
      <c r="B68" s="22">
        <v>15.694316666666667</v>
      </c>
      <c r="C68" s="23">
        <v>617116.28778272728</v>
      </c>
      <c r="D68" s="24">
        <v>110.24545035675087</v>
      </c>
      <c r="E68" s="21" t="s">
        <v>41</v>
      </c>
      <c r="F68" s="22">
        <v>15.694233333333333</v>
      </c>
      <c r="G68" s="23">
        <v>597931.92390590976</v>
      </c>
      <c r="H68" s="24">
        <v>100.78469834508093</v>
      </c>
      <c r="I68" s="21" t="s">
        <v>41</v>
      </c>
      <c r="J68" s="22">
        <v>15.700333333333333</v>
      </c>
      <c r="K68" s="23">
        <v>808954.22539896495</v>
      </c>
      <c r="L68" s="24">
        <v>135.16092601113593</v>
      </c>
      <c r="M68" s="21" t="s">
        <v>41</v>
      </c>
      <c r="N68" s="22">
        <v>15.700416666666667</v>
      </c>
      <c r="O68" s="23">
        <v>857888.66986262647</v>
      </c>
      <c r="P68" s="24">
        <v>147.85360648472724</v>
      </c>
      <c r="Q68" s="21" t="s">
        <v>41</v>
      </c>
      <c r="R68" s="22">
        <v>15.694233333333333</v>
      </c>
      <c r="S68" s="23">
        <v>1770197.2878573716</v>
      </c>
      <c r="T68" s="24">
        <v>310.13927167721585</v>
      </c>
      <c r="U68" s="21" t="s">
        <v>41</v>
      </c>
      <c r="V68" s="22">
        <v>15.694116666666666</v>
      </c>
      <c r="W68" s="23">
        <v>917039.8084913739</v>
      </c>
      <c r="X68" s="24">
        <v>149.90586950701888</v>
      </c>
      <c r="Y68" s="21" t="s">
        <v>41</v>
      </c>
      <c r="Z68" s="22">
        <v>15.700066666666666</v>
      </c>
      <c r="AA68" s="23">
        <v>1183195.7700342566</v>
      </c>
      <c r="AB68" s="24">
        <v>193.58111431736776</v>
      </c>
      <c r="AC68" s="21" t="s">
        <v>41</v>
      </c>
      <c r="AD68" s="22">
        <v>15.694100000000001</v>
      </c>
      <c r="AE68" s="23">
        <v>1816114.3759155262</v>
      </c>
      <c r="AF68" s="24">
        <v>312.11769977330061</v>
      </c>
      <c r="AG68" s="21" t="s">
        <v>41</v>
      </c>
      <c r="AH68" s="22">
        <v>15.694266666666667</v>
      </c>
      <c r="AI68" s="23">
        <v>1501570.0261096116</v>
      </c>
      <c r="AJ68" s="24">
        <v>260.15612164783658</v>
      </c>
      <c r="AK68" s="21" t="s">
        <v>41</v>
      </c>
      <c r="AL68" s="22">
        <v>15.700116666666666</v>
      </c>
      <c r="AM68" s="23">
        <v>2269536.7197513874</v>
      </c>
      <c r="AN68" s="24">
        <v>405.7061037216439</v>
      </c>
      <c r="AO68" s="21" t="s">
        <v>41</v>
      </c>
      <c r="AP68" s="22">
        <v>15.694116666666666</v>
      </c>
      <c r="AQ68" s="23">
        <v>1271527.5642825132</v>
      </c>
      <c r="AR68" s="24">
        <v>222.37761461788736</v>
      </c>
      <c r="AS68" s="21" t="s">
        <v>41</v>
      </c>
      <c r="AT68" s="22">
        <v>15.706616666666667</v>
      </c>
      <c r="AU68" s="23">
        <v>2302290.2657622485</v>
      </c>
      <c r="AV68" s="24">
        <v>388.57666788264191</v>
      </c>
      <c r="AW68" s="21" t="s">
        <v>41</v>
      </c>
      <c r="AX68" s="22">
        <v>15.706516666666667</v>
      </c>
      <c r="AY68" s="23">
        <v>1263087.5621850928</v>
      </c>
      <c r="AZ68" s="24">
        <v>213.90308277762063</v>
      </c>
      <c r="BA68" s="21" t="s">
        <v>41</v>
      </c>
      <c r="BB68" s="22">
        <v>15.700233333333333</v>
      </c>
      <c r="BC68" s="23">
        <v>1522897.9907085975</v>
      </c>
      <c r="BD68" s="24">
        <v>257.05306530901044</v>
      </c>
      <c r="BE68" s="21" t="s">
        <v>41</v>
      </c>
      <c r="BF68" s="22">
        <v>15.706849999999999</v>
      </c>
      <c r="BG68" s="23">
        <v>2373845.9849009239</v>
      </c>
      <c r="BH68" s="24">
        <v>381.91450356636295</v>
      </c>
      <c r="BI68" s="21" t="s">
        <v>41</v>
      </c>
      <c r="BJ68" s="22">
        <v>15.694283333333333</v>
      </c>
      <c r="BK68" s="23">
        <v>1841720.5480076722</v>
      </c>
      <c r="BL68" s="24">
        <v>298.55309993448452</v>
      </c>
      <c r="BM68" s="21" t="s">
        <v>41</v>
      </c>
      <c r="BN68" s="22">
        <v>15.694133333333333</v>
      </c>
      <c r="BO68" s="23">
        <v>2871991.6873113327</v>
      </c>
      <c r="BP68" s="24">
        <v>466.97917401865624</v>
      </c>
      <c r="BQ68" s="21" t="s">
        <v>41</v>
      </c>
      <c r="BR68" s="22">
        <v>15.706633333333333</v>
      </c>
      <c r="BS68" s="23">
        <v>1916013.2903855874</v>
      </c>
      <c r="BT68" s="24">
        <v>309.27849734534743</v>
      </c>
      <c r="BU68" s="21" t="s">
        <v>41</v>
      </c>
      <c r="BV68" s="22">
        <v>15.70655</v>
      </c>
      <c r="BW68" s="23">
        <v>1973170.2689534859</v>
      </c>
      <c r="BX68" s="24">
        <v>304.64476005116956</v>
      </c>
      <c r="BY68" s="21" t="s">
        <v>41</v>
      </c>
      <c r="BZ68" s="22">
        <v>15.706799999999999</v>
      </c>
      <c r="CA68" s="23">
        <v>1367107.3838369297</v>
      </c>
      <c r="CB68" s="24">
        <v>227.06828716737411</v>
      </c>
      <c r="CC68" s="21" t="s">
        <v>41</v>
      </c>
      <c r="CD68" s="22">
        <v>15.706383333333333</v>
      </c>
      <c r="CE68" s="23">
        <v>1965334.9126064563</v>
      </c>
      <c r="CF68" s="24">
        <v>304.31991109048573</v>
      </c>
      <c r="CG68" s="21" t="s">
        <v>41</v>
      </c>
      <c r="CH68" s="22">
        <v>15.694133333333333</v>
      </c>
      <c r="CI68" s="23">
        <v>2607946.1783522228</v>
      </c>
      <c r="CJ68" s="24">
        <v>399.12836318421137</v>
      </c>
      <c r="CK68" s="21" t="s">
        <v>41</v>
      </c>
      <c r="CL68" s="22">
        <v>15.693849999999999</v>
      </c>
      <c r="CM68" s="23">
        <v>1968602.2349397172</v>
      </c>
      <c r="CN68" s="24">
        <v>307.25653510037228</v>
      </c>
      <c r="CO68" s="21" t="s">
        <v>41</v>
      </c>
      <c r="CP68" s="22">
        <v>15.70055</v>
      </c>
      <c r="CQ68" s="23">
        <v>1391845.7362409942</v>
      </c>
      <c r="CR68" s="24">
        <v>239.2674387196214</v>
      </c>
      <c r="CS68" s="21" t="s">
        <v>41</v>
      </c>
      <c r="CT68" s="22">
        <v>15.700533333333333</v>
      </c>
      <c r="CU68" s="23">
        <v>1487064.6810905794</v>
      </c>
      <c r="CV68" s="24">
        <v>240.57722443241047</v>
      </c>
      <c r="CW68" s="21" t="s">
        <v>41</v>
      </c>
      <c r="CX68" s="22">
        <v>15.700516666666667</v>
      </c>
      <c r="CY68" s="23">
        <v>1497231.5772628945</v>
      </c>
      <c r="CZ68" s="24">
        <v>239.23476497236393</v>
      </c>
      <c r="DA68" s="21" t="s">
        <v>41</v>
      </c>
      <c r="DB68" s="22">
        <v>15.700483333333333</v>
      </c>
      <c r="DC68" s="23">
        <v>5093878.9004419493</v>
      </c>
      <c r="DD68" s="24">
        <v>644.43246427152451</v>
      </c>
      <c r="DE68" s="21" t="s">
        <v>41</v>
      </c>
      <c r="DF68" s="22">
        <v>15.70035</v>
      </c>
      <c r="DG68" s="23">
        <v>2357855.1935808463</v>
      </c>
      <c r="DH68" s="24">
        <v>320.74870091896793</v>
      </c>
      <c r="DI68" s="21" t="s">
        <v>41</v>
      </c>
      <c r="DJ68" s="22">
        <v>15.706799999999999</v>
      </c>
      <c r="DK68" s="23">
        <v>1134820.129019537</v>
      </c>
      <c r="DL68" s="24">
        <v>164.60630695447182</v>
      </c>
      <c r="DM68" s="21" t="s">
        <v>41</v>
      </c>
      <c r="DN68" s="22">
        <v>15.694100000000001</v>
      </c>
      <c r="DO68" s="23">
        <v>1489519.6947078051</v>
      </c>
      <c r="DP68" s="24">
        <v>202.44589372941715</v>
      </c>
      <c r="DQ68" s="21" t="s">
        <v>41</v>
      </c>
      <c r="DR68" s="22">
        <v>15.706616666666667</v>
      </c>
      <c r="DS68" s="23">
        <v>2668551.0023311512</v>
      </c>
      <c r="DT68" s="24">
        <v>358.03542210407431</v>
      </c>
      <c r="DU68" s="21" t="s">
        <v>41</v>
      </c>
      <c r="DV68" s="22">
        <v>15.700200000000001</v>
      </c>
      <c r="DW68" s="23">
        <v>1442345.9220434597</v>
      </c>
      <c r="DX68" s="24">
        <v>211.8792703011575</v>
      </c>
      <c r="DY68" s="21" t="s">
        <v>41</v>
      </c>
      <c r="DZ68" s="22">
        <v>15.700383333333333</v>
      </c>
      <c r="EA68" s="23">
        <v>1222851.2529755551</v>
      </c>
      <c r="EB68" s="24">
        <v>180.6168683198197</v>
      </c>
      <c r="EC68" s="21" t="s">
        <v>41</v>
      </c>
      <c r="ED68" s="22">
        <v>15.700433333333333</v>
      </c>
      <c r="EE68" s="23">
        <v>1129819.863062412</v>
      </c>
      <c r="EF68" s="24">
        <v>164.29103499790745</v>
      </c>
      <c r="EG68" s="21" t="s">
        <v>41</v>
      </c>
      <c r="EH68" s="22">
        <v>15.69415</v>
      </c>
      <c r="EI68" s="23">
        <v>1311962.734819731</v>
      </c>
      <c r="EJ68" s="24">
        <v>192.40830855057069</v>
      </c>
      <c r="EK68" s="21" t="s">
        <v>41</v>
      </c>
      <c r="EL68" s="22">
        <v>15.7064</v>
      </c>
      <c r="EM68" s="23">
        <v>1483516.7688350801</v>
      </c>
      <c r="EN68" s="24">
        <v>261.02412360410199</v>
      </c>
      <c r="EO68" s="21" t="s">
        <v>41</v>
      </c>
      <c r="EP68" s="22">
        <v>15.694216666666666</v>
      </c>
      <c r="EQ68" s="23">
        <v>1096377.4155765017</v>
      </c>
      <c r="ER68" s="24">
        <v>161.918682215096</v>
      </c>
      <c r="ES68" s="21" t="s">
        <v>41</v>
      </c>
      <c r="ET68" s="22">
        <v>15.694133333333333</v>
      </c>
      <c r="EU68" s="23">
        <v>1262403.6593724617</v>
      </c>
      <c r="EV68" s="24">
        <v>175.68858190479438</v>
      </c>
      <c r="EW68" s="21" t="s">
        <v>41</v>
      </c>
      <c r="EX68" s="22">
        <v>15.700516666666667</v>
      </c>
      <c r="EY68" s="23">
        <v>766367.54145992559</v>
      </c>
      <c r="EZ68" s="24">
        <v>124.21662695124664</v>
      </c>
      <c r="FA68" s="21" t="s">
        <v>41</v>
      </c>
      <c r="FB68" s="22">
        <v>14.806050000000001</v>
      </c>
      <c r="FC68" s="23">
        <v>135.89957846069166</v>
      </c>
      <c r="FD68" s="24">
        <v>80.824302415280627</v>
      </c>
      <c r="FE68" s="21" t="s">
        <v>41</v>
      </c>
      <c r="FF68" s="22">
        <v>15.087283333333334</v>
      </c>
      <c r="FG68" s="23">
        <v>189.34260164641591</v>
      </c>
      <c r="FH68" s="24">
        <v>132.90111746772561</v>
      </c>
      <c r="FI68" s="21" t="s">
        <v>41</v>
      </c>
      <c r="FJ68" s="22">
        <v>15.863233333333334</v>
      </c>
      <c r="FK68" s="23">
        <v>169.45485737609334</v>
      </c>
      <c r="FL68" s="24">
        <v>129.86809348477328</v>
      </c>
      <c r="FM68" s="21" t="s">
        <v>41</v>
      </c>
      <c r="FN68" s="22">
        <v>14.9499</v>
      </c>
      <c r="FO68" s="23">
        <v>195.22822895049802</v>
      </c>
      <c r="FP68" s="24">
        <v>92.404143199159577</v>
      </c>
      <c r="FQ68" s="21" t="s">
        <v>41</v>
      </c>
      <c r="FR68" s="22">
        <v>15.06875</v>
      </c>
      <c r="FS68" s="23">
        <v>291.78030334471833</v>
      </c>
      <c r="FT68" s="24">
        <v>124.86260632927147</v>
      </c>
      <c r="FU68" s="21" t="s">
        <v>41</v>
      </c>
      <c r="FV68" s="22">
        <v>16.250883333333334</v>
      </c>
      <c r="FW68" s="23">
        <v>119.43630190276949</v>
      </c>
      <c r="FX68" s="24">
        <v>149.49986411649974</v>
      </c>
      <c r="FY68" s="21" t="s">
        <v>41</v>
      </c>
      <c r="FZ68" s="22">
        <v>15.700416666666667</v>
      </c>
      <c r="GA68" s="23">
        <v>181.45689869690793</v>
      </c>
      <c r="GB68" s="24">
        <v>41.783852781192174</v>
      </c>
      <c r="GC68" s="21" t="s">
        <v>41</v>
      </c>
      <c r="GD68" s="22">
        <v>15.356450000000001</v>
      </c>
      <c r="GE68" s="23">
        <v>311.08875509643161</v>
      </c>
      <c r="GF68" s="24">
        <v>226.00640631355068</v>
      </c>
      <c r="GG68" s="21" t="s">
        <v>41</v>
      </c>
      <c r="GH68" s="22">
        <v>16.4011</v>
      </c>
      <c r="GI68" s="23">
        <v>215.30180901335839</v>
      </c>
      <c r="GJ68" s="24">
        <v>245.56379032610687</v>
      </c>
    </row>
    <row r="69" spans="1:192" x14ac:dyDescent="0.3">
      <c r="A69" s="21" t="s">
        <v>42</v>
      </c>
      <c r="B69" s="22">
        <v>15.775650000000001</v>
      </c>
      <c r="C69" s="23">
        <v>437040.09726969479</v>
      </c>
      <c r="D69" s="24">
        <v>578.67729889020188</v>
      </c>
      <c r="E69" s="21" t="s">
        <v>42</v>
      </c>
      <c r="F69" s="22">
        <v>15.769283333333334</v>
      </c>
      <c r="G69" s="23">
        <v>474070.92885841575</v>
      </c>
      <c r="H69" s="24">
        <v>592.25355712847522</v>
      </c>
      <c r="I69" s="21" t="s">
        <v>42</v>
      </c>
      <c r="J69" s="22">
        <v>15.781666666666666</v>
      </c>
      <c r="K69" s="23">
        <v>236372.59758079797</v>
      </c>
      <c r="L69" s="24">
        <v>292.71557629913053</v>
      </c>
      <c r="M69" s="21" t="s">
        <v>42</v>
      </c>
      <c r="N69" s="22">
        <v>15.769216666666667</v>
      </c>
      <c r="O69" s="23">
        <v>215489.98379730663</v>
      </c>
      <c r="P69" s="24">
        <v>275.26409941834402</v>
      </c>
      <c r="Q69" s="21" t="s">
        <v>42</v>
      </c>
      <c r="R69" s="22">
        <v>15.769283333333334</v>
      </c>
      <c r="S69" s="23">
        <v>247549.92284650705</v>
      </c>
      <c r="T69" s="24">
        <v>321.45440510563463</v>
      </c>
      <c r="U69" s="21" t="s">
        <v>42</v>
      </c>
      <c r="V69" s="22">
        <v>15.769183333333334</v>
      </c>
      <c r="W69" s="23">
        <v>231563.42595378845</v>
      </c>
      <c r="X69" s="24">
        <v>280.55751746527511</v>
      </c>
      <c r="Y69" s="21" t="s">
        <v>42</v>
      </c>
      <c r="Z69" s="22">
        <v>15.768883333333333</v>
      </c>
      <c r="AA69" s="23">
        <v>178060.31160842319</v>
      </c>
      <c r="AB69" s="24">
        <v>215.92105859943396</v>
      </c>
      <c r="AC69" s="21" t="s">
        <v>42</v>
      </c>
      <c r="AD69" s="22">
        <v>15.775416666666667</v>
      </c>
      <c r="AE69" s="23">
        <v>247657.84028562412</v>
      </c>
      <c r="AF69" s="24">
        <v>315.46325297848318</v>
      </c>
      <c r="AG69" s="21" t="s">
        <v>42</v>
      </c>
      <c r="AH69" s="22">
        <v>15.763083333333332</v>
      </c>
      <c r="AI69" s="23">
        <v>320999.74284440046</v>
      </c>
      <c r="AJ69" s="24">
        <v>412.2063124991929</v>
      </c>
      <c r="AK69" s="21" t="s">
        <v>42</v>
      </c>
      <c r="AL69" s="22">
        <v>15.775183333333333</v>
      </c>
      <c r="AM69" s="23">
        <v>309861.88581357605</v>
      </c>
      <c r="AN69" s="24">
        <v>410.54803903987641</v>
      </c>
      <c r="AO69" s="21" t="s">
        <v>42</v>
      </c>
      <c r="AP69" s="22">
        <v>15.775433333333334</v>
      </c>
      <c r="AQ69" s="23">
        <v>158243.87585006814</v>
      </c>
      <c r="AR69" s="24">
        <v>205.1226857228427</v>
      </c>
      <c r="AS69" s="21" t="s">
        <v>42</v>
      </c>
      <c r="AT69" s="22">
        <v>15.787933333333333</v>
      </c>
      <c r="AU69" s="23">
        <v>249594.95345531375</v>
      </c>
      <c r="AV69" s="24">
        <v>312.22950264731207</v>
      </c>
      <c r="AW69" s="21" t="s">
        <v>42</v>
      </c>
      <c r="AX69" s="22">
        <v>15.781583333333334</v>
      </c>
      <c r="AY69" s="23">
        <v>219224.37125323768</v>
      </c>
      <c r="AZ69" s="24">
        <v>275.16545649816857</v>
      </c>
      <c r="BA69" s="21" t="s">
        <v>42</v>
      </c>
      <c r="BB69" s="22">
        <v>15.781549999999999</v>
      </c>
      <c r="BC69" s="23">
        <v>233034.84741575635</v>
      </c>
      <c r="BD69" s="24">
        <v>291.53744085669922</v>
      </c>
      <c r="BE69" s="21" t="s">
        <v>42</v>
      </c>
      <c r="BF69" s="22">
        <v>15.781916666666667</v>
      </c>
      <c r="BG69" s="23">
        <v>380675.62161910615</v>
      </c>
      <c r="BH69" s="24">
        <v>453.93134532414615</v>
      </c>
      <c r="BI69" s="21" t="s">
        <v>42</v>
      </c>
      <c r="BJ69" s="22">
        <v>15.763083333333332</v>
      </c>
      <c r="BK69" s="23">
        <v>330012.90123803588</v>
      </c>
      <c r="BL69" s="24">
        <v>396.50645704201736</v>
      </c>
      <c r="BM69" s="21" t="s">
        <v>42</v>
      </c>
      <c r="BN69" s="22">
        <v>15.775449999999999</v>
      </c>
      <c r="BO69" s="23">
        <v>179438.75284284289</v>
      </c>
      <c r="BP69" s="24">
        <v>216.24798571091952</v>
      </c>
      <c r="BQ69" s="21" t="s">
        <v>42</v>
      </c>
      <c r="BR69" s="22">
        <v>15.781683333333334</v>
      </c>
      <c r="BS69" s="23">
        <v>91358.392961345962</v>
      </c>
      <c r="BT69" s="24">
        <v>109.30025005914187</v>
      </c>
      <c r="BU69" s="21" t="s">
        <v>42</v>
      </c>
      <c r="BV69" s="22">
        <v>15.781616666666666</v>
      </c>
      <c r="BW69" s="23">
        <v>263032.13550807117</v>
      </c>
      <c r="BX69" s="24">
        <v>300.99512041093811</v>
      </c>
      <c r="BY69" s="21" t="s">
        <v>42</v>
      </c>
      <c r="BZ69" s="22">
        <v>15.781866666666666</v>
      </c>
      <c r="CA69" s="23">
        <v>636491.34332165483</v>
      </c>
      <c r="CB69" s="24">
        <v>783.55204962866969</v>
      </c>
      <c r="CC69" s="21" t="s">
        <v>42</v>
      </c>
      <c r="CD69" s="22">
        <v>15.78145</v>
      </c>
      <c r="CE69" s="23">
        <v>182450.79951078221</v>
      </c>
      <c r="CF69" s="24">
        <v>209.39247231477418</v>
      </c>
      <c r="CG69" s="21" t="s">
        <v>42</v>
      </c>
      <c r="CH69" s="22">
        <v>15.775449999999999</v>
      </c>
      <c r="CI69" s="23">
        <v>157296.61371362663</v>
      </c>
      <c r="CJ69" s="24">
        <v>178.42464219995327</v>
      </c>
      <c r="CK69" s="21" t="s">
        <v>42</v>
      </c>
      <c r="CL69" s="22">
        <v>15.775183333333333</v>
      </c>
      <c r="CM69" s="23">
        <v>95669.696937176661</v>
      </c>
      <c r="CN69" s="24">
        <v>110.6723285842714</v>
      </c>
      <c r="CO69" s="21" t="s">
        <v>42</v>
      </c>
      <c r="CP69" s="22">
        <v>15.775616666666666</v>
      </c>
      <c r="CQ69" s="23">
        <v>215907.46475354847</v>
      </c>
      <c r="CR69" s="24">
        <v>275.09433666124949</v>
      </c>
      <c r="CS69" s="21" t="s">
        <v>42</v>
      </c>
      <c r="CT69" s="22">
        <v>15.763083333333332</v>
      </c>
      <c r="CU69" s="23">
        <v>195671.81184599394</v>
      </c>
      <c r="CV69" s="24">
        <v>234.62506837176164</v>
      </c>
      <c r="CW69" s="21" t="s">
        <v>42</v>
      </c>
      <c r="CX69" s="22">
        <v>15.769333333333334</v>
      </c>
      <c r="CY69" s="23">
        <v>473212.34294961096</v>
      </c>
      <c r="CZ69" s="24">
        <v>560.41902602480798</v>
      </c>
      <c r="DA69" s="21" t="s">
        <v>42</v>
      </c>
      <c r="DB69" s="22">
        <v>15.775550000000001</v>
      </c>
      <c r="DC69" s="23">
        <v>179617.68864733871</v>
      </c>
      <c r="DD69" s="24">
        <v>168.42222196970164</v>
      </c>
      <c r="DE69" s="21" t="s">
        <v>42</v>
      </c>
      <c r="DF69" s="22">
        <v>15.769166666666667</v>
      </c>
      <c r="DG69" s="23">
        <v>124516.41931495398</v>
      </c>
      <c r="DH69" s="24">
        <v>125.54398053156469</v>
      </c>
      <c r="DI69" s="21" t="s">
        <v>42</v>
      </c>
      <c r="DJ69" s="22">
        <v>15.775600000000001</v>
      </c>
      <c r="DK69" s="23">
        <v>65160.398848298486</v>
      </c>
      <c r="DL69" s="24">
        <v>70.052666238277155</v>
      </c>
      <c r="DM69" s="21" t="s">
        <v>42</v>
      </c>
      <c r="DN69" s="22">
        <v>15.7629</v>
      </c>
      <c r="DO69" s="23">
        <v>447621.98142480623</v>
      </c>
      <c r="DP69" s="24">
        <v>450.91597560771459</v>
      </c>
      <c r="DQ69" s="21" t="s">
        <v>42</v>
      </c>
      <c r="DR69" s="22">
        <v>15.781683333333334</v>
      </c>
      <c r="DS69" s="23">
        <v>113008.74195422725</v>
      </c>
      <c r="DT69" s="24">
        <v>112.37870489983663</v>
      </c>
      <c r="DU69" s="21" t="s">
        <v>42</v>
      </c>
      <c r="DV69" s="22">
        <v>15.781533333333334</v>
      </c>
      <c r="DW69" s="23">
        <v>154935.17850870205</v>
      </c>
      <c r="DX69" s="24">
        <v>168.69047808281445</v>
      </c>
      <c r="DY69" s="21" t="s">
        <v>42</v>
      </c>
      <c r="DZ69" s="22">
        <v>15.762933333333333</v>
      </c>
      <c r="EA69" s="23">
        <v>426932.96149961516</v>
      </c>
      <c r="EB69" s="24">
        <v>467.37540612148501</v>
      </c>
      <c r="EC69" s="21" t="s">
        <v>42</v>
      </c>
      <c r="ED69" s="22">
        <v>15.775499999999999</v>
      </c>
      <c r="EE69" s="23">
        <v>179461.58703245778</v>
      </c>
      <c r="EF69" s="24">
        <v>193.41834306157435</v>
      </c>
      <c r="EG69" s="21" t="s">
        <v>42</v>
      </c>
      <c r="EH69" s="22">
        <v>15.775483333333334</v>
      </c>
      <c r="EI69" s="23">
        <v>236133.57634069546</v>
      </c>
      <c r="EJ69" s="24">
        <v>256.67381262657926</v>
      </c>
      <c r="EK69" s="21" t="s">
        <v>42</v>
      </c>
      <c r="EL69" s="22">
        <v>15.787733333333334</v>
      </c>
      <c r="EM69" s="23">
        <v>89546.956285475389</v>
      </c>
      <c r="EN69" s="24">
        <v>116.77785933406371</v>
      </c>
      <c r="EO69" s="21" t="s">
        <v>42</v>
      </c>
      <c r="EP69" s="22">
        <v>15.769283333333334</v>
      </c>
      <c r="EQ69" s="23">
        <v>224965.79169343656</v>
      </c>
      <c r="ER69" s="24">
        <v>246.24921724901014</v>
      </c>
      <c r="ES69" s="21" t="s">
        <v>42</v>
      </c>
      <c r="ET69" s="22">
        <v>15.7692</v>
      </c>
      <c r="EU69" s="23">
        <v>442354.16696972348</v>
      </c>
      <c r="EV69" s="24">
        <v>456.28575432447275</v>
      </c>
      <c r="EW69" s="21" t="s">
        <v>42</v>
      </c>
      <c r="EX69" s="22">
        <v>15.763066666666667</v>
      </c>
      <c r="EY69" s="23">
        <v>316378.72721534473</v>
      </c>
      <c r="EZ69" s="24">
        <v>380.07683304352287</v>
      </c>
      <c r="FA69" s="21" t="s">
        <v>42</v>
      </c>
      <c r="FB69" s="22">
        <v>15.913266666666667</v>
      </c>
      <c r="FC69" s="23">
        <v>556.82496307372026</v>
      </c>
      <c r="FD69" s="24">
        <v>2454.5057107637231</v>
      </c>
      <c r="FE69" s="21" t="s">
        <v>42</v>
      </c>
      <c r="FF69" s="22">
        <v>15.9255</v>
      </c>
      <c r="FG69" s="23">
        <v>43395.547983430581</v>
      </c>
      <c r="FH69" s="24">
        <v>225759.9830884937</v>
      </c>
      <c r="FI69" s="21" t="s">
        <v>42</v>
      </c>
      <c r="FJ69" s="22">
        <v>16.194766666666666</v>
      </c>
      <c r="FK69" s="23">
        <v>1561.3336882324909</v>
      </c>
      <c r="FL69" s="24">
        <v>8868.8164685674619</v>
      </c>
      <c r="FM69" s="21" t="s">
        <v>42</v>
      </c>
      <c r="FN69" s="22">
        <v>15.806883333333333</v>
      </c>
      <c r="FO69" s="23">
        <v>72050.935517258782</v>
      </c>
      <c r="FP69" s="24">
        <v>252760.93236201658</v>
      </c>
      <c r="FQ69" s="21" t="s">
        <v>42</v>
      </c>
      <c r="FR69" s="22">
        <v>15.957016666666666</v>
      </c>
      <c r="FS69" s="23">
        <v>20266.906178079578</v>
      </c>
      <c r="FT69" s="24">
        <v>64281.407302861953</v>
      </c>
      <c r="FU69" s="21" t="s">
        <v>42</v>
      </c>
      <c r="FV69" s="22">
        <v>15.994400000000001</v>
      </c>
      <c r="FW69" s="23">
        <v>45521.000325426678</v>
      </c>
      <c r="FX69" s="24">
        <v>422316.20051913778</v>
      </c>
      <c r="FY69" s="21" t="s">
        <v>42</v>
      </c>
      <c r="FZ69" s="22">
        <v>15.91935</v>
      </c>
      <c r="GA69" s="23">
        <v>61130.767774703389</v>
      </c>
      <c r="GB69" s="24">
        <v>104331.71434336038</v>
      </c>
      <c r="GC69" s="21" t="s">
        <v>42</v>
      </c>
      <c r="GD69" s="22">
        <v>15.956966666666666</v>
      </c>
      <c r="GE69" s="23">
        <v>29900.35897664541</v>
      </c>
      <c r="GF69" s="24">
        <v>161003.13543849968</v>
      </c>
      <c r="GG69" s="21" t="s">
        <v>42</v>
      </c>
      <c r="GH69" s="22">
        <v>15.956966666666666</v>
      </c>
      <c r="GI69" s="23">
        <v>53060.83825007308</v>
      </c>
      <c r="GJ69" s="24">
        <v>448551.43516354624</v>
      </c>
    </row>
    <row r="70" spans="1:192" ht="31.8" x14ac:dyDescent="0.3">
      <c r="A70" s="21" t="s">
        <v>43</v>
      </c>
      <c r="B70" s="22">
        <v>16.100916666666667</v>
      </c>
      <c r="C70" s="23">
        <v>506301.88357086439</v>
      </c>
      <c r="D70" s="24">
        <v>61.396158328384857</v>
      </c>
      <c r="E70" s="21" t="s">
        <v>43</v>
      </c>
      <c r="F70" s="22">
        <v>16.107083333333332</v>
      </c>
      <c r="G70" s="23">
        <v>842714.0949775445</v>
      </c>
      <c r="H70" s="24">
        <v>96.418662853698137</v>
      </c>
      <c r="I70" s="21" t="s">
        <v>43</v>
      </c>
      <c r="J70" s="22">
        <v>16.113199999999999</v>
      </c>
      <c r="K70" s="23">
        <v>336849.6249816448</v>
      </c>
      <c r="L70" s="24">
        <v>38.203334087869855</v>
      </c>
      <c r="M70" s="21" t="s">
        <v>43</v>
      </c>
      <c r="N70" s="22">
        <v>16.107016666666667</v>
      </c>
      <c r="O70" s="23">
        <v>417784.28341992421</v>
      </c>
      <c r="P70" s="24">
        <v>48.875484550957999</v>
      </c>
      <c r="Q70" s="21" t="s">
        <v>43</v>
      </c>
      <c r="R70" s="22">
        <v>16.100833333333334</v>
      </c>
      <c r="S70" s="23">
        <v>695296.86152876192</v>
      </c>
      <c r="T70" s="24">
        <v>82.688163836570808</v>
      </c>
      <c r="U70" s="21" t="s">
        <v>43</v>
      </c>
      <c r="V70" s="22">
        <v>16.100716666666667</v>
      </c>
      <c r="W70" s="23">
        <v>754055.29524299141</v>
      </c>
      <c r="X70" s="24">
        <v>83.670358660419822</v>
      </c>
      <c r="Y70" s="21" t="s">
        <v>43</v>
      </c>
      <c r="Z70" s="22">
        <v>16.100416666666668</v>
      </c>
      <c r="AA70" s="23">
        <v>432559.32941787579</v>
      </c>
      <c r="AB70" s="24">
        <v>48.038567444534706</v>
      </c>
      <c r="AC70" s="21" t="s">
        <v>43</v>
      </c>
      <c r="AD70" s="22">
        <v>16.1007</v>
      </c>
      <c r="AE70" s="23">
        <v>872299.33838458604</v>
      </c>
      <c r="AF70" s="24">
        <v>101.76038278110867</v>
      </c>
      <c r="AG70" s="21" t="s">
        <v>43</v>
      </c>
      <c r="AH70" s="22">
        <v>16.100866666666668</v>
      </c>
      <c r="AI70" s="23">
        <v>1067164.3538184995</v>
      </c>
      <c r="AJ70" s="24">
        <v>125.50405466299038</v>
      </c>
      <c r="AK70" s="21" t="s">
        <v>43</v>
      </c>
      <c r="AL70" s="22">
        <v>16.106716666666667</v>
      </c>
      <c r="AM70" s="23">
        <v>1297737.4495478459</v>
      </c>
      <c r="AN70" s="24">
        <v>157.47048053286588</v>
      </c>
      <c r="AO70" s="21" t="s">
        <v>43</v>
      </c>
      <c r="AP70" s="22">
        <v>16.100716666666667</v>
      </c>
      <c r="AQ70" s="23">
        <v>836737.69913821947</v>
      </c>
      <c r="AR70" s="24">
        <v>99.33278501661411</v>
      </c>
      <c r="AS70" s="21" t="s">
        <v>43</v>
      </c>
      <c r="AT70" s="22">
        <v>16.113216666666666</v>
      </c>
      <c r="AU70" s="23">
        <v>1680703.9364387209</v>
      </c>
      <c r="AV70" s="24">
        <v>192.55103049863877</v>
      </c>
      <c r="AW70" s="21" t="s">
        <v>43</v>
      </c>
      <c r="AX70" s="22">
        <v>16.113116666666667</v>
      </c>
      <c r="AY70" s="23">
        <v>1344904.5646586018</v>
      </c>
      <c r="AZ70" s="24">
        <v>154.60126393240506</v>
      </c>
      <c r="BA70" s="21" t="s">
        <v>43</v>
      </c>
      <c r="BB70" s="22">
        <v>16.113083333333332</v>
      </c>
      <c r="BC70" s="23">
        <v>845313.03523962665</v>
      </c>
      <c r="BD70" s="24">
        <v>96.851762193941852</v>
      </c>
      <c r="BE70" s="21" t="s">
        <v>43</v>
      </c>
      <c r="BF70" s="22">
        <v>16.11345</v>
      </c>
      <c r="BG70" s="23">
        <v>2023714.4097510735</v>
      </c>
      <c r="BH70" s="24">
        <v>221.00435127870082</v>
      </c>
      <c r="BI70" s="21" t="s">
        <v>43</v>
      </c>
      <c r="BJ70" s="22">
        <v>16.100883333333332</v>
      </c>
      <c r="BK70" s="23">
        <v>1726229.7411180001</v>
      </c>
      <c r="BL70" s="24">
        <v>189.94787248833376</v>
      </c>
      <c r="BM70" s="21" t="s">
        <v>43</v>
      </c>
      <c r="BN70" s="22">
        <v>16.100733333333334</v>
      </c>
      <c r="BO70" s="23">
        <v>2661759.5068177925</v>
      </c>
      <c r="BP70" s="24">
        <v>293.77926196077073</v>
      </c>
      <c r="BQ70" s="21" t="s">
        <v>43</v>
      </c>
      <c r="BR70" s="22">
        <v>16.113233333333334</v>
      </c>
      <c r="BS70" s="23">
        <v>1290272.5179000548</v>
      </c>
      <c r="BT70" s="24">
        <v>141.37435743122052</v>
      </c>
      <c r="BU70" s="21" t="s">
        <v>43</v>
      </c>
      <c r="BV70" s="22">
        <v>16.113150000000001</v>
      </c>
      <c r="BW70" s="23">
        <v>2374922.0286808992</v>
      </c>
      <c r="BX70" s="24">
        <v>248.89518372149095</v>
      </c>
      <c r="BY70" s="21" t="s">
        <v>43</v>
      </c>
      <c r="BZ70" s="22">
        <v>16.113399999999999</v>
      </c>
      <c r="CA70" s="23">
        <v>9080970.661255559</v>
      </c>
      <c r="CB70" s="24">
        <v>1023.821192704115</v>
      </c>
      <c r="CC70" s="21" t="s">
        <v>43</v>
      </c>
      <c r="CD70" s="22">
        <v>16.112983333333332</v>
      </c>
      <c r="CE70" s="23">
        <v>1407654.6936371743</v>
      </c>
      <c r="CF70" s="24">
        <v>147.95441170276112</v>
      </c>
      <c r="CG70" s="21" t="s">
        <v>43</v>
      </c>
      <c r="CH70" s="22">
        <v>16.094466666666666</v>
      </c>
      <c r="CI70" s="23">
        <v>487676.26827616786</v>
      </c>
      <c r="CJ70" s="24">
        <v>50.662145311893063</v>
      </c>
      <c r="CK70" s="21" t="s">
        <v>43</v>
      </c>
      <c r="CL70" s="22">
        <v>16.100466666666666</v>
      </c>
      <c r="CM70" s="23">
        <v>334163.63330850081</v>
      </c>
      <c r="CN70" s="24">
        <v>35.403021325439845</v>
      </c>
      <c r="CO70" s="21" t="s">
        <v>43</v>
      </c>
      <c r="CP70" s="22">
        <v>16.100899999999999</v>
      </c>
      <c r="CQ70" s="23">
        <v>1438491.0018389255</v>
      </c>
      <c r="CR70" s="24">
        <v>167.85629553503213</v>
      </c>
      <c r="CS70" s="21" t="s">
        <v>43</v>
      </c>
      <c r="CT70" s="22">
        <v>16.100866666666668</v>
      </c>
      <c r="CU70" s="23">
        <v>2415983.1972432365</v>
      </c>
      <c r="CV70" s="24">
        <v>265.3117890261687</v>
      </c>
      <c r="CW70" s="21" t="s">
        <v>43</v>
      </c>
      <c r="CX70" s="22">
        <v>16.100866666666668</v>
      </c>
      <c r="CY70" s="23">
        <v>7582940.7814744841</v>
      </c>
      <c r="CZ70" s="24">
        <v>822.45276369694466</v>
      </c>
      <c r="DA70" s="21" t="s">
        <v>43</v>
      </c>
      <c r="DB70" s="22">
        <v>16.113333333333333</v>
      </c>
      <c r="DC70" s="23">
        <v>2051552.727761714</v>
      </c>
      <c r="DD70" s="24">
        <v>176.17710343942866</v>
      </c>
      <c r="DE70" s="21" t="s">
        <v>43</v>
      </c>
      <c r="DF70" s="22">
        <v>16.1007</v>
      </c>
      <c r="DG70" s="23">
        <v>588092.11322187097</v>
      </c>
      <c r="DH70" s="24">
        <v>54.303912285704051</v>
      </c>
      <c r="DI70" s="21" t="s">
        <v>43</v>
      </c>
      <c r="DJ70" s="22">
        <v>16.113399999999999</v>
      </c>
      <c r="DK70" s="23">
        <v>927684.99025507469</v>
      </c>
      <c r="DL70" s="24">
        <v>91.339358712379706</v>
      </c>
      <c r="DM70" s="21" t="s">
        <v>43</v>
      </c>
      <c r="DN70" s="22">
        <v>16.1007</v>
      </c>
      <c r="DO70" s="23">
        <v>11567833.124636456</v>
      </c>
      <c r="DP70" s="24">
        <v>1067.2169757538093</v>
      </c>
      <c r="DQ70" s="21" t="s">
        <v>43</v>
      </c>
      <c r="DR70" s="22">
        <v>16.113216666666666</v>
      </c>
      <c r="DS70" s="23">
        <v>2140014.0501174149</v>
      </c>
      <c r="DT70" s="24">
        <v>194.89697571385111</v>
      </c>
      <c r="DU70" s="21" t="s">
        <v>43</v>
      </c>
      <c r="DV70" s="22">
        <v>16.100549999999998</v>
      </c>
      <c r="DW70" s="23">
        <v>2411481.1728078984</v>
      </c>
      <c r="DX70" s="24">
        <v>240.45892468655541</v>
      </c>
      <c r="DY70" s="21" t="s">
        <v>43</v>
      </c>
      <c r="DZ70" s="22">
        <v>16.106983333333332</v>
      </c>
      <c r="EA70" s="23">
        <v>11856709.335314024</v>
      </c>
      <c r="EB70" s="24">
        <v>1188.7398884261368</v>
      </c>
      <c r="EC70" s="21" t="s">
        <v>43</v>
      </c>
      <c r="ED70" s="22">
        <v>16.100783333333332</v>
      </c>
      <c r="EE70" s="23">
        <v>2447428.8159126965</v>
      </c>
      <c r="EF70" s="24">
        <v>241.57540508087737</v>
      </c>
      <c r="EG70" s="21" t="s">
        <v>43</v>
      </c>
      <c r="EH70" s="22">
        <v>16.0945</v>
      </c>
      <c r="EI70" s="23">
        <v>2906333.8843554673</v>
      </c>
      <c r="EJ70" s="24">
        <v>289.32490223476049</v>
      </c>
      <c r="EK70" s="21" t="s">
        <v>43</v>
      </c>
      <c r="EL70" s="22">
        <v>16.113016666666667</v>
      </c>
      <c r="EM70" s="23">
        <v>1204111.5236337513</v>
      </c>
      <c r="EN70" s="24">
        <v>143.81125847363018</v>
      </c>
      <c r="EO70" s="21" t="s">
        <v>43</v>
      </c>
      <c r="EP70" s="22">
        <v>16.100816666666667</v>
      </c>
      <c r="EQ70" s="23">
        <v>4152092.3276493298</v>
      </c>
      <c r="ER70" s="24">
        <v>416.23813724311719</v>
      </c>
      <c r="ES70" s="21" t="s">
        <v>43</v>
      </c>
      <c r="ET70" s="22">
        <v>16.094466666666666</v>
      </c>
      <c r="EU70" s="23">
        <v>9774774.8721797578</v>
      </c>
      <c r="EV70" s="24">
        <v>923.4003690605922</v>
      </c>
      <c r="EW70" s="21" t="s">
        <v>43</v>
      </c>
      <c r="EX70" s="22">
        <v>16.100866666666668</v>
      </c>
      <c r="EY70" s="23">
        <v>7394420.6607696209</v>
      </c>
      <c r="EZ70" s="24">
        <v>813.55097609999598</v>
      </c>
      <c r="FA70" s="21" t="s">
        <v>43</v>
      </c>
      <c r="FB70" s="22">
        <v>16.882850000000001</v>
      </c>
      <c r="FC70" s="23">
        <v>860.74614897153162</v>
      </c>
      <c r="FD70" s="24">
        <v>347.48569539401177</v>
      </c>
      <c r="FE70" s="21" t="s">
        <v>43</v>
      </c>
      <c r="FF70" s="22">
        <v>16.9514</v>
      </c>
      <c r="FG70" s="23">
        <v>510.49230042886239</v>
      </c>
      <c r="FH70" s="24">
        <v>243.22458778865837</v>
      </c>
      <c r="FI70" s="21" t="s">
        <v>43</v>
      </c>
      <c r="FJ70" s="22">
        <v>17.039249999999999</v>
      </c>
      <c r="FK70" s="23">
        <v>586.82866088102946</v>
      </c>
      <c r="FL70" s="24">
        <v>305.27957393289159</v>
      </c>
      <c r="FM70" s="21" t="s">
        <v>43</v>
      </c>
      <c r="FN70" s="22">
        <v>16.651366666666668</v>
      </c>
      <c r="FO70" s="23">
        <v>167.5075086086984</v>
      </c>
      <c r="FP70" s="24">
        <v>53.817199769216252</v>
      </c>
      <c r="FQ70" s="21" t="s">
        <v>43</v>
      </c>
      <c r="FR70" s="22">
        <v>16.864049999999999</v>
      </c>
      <c r="FS70" s="23">
        <v>2496.3906876715278</v>
      </c>
      <c r="FT70" s="24">
        <v>725.14852148955833</v>
      </c>
      <c r="FU70" s="21" t="s">
        <v>43</v>
      </c>
      <c r="FV70" s="22">
        <v>15.412649999999999</v>
      </c>
      <c r="FW70" s="23">
        <v>570.11504425049839</v>
      </c>
      <c r="FX70" s="24">
        <v>484.40089717195258</v>
      </c>
      <c r="FY70" s="21" t="s">
        <v>43</v>
      </c>
      <c r="FZ70" s="22">
        <v>16.870166666666666</v>
      </c>
      <c r="GA70" s="23">
        <v>8323.9792031722263</v>
      </c>
      <c r="GB70" s="24">
        <v>1301.0799148438639</v>
      </c>
      <c r="GC70" s="21" t="s">
        <v>43</v>
      </c>
      <c r="GD70" s="22">
        <v>16.864000000000001</v>
      </c>
      <c r="GE70" s="23">
        <v>5919.6800962387561</v>
      </c>
      <c r="GF70" s="24">
        <v>2919.2592296018543</v>
      </c>
      <c r="GG70" s="21" t="s">
        <v>43</v>
      </c>
      <c r="GH70" s="22">
        <v>16.238466666666667</v>
      </c>
      <c r="GI70" s="23">
        <v>2259.3098033752076</v>
      </c>
      <c r="GJ70" s="24">
        <v>1749.1635694413976</v>
      </c>
    </row>
    <row r="71" spans="1:192" ht="31.8" x14ac:dyDescent="0.3">
      <c r="A71" s="21" t="s">
        <v>44</v>
      </c>
      <c r="B71" s="22">
        <v>16.319866666666666</v>
      </c>
      <c r="C71" s="23">
        <v>195509.39728674627</v>
      </c>
      <c r="D71" s="24">
        <v>409.38212583584988</v>
      </c>
      <c r="E71" s="21" t="s">
        <v>44</v>
      </c>
      <c r="F71" s="22">
        <v>16.30725</v>
      </c>
      <c r="G71" s="23">
        <v>212580.86092284948</v>
      </c>
      <c r="H71" s="24">
        <v>419.98578728912611</v>
      </c>
      <c r="I71" s="21" t="s">
        <v>44</v>
      </c>
      <c r="J71" s="22">
        <v>16.325883333333334</v>
      </c>
      <c r="K71" s="23">
        <v>99959.128758521838</v>
      </c>
      <c r="L71" s="24">
        <v>195.75697533482298</v>
      </c>
      <c r="M71" s="21" t="s">
        <v>44</v>
      </c>
      <c r="N71" s="22">
        <v>16.319700000000001</v>
      </c>
      <c r="O71" s="23">
        <v>72735.317885939861</v>
      </c>
      <c r="P71" s="24">
        <v>146.93115910650033</v>
      </c>
      <c r="Q71" s="21" t="s">
        <v>44</v>
      </c>
      <c r="R71" s="22">
        <v>16.313516666666668</v>
      </c>
      <c r="S71" s="23">
        <v>121932.12164684127</v>
      </c>
      <c r="T71" s="24">
        <v>250.39219970535004</v>
      </c>
      <c r="U71" s="21" t="s">
        <v>44</v>
      </c>
      <c r="V71" s="22">
        <v>16.319649999999999</v>
      </c>
      <c r="W71" s="23">
        <v>78960.099714163895</v>
      </c>
      <c r="X71" s="24">
        <v>151.28842803551376</v>
      </c>
      <c r="Y71" s="21" t="s">
        <v>44</v>
      </c>
      <c r="Z71" s="22">
        <v>16.306833333333334</v>
      </c>
      <c r="AA71" s="23">
        <v>66684.711671629149</v>
      </c>
      <c r="AB71" s="24">
        <v>127.87929341993087</v>
      </c>
      <c r="AC71" s="21" t="s">
        <v>44</v>
      </c>
      <c r="AD71" s="22">
        <v>16.313383333333334</v>
      </c>
      <c r="AE71" s="23">
        <v>88869.253397598077</v>
      </c>
      <c r="AF71" s="24">
        <v>179.01701290493313</v>
      </c>
      <c r="AG71" s="21" t="s">
        <v>44</v>
      </c>
      <c r="AH71" s="22">
        <v>16.307300000000001</v>
      </c>
      <c r="AI71" s="23">
        <v>105970.55294245081</v>
      </c>
      <c r="AJ71" s="24">
        <v>215.19948750634188</v>
      </c>
      <c r="AK71" s="21" t="s">
        <v>44</v>
      </c>
      <c r="AL71" s="22">
        <v>16.31315</v>
      </c>
      <c r="AM71" s="23">
        <v>83134.341545442803</v>
      </c>
      <c r="AN71" s="24">
        <v>174.18965633348859</v>
      </c>
      <c r="AO71" s="21" t="s">
        <v>44</v>
      </c>
      <c r="AP71" s="22">
        <v>16.313400000000001</v>
      </c>
      <c r="AQ71" s="23">
        <v>48308.518569714019</v>
      </c>
      <c r="AR71" s="24">
        <v>99.027674576934416</v>
      </c>
      <c r="AS71" s="21" t="s">
        <v>44</v>
      </c>
      <c r="AT71" s="22">
        <v>16.325900000000001</v>
      </c>
      <c r="AU71" s="23">
        <v>81463.808216272751</v>
      </c>
      <c r="AV71" s="24">
        <v>161.15690714544991</v>
      </c>
      <c r="AW71" s="21" t="s">
        <v>44</v>
      </c>
      <c r="AX71" s="22">
        <v>16.332049999999999</v>
      </c>
      <c r="AY71" s="23">
        <v>49249.320275918981</v>
      </c>
      <c r="AZ71" s="24">
        <v>97.757795434191067</v>
      </c>
      <c r="BA71" s="21" t="s">
        <v>44</v>
      </c>
      <c r="BB71" s="22">
        <v>16.319516666666665</v>
      </c>
      <c r="BC71" s="23">
        <v>89017.119390419903</v>
      </c>
      <c r="BD71" s="24">
        <v>176.11367630804222</v>
      </c>
      <c r="BE71" s="21" t="s">
        <v>44</v>
      </c>
      <c r="BF71" s="22">
        <v>16.319883333333333</v>
      </c>
      <c r="BG71" s="23">
        <v>91869.358427268759</v>
      </c>
      <c r="BH71" s="24">
        <v>173.24147373365835</v>
      </c>
      <c r="BI71" s="21" t="s">
        <v>44</v>
      </c>
      <c r="BJ71" s="22">
        <v>16.313566666666667</v>
      </c>
      <c r="BK71" s="23">
        <v>48614.608826892734</v>
      </c>
      <c r="BL71" s="24">
        <v>92.370271494410687</v>
      </c>
      <c r="BM71" s="21" t="s">
        <v>44</v>
      </c>
      <c r="BN71" s="22">
        <v>16.319683333333334</v>
      </c>
      <c r="BO71" s="23">
        <v>115920.67703582685</v>
      </c>
      <c r="BP71" s="24">
        <v>220.92395847267235</v>
      </c>
      <c r="BQ71" s="21" t="s">
        <v>44</v>
      </c>
      <c r="BR71" s="22">
        <v>16.332166666666666</v>
      </c>
      <c r="BS71" s="23">
        <v>41476.732239053803</v>
      </c>
      <c r="BT71" s="24">
        <v>78.473552856075003</v>
      </c>
      <c r="BU71" s="21" t="s">
        <v>44</v>
      </c>
      <c r="BV71" s="22">
        <v>16.325833333333332</v>
      </c>
      <c r="BW71" s="23">
        <v>44140.192484626736</v>
      </c>
      <c r="BX71" s="24">
        <v>79.878692110342271</v>
      </c>
      <c r="BY71" s="21" t="s">
        <v>44</v>
      </c>
      <c r="BZ71" s="22">
        <v>16.319833333333332</v>
      </c>
      <c r="CA71" s="23">
        <v>151826.54341906766</v>
      </c>
      <c r="CB71" s="24">
        <v>295.57597638010589</v>
      </c>
      <c r="CC71" s="21" t="s">
        <v>44</v>
      </c>
      <c r="CD71" s="22">
        <v>16.313166666666667</v>
      </c>
      <c r="CE71" s="23">
        <v>31375.875771081046</v>
      </c>
      <c r="CF71" s="24">
        <v>56.945213976979879</v>
      </c>
      <c r="CG71" s="21" t="s">
        <v>44</v>
      </c>
      <c r="CH71" s="22">
        <v>16.607416666666666</v>
      </c>
      <c r="CI71" s="23">
        <v>75370.282704978425</v>
      </c>
      <c r="CJ71" s="24">
        <v>135.20155421915769</v>
      </c>
      <c r="CK71" s="21" t="s">
        <v>44</v>
      </c>
      <c r="CL71" s="22">
        <v>16.607150000000001</v>
      </c>
      <c r="CM71" s="23">
        <v>86439.073931127423</v>
      </c>
      <c r="CN71" s="24">
        <v>158.13238949013618</v>
      </c>
      <c r="CO71" s="21" t="s">
        <v>44</v>
      </c>
      <c r="CP71" s="22">
        <v>16.607583333333334</v>
      </c>
      <c r="CQ71" s="23">
        <v>233118.96117115629</v>
      </c>
      <c r="CR71" s="24">
        <v>469.71850453179178</v>
      </c>
      <c r="CS71" s="21" t="s">
        <v>44</v>
      </c>
      <c r="CT71" s="22">
        <v>16.319816666666668</v>
      </c>
      <c r="CU71" s="23">
        <v>36335.211681152454</v>
      </c>
      <c r="CV71" s="24">
        <v>68.900110581463935</v>
      </c>
      <c r="CW71" s="21" t="s">
        <v>44</v>
      </c>
      <c r="CX71" s="22">
        <v>16.100866666666668</v>
      </c>
      <c r="CY71" s="23">
        <v>288645.74434297049</v>
      </c>
      <c r="CZ71" s="24">
        <v>540.5900456972206</v>
      </c>
      <c r="DA71" s="21" t="s">
        <v>44</v>
      </c>
      <c r="DB71" s="22">
        <v>16.344783333333332</v>
      </c>
      <c r="DC71" s="23">
        <v>361798.36878392054</v>
      </c>
      <c r="DD71" s="24">
        <v>536.49165636393877</v>
      </c>
      <c r="DE71" s="21" t="s">
        <v>44</v>
      </c>
      <c r="DF71" s="22">
        <v>16.325900000000001</v>
      </c>
      <c r="DG71" s="23">
        <v>80741.0608080604</v>
      </c>
      <c r="DH71" s="24">
        <v>128.73890197187035</v>
      </c>
      <c r="DI71" s="21" t="s">
        <v>44</v>
      </c>
      <c r="DJ71" s="22">
        <v>16.344850000000001</v>
      </c>
      <c r="DK71" s="23">
        <v>65701.711712433549</v>
      </c>
      <c r="DL71" s="24">
        <v>111.7027070811255</v>
      </c>
      <c r="DM71" s="21" t="s">
        <v>44</v>
      </c>
      <c r="DN71" s="22">
        <v>16.319633333333332</v>
      </c>
      <c r="DO71" s="23">
        <v>251419.013402168</v>
      </c>
      <c r="DP71" s="24">
        <v>400.52387877590274</v>
      </c>
      <c r="DQ71" s="21" t="s">
        <v>44</v>
      </c>
      <c r="DR71" s="22">
        <v>16.350933333333334</v>
      </c>
      <c r="DS71" s="23">
        <v>228075.07923763283</v>
      </c>
      <c r="DT71" s="24">
        <v>358.67069595469093</v>
      </c>
      <c r="DU71" s="21" t="s">
        <v>44</v>
      </c>
      <c r="DV71" s="22">
        <v>16.319483333333334</v>
      </c>
      <c r="DW71" s="23">
        <v>61655.217091560837</v>
      </c>
      <c r="DX71" s="24">
        <v>106.15890787194409</v>
      </c>
      <c r="DY71" s="21" t="s">
        <v>44</v>
      </c>
      <c r="DZ71" s="22">
        <v>16.338433333333334</v>
      </c>
      <c r="EA71" s="23">
        <v>206301.2053204526</v>
      </c>
      <c r="EB71" s="24">
        <v>357.15276236000369</v>
      </c>
      <c r="EC71" s="21" t="s">
        <v>44</v>
      </c>
      <c r="ED71" s="22">
        <v>16.325983333333333</v>
      </c>
      <c r="EE71" s="23">
        <v>152182.86258511286</v>
      </c>
      <c r="EF71" s="24">
        <v>259.38089354896147</v>
      </c>
      <c r="EG71" s="21" t="s">
        <v>44</v>
      </c>
      <c r="EH71" s="22">
        <v>16.332216666666667</v>
      </c>
      <c r="EI71" s="23">
        <v>89448.860517049819</v>
      </c>
      <c r="EJ71" s="24">
        <v>153.76047357581572</v>
      </c>
      <c r="EK71" s="21" t="s">
        <v>44</v>
      </c>
      <c r="EL71" s="22">
        <v>16.350716666666667</v>
      </c>
      <c r="EM71" s="23">
        <v>86899.172860401275</v>
      </c>
      <c r="EN71" s="24">
        <v>179.21378094281221</v>
      </c>
      <c r="EO71" s="21" t="s">
        <v>44</v>
      </c>
      <c r="EP71" s="22">
        <v>16.319766666666666</v>
      </c>
      <c r="EQ71" s="23">
        <v>75443.091229518715</v>
      </c>
      <c r="ER71" s="24">
        <v>130.59421161202891</v>
      </c>
      <c r="ES71" s="21" t="s">
        <v>44</v>
      </c>
      <c r="ET71" s="22">
        <v>16.325916666666668</v>
      </c>
      <c r="EU71" s="23">
        <v>149077.11445718675</v>
      </c>
      <c r="EV71" s="24">
        <v>243.17775439773811</v>
      </c>
      <c r="EW71" s="21" t="s">
        <v>44</v>
      </c>
      <c r="EX71" s="22">
        <v>16.326049999999999</v>
      </c>
      <c r="EY71" s="23">
        <v>100291.19679808142</v>
      </c>
      <c r="EZ71" s="24">
        <v>190.53423321570355</v>
      </c>
      <c r="FA71" s="21" t="s">
        <v>44</v>
      </c>
      <c r="FB71" s="22">
        <v>16.276066666666665</v>
      </c>
      <c r="FC71" s="23">
        <v>234.43484917093275</v>
      </c>
      <c r="FD71" s="24">
        <v>1634.2315826916449</v>
      </c>
      <c r="FE71" s="21" t="s">
        <v>44</v>
      </c>
      <c r="FF71" s="22">
        <v>16.0944</v>
      </c>
      <c r="FG71" s="23">
        <v>971.05831213454417</v>
      </c>
      <c r="FH71" s="24">
        <v>7989.0138794044187</v>
      </c>
      <c r="FI71" s="21" t="s">
        <v>44</v>
      </c>
      <c r="FJ71" s="22">
        <v>16.388683333333333</v>
      </c>
      <c r="FK71" s="23">
        <v>924.16254566598468</v>
      </c>
      <c r="FL71" s="24">
        <v>8301.6492332775215</v>
      </c>
      <c r="FM71" s="21" t="s">
        <v>44</v>
      </c>
      <c r="FN71" s="22">
        <v>16.332333333333334</v>
      </c>
      <c r="FO71" s="23">
        <v>1378.218682617166</v>
      </c>
      <c r="FP71" s="24">
        <v>7646.0042634533365</v>
      </c>
      <c r="FQ71" s="21" t="s">
        <v>44</v>
      </c>
      <c r="FR71" s="22">
        <v>15.800633333333334</v>
      </c>
      <c r="FS71" s="23">
        <v>7282.2247048712752</v>
      </c>
      <c r="FT71" s="24">
        <v>36526.501141736226</v>
      </c>
      <c r="FU71" s="21" t="s">
        <v>44</v>
      </c>
      <c r="FV71" s="22">
        <v>16.307166666666667</v>
      </c>
      <c r="FW71" s="23">
        <v>717.55208901834067</v>
      </c>
      <c r="FX71" s="24">
        <v>10527.504998791155</v>
      </c>
      <c r="FY71" s="21" t="s">
        <v>44</v>
      </c>
      <c r="FZ71" s="22">
        <v>16.244633333333333</v>
      </c>
      <c r="GA71" s="23">
        <v>1417.8107747705992</v>
      </c>
      <c r="GB71" s="24">
        <v>3826.6685251830831</v>
      </c>
      <c r="GC71" s="21" t="s">
        <v>44</v>
      </c>
      <c r="GD71" s="22">
        <v>15.94445</v>
      </c>
      <c r="GE71" s="23">
        <v>11207.648081315929</v>
      </c>
      <c r="GF71" s="24">
        <v>95437.377196136847</v>
      </c>
      <c r="GG71" s="21" t="s">
        <v>44</v>
      </c>
      <c r="GH71" s="22">
        <v>16.332283333333333</v>
      </c>
      <c r="GI71" s="23">
        <v>605.6157671493628</v>
      </c>
      <c r="GJ71" s="24">
        <v>8096.2031303868116</v>
      </c>
    </row>
    <row r="72" spans="1:192" ht="21.6" x14ac:dyDescent="0.3">
      <c r="A72" s="21" t="s">
        <v>45</v>
      </c>
      <c r="B72" s="22">
        <v>16.607616666666665</v>
      </c>
      <c r="C72" s="23">
        <v>194901.66570938443</v>
      </c>
      <c r="D72" s="24">
        <v>38.53860332883918</v>
      </c>
      <c r="E72" s="21" t="s">
        <v>45</v>
      </c>
      <c r="F72" s="22">
        <v>16.620033333333332</v>
      </c>
      <c r="G72" s="23">
        <v>305464.89297127211</v>
      </c>
      <c r="H72" s="24">
        <v>56.988984316273864</v>
      </c>
      <c r="I72" s="21" t="s">
        <v>45</v>
      </c>
      <c r="J72" s="22">
        <v>16.613633333333333</v>
      </c>
      <c r="K72" s="23">
        <v>156101.96989638315</v>
      </c>
      <c r="L72" s="24">
        <v>28.86837566195836</v>
      </c>
      <c r="M72" s="21" t="s">
        <v>45</v>
      </c>
      <c r="N72" s="22">
        <v>16.619949999999999</v>
      </c>
      <c r="O72" s="23">
        <v>146541.57252283438</v>
      </c>
      <c r="P72" s="24">
        <v>27.954298071069079</v>
      </c>
      <c r="Q72" s="21" t="s">
        <v>45</v>
      </c>
      <c r="R72" s="22">
        <v>16.613766666666667</v>
      </c>
      <c r="S72" s="23">
        <v>309320.59946375433</v>
      </c>
      <c r="T72" s="24">
        <v>59.983346083439962</v>
      </c>
      <c r="U72" s="21" t="s">
        <v>45</v>
      </c>
      <c r="V72" s="22">
        <v>16.619916666666665</v>
      </c>
      <c r="W72" s="23">
        <v>284985.8208088461</v>
      </c>
      <c r="X72" s="24">
        <v>51.563270501032463</v>
      </c>
      <c r="Y72" s="21" t="s">
        <v>45</v>
      </c>
      <c r="Z72" s="22">
        <v>16.613350000000001</v>
      </c>
      <c r="AA72" s="23">
        <v>203357.8493706499</v>
      </c>
      <c r="AB72" s="24">
        <v>36.825959498585675</v>
      </c>
      <c r="AC72" s="21" t="s">
        <v>45</v>
      </c>
      <c r="AD72" s="22">
        <v>16.607383333333335</v>
      </c>
      <c r="AE72" s="23">
        <v>296352.31181496463</v>
      </c>
      <c r="AF72" s="24">
        <v>56.372886732378142</v>
      </c>
      <c r="AG72" s="21" t="s">
        <v>45</v>
      </c>
      <c r="AH72" s="22">
        <v>16.613816666666665</v>
      </c>
      <c r="AI72" s="23">
        <v>339024.80318368506</v>
      </c>
      <c r="AJ72" s="24">
        <v>65.013969837474619</v>
      </c>
      <c r="AK72" s="21" t="s">
        <v>45</v>
      </c>
      <c r="AL72" s="22">
        <v>16.613399999999999</v>
      </c>
      <c r="AM72" s="23">
        <v>402672.72945875284</v>
      </c>
      <c r="AN72" s="24">
        <v>79.673390710773589</v>
      </c>
      <c r="AO72" s="21" t="s">
        <v>45</v>
      </c>
      <c r="AP72" s="22">
        <v>16.613666666666667</v>
      </c>
      <c r="AQ72" s="23">
        <v>215567.1104991094</v>
      </c>
      <c r="AR72" s="24">
        <v>41.728669942212314</v>
      </c>
      <c r="AS72" s="21" t="s">
        <v>45</v>
      </c>
      <c r="AT72" s="22">
        <v>16.626149999999999</v>
      </c>
      <c r="AU72" s="23">
        <v>432190.96815032017</v>
      </c>
      <c r="AV72" s="24">
        <v>80.738203760786931</v>
      </c>
      <c r="AW72" s="21" t="s">
        <v>45</v>
      </c>
      <c r="AX72" s="22">
        <v>16.626066666666667</v>
      </c>
      <c r="AY72" s="23">
        <v>262944.07238564407</v>
      </c>
      <c r="AZ72" s="24">
        <v>49.287152002425707</v>
      </c>
      <c r="BA72" s="21" t="s">
        <v>45</v>
      </c>
      <c r="BB72" s="22">
        <v>16.619766666666667</v>
      </c>
      <c r="BC72" s="23">
        <v>255444.03642249238</v>
      </c>
      <c r="BD72" s="24">
        <v>47.723742675364285</v>
      </c>
      <c r="BE72" s="21" t="s">
        <v>45</v>
      </c>
      <c r="BF72" s="22">
        <v>16.620149999999999</v>
      </c>
      <c r="BG72" s="23">
        <v>583774.08149515162</v>
      </c>
      <c r="BH72" s="24">
        <v>103.95495048431999</v>
      </c>
      <c r="BI72" s="21" t="s">
        <v>45</v>
      </c>
      <c r="BJ72" s="22">
        <v>16.607566666666667</v>
      </c>
      <c r="BK72" s="23">
        <v>562524.68823521165</v>
      </c>
      <c r="BL72" s="24">
        <v>100.93137570595431</v>
      </c>
      <c r="BM72" s="21" t="s">
        <v>45</v>
      </c>
      <c r="BN72" s="22">
        <v>16.613683333333334</v>
      </c>
      <c r="BO72" s="23">
        <v>595879.72509006667</v>
      </c>
      <c r="BP72" s="24">
        <v>107.24071394998654</v>
      </c>
      <c r="BQ72" s="21" t="s">
        <v>45</v>
      </c>
      <c r="BR72" s="22">
        <v>16.619916666666665</v>
      </c>
      <c r="BS72" s="23">
        <v>348426.25636135903</v>
      </c>
      <c r="BT72" s="24">
        <v>62.251359142266821</v>
      </c>
      <c r="BU72" s="21" t="s">
        <v>45</v>
      </c>
      <c r="BV72" s="22">
        <v>16.619833333333332</v>
      </c>
      <c r="BW72" s="23">
        <v>664182.79283754644</v>
      </c>
      <c r="BX72" s="24">
        <v>113.50200237876371</v>
      </c>
      <c r="BY72" s="21" t="s">
        <v>45</v>
      </c>
      <c r="BZ72" s="22">
        <v>16.620100000000001</v>
      </c>
      <c r="CA72" s="23">
        <v>1550652.2243953373</v>
      </c>
      <c r="CB72" s="24">
        <v>285.0722970959593</v>
      </c>
      <c r="CC72" s="21" t="s">
        <v>45</v>
      </c>
      <c r="CD72" s="22">
        <v>16.619666666666667</v>
      </c>
      <c r="CE72" s="23">
        <v>289703.7445431184</v>
      </c>
      <c r="CF72" s="24">
        <v>49.651761625847129</v>
      </c>
      <c r="CG72" s="21" t="s">
        <v>45</v>
      </c>
      <c r="CH72" s="22">
        <v>16.607416666666666</v>
      </c>
      <c r="CI72" s="23">
        <v>75524.281106225564</v>
      </c>
      <c r="CJ72" s="24">
        <v>12.793439523825523</v>
      </c>
      <c r="CK72" s="21" t="s">
        <v>45</v>
      </c>
      <c r="CL72" s="22">
        <v>16.607150000000001</v>
      </c>
      <c r="CM72" s="23">
        <v>86291.197233096944</v>
      </c>
      <c r="CN72" s="24">
        <v>14.907211160317768</v>
      </c>
      <c r="CO72" s="21" t="s">
        <v>45</v>
      </c>
      <c r="CP72" s="22">
        <v>16.607583333333334</v>
      </c>
      <c r="CQ72" s="23">
        <v>257448.00152815745</v>
      </c>
      <c r="CR72" s="24">
        <v>48.985638809374663</v>
      </c>
      <c r="CS72" s="21" t="s">
        <v>45</v>
      </c>
      <c r="CT72" s="22">
        <v>16.60755</v>
      </c>
      <c r="CU72" s="23">
        <v>405368.68991812208</v>
      </c>
      <c r="CV72" s="24">
        <v>72.587461100159288</v>
      </c>
      <c r="CW72" s="21" t="s">
        <v>45</v>
      </c>
      <c r="CX72" s="22">
        <v>16.60755</v>
      </c>
      <c r="CY72" s="23">
        <v>887895.98461390915</v>
      </c>
      <c r="CZ72" s="24">
        <v>157.03055230133305</v>
      </c>
      <c r="DA72" s="21" t="s">
        <v>45</v>
      </c>
      <c r="DB72" s="22">
        <v>16.620016666666668</v>
      </c>
      <c r="DC72" s="23">
        <v>1507249.9927120893</v>
      </c>
      <c r="DD72" s="24">
        <v>211.0575238896337</v>
      </c>
      <c r="DE72" s="21" t="s">
        <v>45</v>
      </c>
      <c r="DF72" s="22">
        <v>16.61365</v>
      </c>
      <c r="DG72" s="23">
        <v>287659.39553707093</v>
      </c>
      <c r="DH72" s="24">
        <v>43.312484224696419</v>
      </c>
      <c r="DI72" s="21" t="s">
        <v>45</v>
      </c>
      <c r="DJ72" s="22">
        <v>16.620083333333334</v>
      </c>
      <c r="DK72" s="23">
        <v>522112.00578362768</v>
      </c>
      <c r="DL72" s="24">
        <v>83.824288215925066</v>
      </c>
      <c r="DM72" s="21" t="s">
        <v>45</v>
      </c>
      <c r="DN72" s="22">
        <v>16.613633333333333</v>
      </c>
      <c r="DO72" s="23">
        <v>4212070.5233778805</v>
      </c>
      <c r="DP72" s="24">
        <v>633.64368381831832</v>
      </c>
      <c r="DQ72" s="21" t="s">
        <v>45</v>
      </c>
      <c r="DR72" s="22">
        <v>16.626166666666666</v>
      </c>
      <c r="DS72" s="23">
        <v>1252498.1837098745</v>
      </c>
      <c r="DT72" s="24">
        <v>186.00060054830575</v>
      </c>
      <c r="DU72" s="21" t="s">
        <v>45</v>
      </c>
      <c r="DV72" s="22">
        <v>16.613499999999998</v>
      </c>
      <c r="DW72" s="23">
        <v>654756.37538026739</v>
      </c>
      <c r="DX72" s="24">
        <v>106.45977089381421</v>
      </c>
      <c r="DY72" s="21" t="s">
        <v>45</v>
      </c>
      <c r="DZ72" s="22">
        <v>16.613666666666667</v>
      </c>
      <c r="EA72" s="23">
        <v>3027012.1858430272</v>
      </c>
      <c r="EB72" s="24">
        <v>494.86370011770816</v>
      </c>
      <c r="EC72" s="21" t="s">
        <v>45</v>
      </c>
      <c r="ED72" s="22">
        <v>16.613733333333332</v>
      </c>
      <c r="EE72" s="23">
        <v>676815.63281996315</v>
      </c>
      <c r="EF72" s="24">
        <v>108.93358462303495</v>
      </c>
      <c r="EG72" s="21" t="s">
        <v>45</v>
      </c>
      <c r="EH72" s="22">
        <v>16.60745</v>
      </c>
      <c r="EI72" s="23">
        <v>339110.45317349868</v>
      </c>
      <c r="EJ72" s="24">
        <v>55.046568786345773</v>
      </c>
      <c r="EK72" s="21" t="s">
        <v>45</v>
      </c>
      <c r="EL72" s="22">
        <v>16.62595</v>
      </c>
      <c r="EM72" s="23">
        <v>493410.82784374239</v>
      </c>
      <c r="EN72" s="24">
        <v>96.091199824359308</v>
      </c>
      <c r="EO72" s="21" t="s">
        <v>45</v>
      </c>
      <c r="EP72" s="22">
        <v>16.613766666666667</v>
      </c>
      <c r="EQ72" s="23">
        <v>764687.10893545742</v>
      </c>
      <c r="ER72" s="24">
        <v>124.99924863037138</v>
      </c>
      <c r="ES72" s="21" t="s">
        <v>45</v>
      </c>
      <c r="ET72" s="22">
        <v>16.607416666666666</v>
      </c>
      <c r="EU72" s="23">
        <v>1158320.4360106129</v>
      </c>
      <c r="EV72" s="24">
        <v>178.42707866365723</v>
      </c>
      <c r="EW72" s="21" t="s">
        <v>45</v>
      </c>
      <c r="EX72" s="22">
        <v>16.613800000000001</v>
      </c>
      <c r="EY72" s="23">
        <v>949693.25657601736</v>
      </c>
      <c r="EZ72" s="24">
        <v>170.37769463562066</v>
      </c>
      <c r="FA72" s="21" t="s">
        <v>45</v>
      </c>
      <c r="FB72" s="22">
        <v>16.645133333333334</v>
      </c>
      <c r="FC72" s="23">
        <v>731.70022631026404</v>
      </c>
      <c r="FD72" s="24">
        <v>481.66356801325986</v>
      </c>
      <c r="FE72" s="21" t="s">
        <v>45</v>
      </c>
      <c r="FF72" s="22">
        <v>16.945133333333334</v>
      </c>
      <c r="FG72" s="23">
        <v>1547.8216584472343</v>
      </c>
      <c r="FH72" s="24">
        <v>1202.5079757862184</v>
      </c>
      <c r="FI72" s="21" t="s">
        <v>45</v>
      </c>
      <c r="FJ72" s="22">
        <v>16.388683333333333</v>
      </c>
      <c r="FK72" s="23">
        <v>912.14618340578943</v>
      </c>
      <c r="FL72" s="24">
        <v>773.74818225585614</v>
      </c>
      <c r="FM72" s="21" t="s">
        <v>45</v>
      </c>
      <c r="FN72" s="22">
        <v>16.713916666666666</v>
      </c>
      <c r="FO72" s="23">
        <v>983.87956237791741</v>
      </c>
      <c r="FP72" s="24">
        <v>515.43929344369133</v>
      </c>
      <c r="FQ72" s="21" t="s">
        <v>45</v>
      </c>
      <c r="FR72" s="22">
        <v>15.800633333333334</v>
      </c>
      <c r="FS72" s="23">
        <v>6861.1853501316609</v>
      </c>
      <c r="FT72" s="24">
        <v>3249.8426200101489</v>
      </c>
      <c r="FU72" s="21" t="s">
        <v>45</v>
      </c>
      <c r="FV72" s="22">
        <v>16.307166666666667</v>
      </c>
      <c r="FW72" s="23">
        <v>967.50535145912181</v>
      </c>
      <c r="FX72" s="24">
        <v>1340.4313595682006</v>
      </c>
      <c r="FY72" s="21" t="s">
        <v>45</v>
      </c>
      <c r="FZ72" s="22">
        <v>16.926466666666666</v>
      </c>
      <c r="GA72" s="23">
        <v>2441.6474436908429</v>
      </c>
      <c r="GB72" s="24">
        <v>622.30703065405874</v>
      </c>
      <c r="GC72" s="21" t="s">
        <v>45</v>
      </c>
      <c r="GD72" s="22">
        <v>16.5825</v>
      </c>
      <c r="GE72" s="23">
        <v>3885.5460008544201</v>
      </c>
      <c r="GF72" s="24">
        <v>3124.4619879179741</v>
      </c>
      <c r="GG72" s="21" t="s">
        <v>45</v>
      </c>
      <c r="GH72" s="22">
        <v>16.932816666666668</v>
      </c>
      <c r="GI72" s="23">
        <v>1553.3992229463943</v>
      </c>
      <c r="GJ72" s="24">
        <v>1961.0401555018434</v>
      </c>
    </row>
    <row r="73" spans="1:192" ht="21.6" x14ac:dyDescent="0.3">
      <c r="A73" s="21" t="s">
        <v>46</v>
      </c>
      <c r="B73" s="22">
        <v>17.064250000000001</v>
      </c>
      <c r="C73" s="23">
        <v>125926.90795649253</v>
      </c>
      <c r="D73" s="24">
        <v>205.5471819734816</v>
      </c>
      <c r="E73" s="21" t="s">
        <v>46</v>
      </c>
      <c r="F73" s="22">
        <v>17.220549999999999</v>
      </c>
      <c r="G73" s="23">
        <v>9195.7407537671734</v>
      </c>
      <c r="H73" s="24">
        <v>14.162140500598586</v>
      </c>
      <c r="I73" s="21" t="s">
        <v>46</v>
      </c>
      <c r="J73" s="22">
        <v>17.076533333333334</v>
      </c>
      <c r="K73" s="23">
        <v>67745.358186171419</v>
      </c>
      <c r="L73" s="24">
        <v>103.42036699447077</v>
      </c>
      <c r="M73" s="21" t="s">
        <v>46</v>
      </c>
      <c r="N73" s="22">
        <v>17.070350000000001</v>
      </c>
      <c r="O73" s="23">
        <v>176224.82011825714</v>
      </c>
      <c r="P73" s="24">
        <v>277.50281098313781</v>
      </c>
      <c r="Q73" s="21" t="s">
        <v>46</v>
      </c>
      <c r="R73" s="22">
        <v>17.070416666666667</v>
      </c>
      <c r="S73" s="23">
        <v>193929.06022501725</v>
      </c>
      <c r="T73" s="24">
        <v>310.43973569132856</v>
      </c>
      <c r="U73" s="21" t="s">
        <v>46</v>
      </c>
      <c r="V73" s="22">
        <v>17.076566666666668</v>
      </c>
      <c r="W73" s="23">
        <v>255475.54474876929</v>
      </c>
      <c r="X73" s="24">
        <v>381.57428882419555</v>
      </c>
      <c r="Y73" s="21" t="s">
        <v>46</v>
      </c>
      <c r="Z73" s="22">
        <v>17.076250000000002</v>
      </c>
      <c r="AA73" s="23">
        <v>213858.45466934892</v>
      </c>
      <c r="AB73" s="24">
        <v>319.69226007229338</v>
      </c>
      <c r="AC73" s="21" t="s">
        <v>46</v>
      </c>
      <c r="AD73" s="22">
        <v>17.070283333333332</v>
      </c>
      <c r="AE73" s="23">
        <v>195765.18227928871</v>
      </c>
      <c r="AF73" s="24">
        <v>307.4043260753561</v>
      </c>
      <c r="AG73" s="21" t="s">
        <v>46</v>
      </c>
      <c r="AH73" s="22">
        <v>17.076716666666666</v>
      </c>
      <c r="AI73" s="23">
        <v>177616.61777825528</v>
      </c>
      <c r="AJ73" s="24">
        <v>281.17155030457968</v>
      </c>
      <c r="AK73" s="21" t="s">
        <v>46</v>
      </c>
      <c r="AL73" s="22">
        <v>17.0763</v>
      </c>
      <c r="AM73" s="23">
        <v>164418.53474474474</v>
      </c>
      <c r="AN73" s="24">
        <v>268.54954560030222</v>
      </c>
      <c r="AO73" s="21" t="s">
        <v>46</v>
      </c>
      <c r="AP73" s="22">
        <v>17.070316666666667</v>
      </c>
      <c r="AQ73" s="23">
        <v>158849.17183919964</v>
      </c>
      <c r="AR73" s="24">
        <v>253.83386554258851</v>
      </c>
      <c r="AS73" s="21" t="s">
        <v>46</v>
      </c>
      <c r="AT73" s="22">
        <v>17.176633333333335</v>
      </c>
      <c r="AU73" s="23">
        <v>41064.005742126552</v>
      </c>
      <c r="AV73" s="24">
        <v>63.325302781155337</v>
      </c>
      <c r="AW73" s="21" t="s">
        <v>46</v>
      </c>
      <c r="AX73" s="22">
        <v>17.189050000000002</v>
      </c>
      <c r="AY73" s="23">
        <v>16121.670494084723</v>
      </c>
      <c r="AZ73" s="24">
        <v>24.945542093241176</v>
      </c>
      <c r="BA73" s="21" t="s">
        <v>46</v>
      </c>
      <c r="BB73" s="22">
        <v>17.207783333333332</v>
      </c>
      <c r="BC73" s="23">
        <v>25205.515134067467</v>
      </c>
      <c r="BD73" s="24">
        <v>38.872893778695229</v>
      </c>
      <c r="BE73" s="21" t="s">
        <v>46</v>
      </c>
      <c r="BF73" s="22">
        <v>17.164366666666666</v>
      </c>
      <c r="BG73" s="23">
        <v>142884.15844068426</v>
      </c>
      <c r="BH73" s="24">
        <v>210.03758427578393</v>
      </c>
      <c r="BI73" s="21" t="s">
        <v>46</v>
      </c>
      <c r="BJ73" s="22">
        <v>17.158033333333332</v>
      </c>
      <c r="BK73" s="23">
        <v>113865.6655389159</v>
      </c>
      <c r="BL73" s="24">
        <v>168.65140391650996</v>
      </c>
      <c r="BM73" s="21" t="s">
        <v>46</v>
      </c>
      <c r="BN73" s="22">
        <v>17.157900000000001</v>
      </c>
      <c r="BO73" s="23">
        <v>150979.69796046891</v>
      </c>
      <c r="BP73" s="24">
        <v>224.30151492820335</v>
      </c>
      <c r="BQ73" s="21" t="s">
        <v>46</v>
      </c>
      <c r="BR73" s="22">
        <v>17.157883333333334</v>
      </c>
      <c r="BS73" s="23">
        <v>156380.06371371954</v>
      </c>
      <c r="BT73" s="24">
        <v>230.63855881535989</v>
      </c>
      <c r="BU73" s="21" t="s">
        <v>46</v>
      </c>
      <c r="BV73" s="22">
        <v>17.157800000000002</v>
      </c>
      <c r="BW73" s="23">
        <v>260335.03046709992</v>
      </c>
      <c r="BX73" s="24">
        <v>367.24938768512624</v>
      </c>
      <c r="BY73" s="21" t="s">
        <v>46</v>
      </c>
      <c r="BZ73" s="22">
        <v>17.151800000000001</v>
      </c>
      <c r="CA73" s="23">
        <v>645832.62440907909</v>
      </c>
      <c r="CB73" s="24">
        <v>980.10624231654504</v>
      </c>
      <c r="CC73" s="21" t="s">
        <v>46</v>
      </c>
      <c r="CD73" s="22">
        <v>17.163900000000002</v>
      </c>
      <c r="CE73" s="23">
        <v>132123.31588389087</v>
      </c>
      <c r="CF73" s="24">
        <v>186.92723600410392</v>
      </c>
      <c r="CG73" s="21" t="s">
        <v>46</v>
      </c>
      <c r="CH73" s="22">
        <v>17.064050000000002</v>
      </c>
      <c r="CI73" s="23">
        <v>40295.074795428853</v>
      </c>
      <c r="CJ73" s="24">
        <v>56.346280564913855</v>
      </c>
      <c r="CK73" s="21" t="s">
        <v>46</v>
      </c>
      <c r="CL73" s="22">
        <v>17.063783333333333</v>
      </c>
      <c r="CM73" s="23">
        <v>58764.620126744099</v>
      </c>
      <c r="CN73" s="24">
        <v>83.802776664908336</v>
      </c>
      <c r="CO73" s="21" t="s">
        <v>46</v>
      </c>
      <c r="CP73" s="22">
        <v>17.164316666666668</v>
      </c>
      <c r="CQ73" s="23">
        <v>54498.732457586288</v>
      </c>
      <c r="CR73" s="24">
        <v>85.600878002641309</v>
      </c>
      <c r="CS73" s="21" t="s">
        <v>46</v>
      </c>
      <c r="CT73" s="22">
        <v>17.151783333333334</v>
      </c>
      <c r="CU73" s="23">
        <v>166721.25487045557</v>
      </c>
      <c r="CV73" s="24">
        <v>246.44212338408133</v>
      </c>
      <c r="CW73" s="21" t="s">
        <v>46</v>
      </c>
      <c r="CX73" s="22">
        <v>17.158016666666665</v>
      </c>
      <c r="CY73" s="23">
        <v>162631.63139962763</v>
      </c>
      <c r="CZ73" s="24">
        <v>237.43221905415058</v>
      </c>
      <c r="DA73" s="21" t="s">
        <v>46</v>
      </c>
      <c r="DB73" s="22">
        <v>17.157983333333334</v>
      </c>
      <c r="DC73" s="23">
        <v>256046.87670802584</v>
      </c>
      <c r="DD73" s="24">
        <v>295.9699353428523</v>
      </c>
      <c r="DE73" s="21" t="s">
        <v>46</v>
      </c>
      <c r="DF73" s="22">
        <v>17.076550000000001</v>
      </c>
      <c r="DG73" s="23">
        <v>86292.509308054403</v>
      </c>
      <c r="DH73" s="24">
        <v>107.25565391436666</v>
      </c>
      <c r="DI73" s="21" t="s">
        <v>46</v>
      </c>
      <c r="DJ73" s="22">
        <v>17.220600000000001</v>
      </c>
      <c r="DK73" s="23">
        <v>29627.397339265066</v>
      </c>
      <c r="DL73" s="24">
        <v>39.265602272285506</v>
      </c>
      <c r="DM73" s="21" t="s">
        <v>46</v>
      </c>
      <c r="DN73" s="22">
        <v>17.15785</v>
      </c>
      <c r="DO73" s="23">
        <v>220043.5175339522</v>
      </c>
      <c r="DP73" s="24">
        <v>273.25657566549819</v>
      </c>
      <c r="DQ73" s="21" t="s">
        <v>46</v>
      </c>
      <c r="DR73" s="22">
        <v>17.157866666666667</v>
      </c>
      <c r="DS73" s="23">
        <v>293819.02789916884</v>
      </c>
      <c r="DT73" s="24">
        <v>360.18840318927806</v>
      </c>
      <c r="DU73" s="21" t="s">
        <v>46</v>
      </c>
      <c r="DV73" s="22">
        <v>17.157716666666666</v>
      </c>
      <c r="DW73" s="23">
        <v>250248.13279149882</v>
      </c>
      <c r="DX73" s="24">
        <v>335.88391281812875</v>
      </c>
      <c r="DY73" s="21" t="s">
        <v>46</v>
      </c>
      <c r="DZ73" s="22">
        <v>17.157883333333334</v>
      </c>
      <c r="EA73" s="23">
        <v>185672.60902607226</v>
      </c>
      <c r="EB73" s="24">
        <v>250.57159386996469</v>
      </c>
      <c r="EC73" s="21" t="s">
        <v>46</v>
      </c>
      <c r="ED73" s="22">
        <v>17.151683333333335</v>
      </c>
      <c r="EE73" s="23">
        <v>105372.79576036388</v>
      </c>
      <c r="EF73" s="24">
        <v>140.00143375857687</v>
      </c>
      <c r="EG73" s="21" t="s">
        <v>46</v>
      </c>
      <c r="EH73" s="22">
        <v>17.076599999999999</v>
      </c>
      <c r="EI73" s="23">
        <v>103760.69679552797</v>
      </c>
      <c r="EJ73" s="24">
        <v>139.03832345055991</v>
      </c>
      <c r="EK73" s="21" t="s">
        <v>46</v>
      </c>
      <c r="EL73" s="22">
        <v>17.170166666666667</v>
      </c>
      <c r="EM73" s="23">
        <v>23949.591756957685</v>
      </c>
      <c r="EN73" s="24">
        <v>38.502206763854801</v>
      </c>
      <c r="EO73" s="21" t="s">
        <v>46</v>
      </c>
      <c r="EP73" s="22">
        <v>17.157983333333334</v>
      </c>
      <c r="EQ73" s="23">
        <v>90465.480440777275</v>
      </c>
      <c r="ER73" s="24">
        <v>122.07285286131152</v>
      </c>
      <c r="ES73" s="21" t="s">
        <v>46</v>
      </c>
      <c r="ET73" s="22">
        <v>17.157883333333334</v>
      </c>
      <c r="EU73" s="23">
        <v>180945.78685226318</v>
      </c>
      <c r="EV73" s="24">
        <v>230.08753348298279</v>
      </c>
      <c r="EW73" s="21" t="s">
        <v>46</v>
      </c>
      <c r="EX73" s="22">
        <v>17.164283333333334</v>
      </c>
      <c r="EY73" s="23">
        <v>69525.273165527629</v>
      </c>
      <c r="EZ73" s="24">
        <v>102.96382170686788</v>
      </c>
      <c r="FA73" s="21" t="s">
        <v>46</v>
      </c>
      <c r="FB73" s="22">
        <v>17.083016666666666</v>
      </c>
      <c r="FC73" s="23">
        <v>558.1437740874477</v>
      </c>
      <c r="FD73" s="24">
        <v>3032.9780026634166</v>
      </c>
      <c r="FI73" s="21" t="s">
        <v>46</v>
      </c>
      <c r="FJ73" s="22">
        <v>17.771116666666668</v>
      </c>
      <c r="FK73" s="23">
        <v>394.4941960699544</v>
      </c>
      <c r="FL73" s="24">
        <v>2762.4115505275445</v>
      </c>
      <c r="FQ73" s="21" t="s">
        <v>46</v>
      </c>
      <c r="FR73" s="22">
        <v>17.126783333333332</v>
      </c>
      <c r="FS73" s="23">
        <v>320.58565675565239</v>
      </c>
      <c r="FT73" s="24">
        <v>1253.4869958437548</v>
      </c>
      <c r="FU73" s="21" t="s">
        <v>46</v>
      </c>
      <c r="FV73" s="22">
        <v>17.289266666666666</v>
      </c>
      <c r="FW73" s="23">
        <v>269.75034687101845</v>
      </c>
      <c r="FX73" s="24">
        <v>3085.0753968309537</v>
      </c>
      <c r="FY73" s="21" t="s">
        <v>46</v>
      </c>
      <c r="FZ73" s="22">
        <v>16.982766666666667</v>
      </c>
      <c r="GA73" s="23">
        <v>1353.9172161126032</v>
      </c>
      <c r="GB73" s="24">
        <v>2848.5669410356409</v>
      </c>
      <c r="GG73" s="21" t="s">
        <v>46</v>
      </c>
      <c r="GH73" s="22">
        <v>17.070433333333334</v>
      </c>
      <c r="GI73" s="23">
        <v>140.07323312398682</v>
      </c>
      <c r="GJ73" s="24">
        <v>1459.725257987003</v>
      </c>
    </row>
    <row r="74" spans="1:192" ht="42" x14ac:dyDescent="0.3">
      <c r="A74" s="21" t="s">
        <v>47</v>
      </c>
      <c r="B74" s="22">
        <v>18.396650000000001</v>
      </c>
      <c r="C74" s="23">
        <v>1897835.9875092471</v>
      </c>
      <c r="D74" s="24">
        <v>1013.1367682712471</v>
      </c>
      <c r="E74" s="21" t="s">
        <v>47</v>
      </c>
      <c r="F74" s="22">
        <v>18.396566666666665</v>
      </c>
      <c r="G74" s="23">
        <v>1954305.3366785727</v>
      </c>
      <c r="H74" s="24">
        <v>984.3533176035894</v>
      </c>
      <c r="I74" s="21" t="s">
        <v>47</v>
      </c>
      <c r="J74" s="22">
        <v>18.396416666666667</v>
      </c>
      <c r="K74" s="23">
        <v>2734413.6547870897</v>
      </c>
      <c r="L74" s="24">
        <v>1365.2341940770896</v>
      </c>
      <c r="M74" s="21" t="s">
        <v>47</v>
      </c>
      <c r="N74" s="22">
        <v>18.396483333333332</v>
      </c>
      <c r="O74" s="23">
        <v>5089610.2516861334</v>
      </c>
      <c r="P74" s="24">
        <v>2621.2065781092024</v>
      </c>
      <c r="Q74" s="21" t="s">
        <v>47</v>
      </c>
      <c r="R74" s="22">
        <v>18.396550000000001</v>
      </c>
      <c r="S74" s="23">
        <v>9385930.9198130835</v>
      </c>
      <c r="T74" s="24">
        <v>4913.9210831619821</v>
      </c>
      <c r="U74" s="21" t="s">
        <v>47</v>
      </c>
      <c r="V74" s="22">
        <v>18.396450000000002</v>
      </c>
      <c r="W74" s="23">
        <v>3370020.9331337097</v>
      </c>
      <c r="X74" s="24">
        <v>1646.1855303405064</v>
      </c>
      <c r="Y74" s="21" t="s">
        <v>47</v>
      </c>
      <c r="Z74" s="22">
        <v>18.389883333333334</v>
      </c>
      <c r="AA74" s="23">
        <v>5703818.0687049851</v>
      </c>
      <c r="AB74" s="24">
        <v>2788.6099593508698</v>
      </c>
      <c r="AC74" s="21" t="s">
        <v>47</v>
      </c>
      <c r="AD74" s="22">
        <v>18.396433333333334</v>
      </c>
      <c r="AE74" s="23">
        <v>11271745.917432545</v>
      </c>
      <c r="AF74" s="24">
        <v>5788.7144156443865</v>
      </c>
      <c r="AG74" s="21" t="s">
        <v>47</v>
      </c>
      <c r="AH74" s="22">
        <v>18.396599999999999</v>
      </c>
      <c r="AI74" s="23">
        <v>6477250.8476063479</v>
      </c>
      <c r="AJ74" s="24">
        <v>3353.4737257403954</v>
      </c>
      <c r="AK74" s="21" t="s">
        <v>47</v>
      </c>
      <c r="AL74" s="22">
        <v>18.396183333333333</v>
      </c>
      <c r="AM74" s="23">
        <v>11821760.588762334</v>
      </c>
      <c r="AN74" s="24">
        <v>6314.9834986272635</v>
      </c>
      <c r="AO74" s="21" t="s">
        <v>47</v>
      </c>
      <c r="AP74" s="22">
        <v>18.396450000000002</v>
      </c>
      <c r="AQ74" s="23">
        <v>6755744.7698516399</v>
      </c>
      <c r="AR74" s="24">
        <v>3530.6466413165726</v>
      </c>
      <c r="AS74" s="21" t="s">
        <v>47</v>
      </c>
      <c r="AT74" s="22">
        <v>18.402683333333332</v>
      </c>
      <c r="AU74" s="23">
        <v>13984678.323889593</v>
      </c>
      <c r="AV74" s="24">
        <v>7053.1781923056187</v>
      </c>
      <c r="AW74" s="21" t="s">
        <v>47</v>
      </c>
      <c r="AX74" s="22">
        <v>18.4026</v>
      </c>
      <c r="AY74" s="23">
        <v>6791361.6111895619</v>
      </c>
      <c r="AZ74" s="24">
        <v>3436.8151400532242</v>
      </c>
      <c r="BA74" s="21" t="s">
        <v>47</v>
      </c>
      <c r="BB74" s="22">
        <v>18.3963</v>
      </c>
      <c r="BC74" s="23">
        <v>12600589.210552707</v>
      </c>
      <c r="BD74" s="24">
        <v>6355.6293107761412</v>
      </c>
      <c r="BE74" s="21" t="s">
        <v>47</v>
      </c>
      <c r="BF74" s="22">
        <v>18.407450000000001</v>
      </c>
      <c r="BG74" s="23">
        <v>23406008.56744333</v>
      </c>
      <c r="BH74" s="24">
        <v>11252.699075680441</v>
      </c>
      <c r="BI74" s="21" t="s">
        <v>47</v>
      </c>
      <c r="BJ74" s="22">
        <v>18.396616666666667</v>
      </c>
      <c r="BK74" s="23">
        <v>14352741.447472801</v>
      </c>
      <c r="BL74" s="24">
        <v>6952.6192286790138</v>
      </c>
      <c r="BM74" s="21" t="s">
        <v>47</v>
      </c>
      <c r="BN74" s="22">
        <v>18.413233333333334</v>
      </c>
      <c r="BO74" s="23">
        <v>30368330.520936634</v>
      </c>
      <c r="BP74" s="24">
        <v>14755.39989230336</v>
      </c>
      <c r="BQ74" s="21" t="s">
        <v>47</v>
      </c>
      <c r="BR74" s="22">
        <v>18.408683333333332</v>
      </c>
      <c r="BS74" s="23">
        <v>22820410.82856388</v>
      </c>
      <c r="BT74" s="24">
        <v>11007.54324627341</v>
      </c>
      <c r="BU74" s="21" t="s">
        <v>47</v>
      </c>
      <c r="BV74" s="22">
        <v>18.410833333333333</v>
      </c>
      <c r="BW74" s="23">
        <v>25921362.259159435</v>
      </c>
      <c r="BX74" s="24">
        <v>11959.215820613996</v>
      </c>
      <c r="BY74" s="21" t="s">
        <v>47</v>
      </c>
      <c r="BZ74" s="22">
        <v>18.409133333333333</v>
      </c>
      <c r="CA74" s="23">
        <v>18293412.565210249</v>
      </c>
      <c r="CB74" s="24">
        <v>9079.5498281474156</v>
      </c>
      <c r="CC74" s="21" t="s">
        <v>47</v>
      </c>
      <c r="CD74" s="22">
        <v>18.414966666666668</v>
      </c>
      <c r="CE74" s="23">
        <v>30673759.874164689</v>
      </c>
      <c r="CF74" s="24">
        <v>14193.076547355873</v>
      </c>
      <c r="CG74" s="21" t="s">
        <v>47</v>
      </c>
      <c r="CH74" s="22">
        <v>18.408966666666668</v>
      </c>
      <c r="CI74" s="23">
        <v>19685045.356842622</v>
      </c>
      <c r="CJ74" s="24">
        <v>9002.5619552883727</v>
      </c>
      <c r="CK74" s="21" t="s">
        <v>47</v>
      </c>
      <c r="CL74" s="22">
        <v>18.389933333333332</v>
      </c>
      <c r="CM74" s="23">
        <v>14888223.248080054</v>
      </c>
      <c r="CN74" s="24">
        <v>6943.87284769695</v>
      </c>
      <c r="CO74" s="21" t="s">
        <v>47</v>
      </c>
      <c r="CP74" s="22">
        <v>18.402883333333332</v>
      </c>
      <c r="CQ74" s="23">
        <v>18948705.078080185</v>
      </c>
      <c r="CR74" s="24">
        <v>9733.9198523140731</v>
      </c>
      <c r="CS74" s="21" t="s">
        <v>47</v>
      </c>
      <c r="CT74" s="22">
        <v>18.402850000000001</v>
      </c>
      <c r="CU74" s="23">
        <v>14664085.23276818</v>
      </c>
      <c r="CV74" s="24">
        <v>7089.1694903103862</v>
      </c>
      <c r="CW74" s="21" t="s">
        <v>47</v>
      </c>
      <c r="CX74" s="22">
        <v>18.409099999999999</v>
      </c>
      <c r="CY74" s="23">
        <v>18939849.83250574</v>
      </c>
      <c r="CZ74" s="24">
        <v>9043.3132823321121</v>
      </c>
      <c r="DA74" s="21" t="s">
        <v>47</v>
      </c>
      <c r="DB74" s="22">
        <v>18.421583333333334</v>
      </c>
      <c r="DC74" s="23">
        <v>42260327.152610868</v>
      </c>
      <c r="DD74" s="24">
        <v>15976.343209723183</v>
      </c>
      <c r="DE74" s="21" t="s">
        <v>47</v>
      </c>
      <c r="DF74" s="22">
        <v>18.408933333333334</v>
      </c>
      <c r="DG74" s="23">
        <v>34067981.204762794</v>
      </c>
      <c r="DH74" s="24">
        <v>13848.728712698661</v>
      </c>
      <c r="DI74" s="21" t="s">
        <v>47</v>
      </c>
      <c r="DJ74" s="22">
        <v>18.402866666666668</v>
      </c>
      <c r="DK74" s="23">
        <v>12678628.736262176</v>
      </c>
      <c r="DL74" s="24">
        <v>5495.5031091149831</v>
      </c>
      <c r="DM74" s="21" t="s">
        <v>47</v>
      </c>
      <c r="DN74" s="22">
        <v>18.402683333333332</v>
      </c>
      <c r="DO74" s="23">
        <v>20271075.222425979</v>
      </c>
      <c r="DP74" s="24">
        <v>8232.9454896429306</v>
      </c>
      <c r="DQ74" s="21" t="s">
        <v>47</v>
      </c>
      <c r="DR74" s="22">
        <v>18.421466666666667</v>
      </c>
      <c r="DS74" s="23">
        <v>36441035.399765149</v>
      </c>
      <c r="DT74" s="24">
        <v>14610.225813357098</v>
      </c>
      <c r="DU74" s="21" t="s">
        <v>47</v>
      </c>
      <c r="DV74" s="22">
        <v>18.402533333333334</v>
      </c>
      <c r="DW74" s="23">
        <v>26921731.849232666</v>
      </c>
      <c r="DX74" s="24">
        <v>11817.830702234205</v>
      </c>
      <c r="DY74" s="21" t="s">
        <v>47</v>
      </c>
      <c r="DZ74" s="22">
        <v>18.402716666666667</v>
      </c>
      <c r="EA74" s="23">
        <v>20239286.71261644</v>
      </c>
      <c r="EB74" s="24">
        <v>8932.9645405980118</v>
      </c>
      <c r="EC74" s="21" t="s">
        <v>47</v>
      </c>
      <c r="ED74" s="22">
        <v>18.402766666666668</v>
      </c>
      <c r="EE74" s="23">
        <v>22605752.854223114</v>
      </c>
      <c r="EF74" s="24">
        <v>9822.891962462154</v>
      </c>
      <c r="EG74" s="21" t="s">
        <v>47</v>
      </c>
      <c r="EH74" s="22">
        <v>18.390233333333335</v>
      </c>
      <c r="EI74" s="23">
        <v>13316519.466106975</v>
      </c>
      <c r="EJ74" s="24">
        <v>5835.9126505712311</v>
      </c>
      <c r="EK74" s="21" t="s">
        <v>47</v>
      </c>
      <c r="EL74" s="22">
        <v>18.402483333333333</v>
      </c>
      <c r="EM74" s="23">
        <v>8603221.1705561373</v>
      </c>
      <c r="EN74" s="24">
        <v>4523.4001362208801</v>
      </c>
      <c r="EO74" s="21" t="s">
        <v>47</v>
      </c>
      <c r="EP74" s="22">
        <v>18.396550000000001</v>
      </c>
      <c r="EQ74" s="23">
        <v>13507487.51336127</v>
      </c>
      <c r="ER74" s="24">
        <v>5961.110699458116</v>
      </c>
      <c r="ES74" s="21" t="s">
        <v>47</v>
      </c>
      <c r="ET74" s="22">
        <v>18.396466666666665</v>
      </c>
      <c r="EU74" s="23">
        <v>25332489.955159914</v>
      </c>
      <c r="EV74" s="24">
        <v>10535.105864743819</v>
      </c>
      <c r="EW74" s="21" t="s">
        <v>47</v>
      </c>
      <c r="EX74" s="22">
        <v>18.396583333333332</v>
      </c>
      <c r="EY74" s="23">
        <v>9675305.7665041741</v>
      </c>
      <c r="EZ74" s="24">
        <v>4686.224181452335</v>
      </c>
      <c r="FA74" s="21" t="s">
        <v>47</v>
      </c>
      <c r="FB74" s="22">
        <v>19.203600000000002</v>
      </c>
      <c r="FC74" s="23">
        <v>527.54256721494619</v>
      </c>
      <c r="FD74" s="24">
        <v>937.55573804919459</v>
      </c>
      <c r="FE74" s="21" t="s">
        <v>47</v>
      </c>
      <c r="FF74" s="22">
        <v>19.203333333333333</v>
      </c>
      <c r="FG74" s="23">
        <v>1315.791465469377</v>
      </c>
      <c r="FH74" s="24">
        <v>2759.834821265867</v>
      </c>
      <c r="FI74" s="21" t="s">
        <v>47</v>
      </c>
      <c r="FJ74" s="22">
        <v>19.241150000000001</v>
      </c>
      <c r="FK74" s="23">
        <v>237.81026033019265</v>
      </c>
      <c r="FL74" s="24">
        <v>544.62147668660691</v>
      </c>
      <c r="FM74" s="21" t="s">
        <v>47</v>
      </c>
      <c r="FN74" s="22">
        <v>18.540483333333334</v>
      </c>
      <c r="FO74" s="23">
        <v>1247.7572737274145</v>
      </c>
      <c r="FP74" s="24">
        <v>1764.796657520556</v>
      </c>
      <c r="FQ74" s="21" t="s">
        <v>47</v>
      </c>
      <c r="FR74" s="22">
        <v>18.540500000000002</v>
      </c>
      <c r="FS74" s="23">
        <v>584.84560377502362</v>
      </c>
      <c r="FT74" s="24">
        <v>747.88252663253002</v>
      </c>
      <c r="FU74" s="21" t="s">
        <v>47</v>
      </c>
      <c r="FV74" s="22">
        <v>18.609166666666667</v>
      </c>
      <c r="FW74" s="23">
        <v>206.67066992186969</v>
      </c>
      <c r="FX74" s="24">
        <v>773.03477234577872</v>
      </c>
      <c r="FY74" s="21" t="s">
        <v>47</v>
      </c>
      <c r="FZ74" s="22">
        <v>18.408999999999999</v>
      </c>
      <c r="GA74" s="23">
        <v>1850.6617764740481</v>
      </c>
      <c r="GB74" s="24">
        <v>1273.4379439158649</v>
      </c>
      <c r="GC74" s="21" t="s">
        <v>47</v>
      </c>
      <c r="GD74" s="22">
        <v>18.565466666666666</v>
      </c>
      <c r="GE74" s="23">
        <v>1822.5098679961875</v>
      </c>
      <c r="GF74" s="24">
        <v>3956.5991884377686</v>
      </c>
      <c r="GG74" s="21" t="s">
        <v>47</v>
      </c>
      <c r="GH74" s="22">
        <v>17.639666666666667</v>
      </c>
      <c r="GI74" s="23">
        <v>426.74335161594513</v>
      </c>
      <c r="GJ74" s="24">
        <v>1454.4511704464278</v>
      </c>
    </row>
    <row r="75" spans="1:192" ht="42" x14ac:dyDescent="0.3">
      <c r="A75" s="21" t="s">
        <v>48</v>
      </c>
      <c r="B75" s="22">
        <v>18.8658</v>
      </c>
      <c r="C75" s="23">
        <v>1306946.9582191512</v>
      </c>
      <c r="D75" s="24">
        <v>109.45796440287519</v>
      </c>
      <c r="E75" s="21" t="s">
        <v>48</v>
      </c>
      <c r="F75" s="22">
        <v>18.865716666666668</v>
      </c>
      <c r="G75" s="23">
        <v>1961954.8448660246</v>
      </c>
      <c r="H75" s="24">
        <v>155.03423293747289</v>
      </c>
      <c r="I75" s="21" t="s">
        <v>48</v>
      </c>
      <c r="J75" s="22">
        <v>18.871833333333335</v>
      </c>
      <c r="K75" s="23">
        <v>904555.96431699884</v>
      </c>
      <c r="L75" s="24">
        <v>70.853023966373613</v>
      </c>
      <c r="M75" s="21" t="s">
        <v>48</v>
      </c>
      <c r="N75" s="22">
        <v>18.865633333333335</v>
      </c>
      <c r="O75" s="23">
        <v>1080609.8684981784</v>
      </c>
      <c r="P75" s="24">
        <v>87.310335639441291</v>
      </c>
      <c r="Q75" s="21" t="s">
        <v>48</v>
      </c>
      <c r="R75" s="22">
        <v>18.865716666666668</v>
      </c>
      <c r="S75" s="23">
        <v>2075646.5667834498</v>
      </c>
      <c r="T75" s="24">
        <v>170.48423894925099</v>
      </c>
      <c r="U75" s="21" t="s">
        <v>48</v>
      </c>
      <c r="V75" s="22">
        <v>18.865600000000001</v>
      </c>
      <c r="W75" s="23">
        <v>2083762.6853932503</v>
      </c>
      <c r="X75" s="24">
        <v>159.68879506911256</v>
      </c>
      <c r="Y75" s="21" t="s">
        <v>48</v>
      </c>
      <c r="Z75" s="22">
        <v>18.865300000000001</v>
      </c>
      <c r="AA75" s="23">
        <v>1197160.7248668377</v>
      </c>
      <c r="AB75" s="24">
        <v>91.823655018036121</v>
      </c>
      <c r="AC75" s="21" t="s">
        <v>48</v>
      </c>
      <c r="AD75" s="22">
        <v>18.865583333333333</v>
      </c>
      <c r="AE75" s="23">
        <v>2102887.9575144066</v>
      </c>
      <c r="AF75" s="24">
        <v>169.42873702830764</v>
      </c>
      <c r="AK75" s="21" t="s">
        <v>48</v>
      </c>
      <c r="AL75" s="22">
        <v>18.865349999999999</v>
      </c>
      <c r="AM75" s="23">
        <v>4570137.1567230504</v>
      </c>
      <c r="AN75" s="24">
        <v>383.00046392854512</v>
      </c>
      <c r="AO75" s="21" t="s">
        <v>48</v>
      </c>
      <c r="AP75" s="22">
        <v>18.865600000000001</v>
      </c>
      <c r="AQ75" s="23">
        <v>2435099.8902383428</v>
      </c>
      <c r="AR75" s="24">
        <v>199.65390426037027</v>
      </c>
      <c r="AS75" s="21" t="s">
        <v>48</v>
      </c>
      <c r="AT75" s="22">
        <v>18.865583333333333</v>
      </c>
      <c r="AU75" s="23">
        <v>8629332.9094405118</v>
      </c>
      <c r="AV75" s="24">
        <v>682.79385596819679</v>
      </c>
      <c r="AW75" s="21" t="s">
        <v>48</v>
      </c>
      <c r="AX75" s="22">
        <v>18.865500000000001</v>
      </c>
      <c r="AY75" s="23">
        <v>4317588.6085881479</v>
      </c>
      <c r="AZ75" s="24">
        <v>342.78403165297146</v>
      </c>
      <c r="BA75" s="21" t="s">
        <v>48</v>
      </c>
      <c r="BB75" s="22">
        <v>18.865466666666666</v>
      </c>
      <c r="BC75" s="23">
        <v>4250924.000768044</v>
      </c>
      <c r="BD75" s="24">
        <v>336.38068618050494</v>
      </c>
      <c r="BE75" s="21" t="s">
        <v>48</v>
      </c>
      <c r="BF75" s="22">
        <v>18.865833333333335</v>
      </c>
      <c r="BG75" s="23">
        <v>12306709.747291662</v>
      </c>
      <c r="BH75" s="24">
        <v>928.22082755169708</v>
      </c>
      <c r="BI75" s="21" t="s">
        <v>48</v>
      </c>
      <c r="BJ75" s="22">
        <v>18.859516666666668</v>
      </c>
      <c r="BK75" s="23">
        <v>9238310.7019792087</v>
      </c>
      <c r="BL75" s="24">
        <v>702.07927613937056</v>
      </c>
      <c r="BM75" s="21" t="s">
        <v>48</v>
      </c>
      <c r="BN75" s="22">
        <v>18.871883333333333</v>
      </c>
      <c r="BO75" s="23">
        <v>10102116.352976099</v>
      </c>
      <c r="BP75" s="24">
        <v>770.05622947900599</v>
      </c>
      <c r="BQ75" s="21" t="s">
        <v>48</v>
      </c>
      <c r="BR75" s="22">
        <v>18.865600000000001</v>
      </c>
      <c r="BS75" s="23">
        <v>7270958.516454543</v>
      </c>
      <c r="BT75" s="24">
        <v>550.22284021557948</v>
      </c>
      <c r="BU75" s="21" t="s">
        <v>48</v>
      </c>
      <c r="BV75" s="22">
        <v>18.871783333333333</v>
      </c>
      <c r="BW75" s="23">
        <v>15517530.669325106</v>
      </c>
      <c r="BX75" s="24">
        <v>1123.1751857852621</v>
      </c>
      <c r="BY75" s="21" t="s">
        <v>48</v>
      </c>
      <c r="BZ75" s="22">
        <v>18.869</v>
      </c>
      <c r="CA75" s="23">
        <v>22815801.14446966</v>
      </c>
      <c r="CB75" s="24">
        <v>1776.582239459299</v>
      </c>
      <c r="CC75" s="21" t="s">
        <v>48</v>
      </c>
      <c r="CD75" s="22">
        <v>18.871616666666668</v>
      </c>
      <c r="CE75" s="23">
        <v>7930554.8266554102</v>
      </c>
      <c r="CF75" s="24">
        <v>575.69586390565723</v>
      </c>
      <c r="CG75" s="21" t="s">
        <v>48</v>
      </c>
      <c r="CH75" s="22">
        <v>18.865616666666668</v>
      </c>
      <c r="CI75" s="23">
        <v>3090045.7931369008</v>
      </c>
      <c r="CJ75" s="24">
        <v>221.70455724305285</v>
      </c>
      <c r="CK75" s="21" t="s">
        <v>48</v>
      </c>
      <c r="CL75" s="22">
        <v>18.865349999999999</v>
      </c>
      <c r="CM75" s="23">
        <v>639055.11000353226</v>
      </c>
      <c r="CN75" s="24">
        <v>46.760290970822176</v>
      </c>
      <c r="CO75" s="21" t="s">
        <v>48</v>
      </c>
      <c r="CP75" s="22">
        <v>18.865783333333333</v>
      </c>
      <c r="CQ75" s="23">
        <v>3373017.293353884</v>
      </c>
      <c r="CR75" s="24">
        <v>271.83589493962569</v>
      </c>
      <c r="CS75" s="21" t="s">
        <v>48</v>
      </c>
      <c r="CT75" s="22">
        <v>18.865749999999998</v>
      </c>
      <c r="CU75" s="23">
        <v>9005085.7878554631</v>
      </c>
      <c r="CV75" s="24">
        <v>682.98040503094182</v>
      </c>
      <c r="CW75" s="21" t="s">
        <v>48</v>
      </c>
      <c r="CX75" s="22">
        <v>18.865749999999998</v>
      </c>
      <c r="CY75" s="23">
        <v>19863930.038538203</v>
      </c>
      <c r="CZ75" s="24">
        <v>1487.9770316452973</v>
      </c>
      <c r="DE75" s="21" t="s">
        <v>48</v>
      </c>
      <c r="DF75" s="22">
        <v>18.865583333333333</v>
      </c>
      <c r="DG75" s="23">
        <v>2847031.9932414852</v>
      </c>
      <c r="DH75" s="24">
        <v>181.56655861750255</v>
      </c>
      <c r="DI75" s="21" t="s">
        <v>48</v>
      </c>
      <c r="DJ75" s="22">
        <v>18.865766666666666</v>
      </c>
      <c r="DK75" s="23">
        <v>2946944.4674435128</v>
      </c>
      <c r="DL75" s="24">
        <v>200.39511516591918</v>
      </c>
      <c r="DM75" s="21" t="s">
        <v>48</v>
      </c>
      <c r="DN75" s="22">
        <v>18.867033333333332</v>
      </c>
      <c r="DO75" s="23">
        <v>26764025.274792455</v>
      </c>
      <c r="DP75" s="24">
        <v>1705.3357314368907</v>
      </c>
      <c r="DU75" s="21" t="s">
        <v>48</v>
      </c>
      <c r="DV75" s="22">
        <v>18.865433333333332</v>
      </c>
      <c r="DW75" s="23">
        <v>11512008.369390167</v>
      </c>
      <c r="DX75" s="24">
        <v>792.80407248513757</v>
      </c>
      <c r="DY75" s="21" t="s">
        <v>48</v>
      </c>
      <c r="DZ75" s="22">
        <v>18.868416666666668</v>
      </c>
      <c r="EA75" s="23">
        <v>25282869.306151137</v>
      </c>
      <c r="EB75" s="24">
        <v>1750.6800098495198</v>
      </c>
      <c r="EC75" s="21" t="s">
        <v>48</v>
      </c>
      <c r="ED75" s="22">
        <v>18.865666666666666</v>
      </c>
      <c r="EE75" s="23">
        <v>6467450.9822142841</v>
      </c>
      <c r="EF75" s="24">
        <v>440.89334535503696</v>
      </c>
      <c r="EG75" s="21" t="s">
        <v>48</v>
      </c>
      <c r="EH75" s="22">
        <v>18.859383333333334</v>
      </c>
      <c r="EI75" s="23">
        <v>4645685.3463734211</v>
      </c>
      <c r="EJ75" s="24">
        <v>319.40951694342112</v>
      </c>
      <c r="EK75" s="21" t="s">
        <v>48</v>
      </c>
      <c r="EL75" s="22">
        <v>18.865383333333334</v>
      </c>
      <c r="EM75" s="23">
        <v>10977437.776933555</v>
      </c>
      <c r="EN75" s="24">
        <v>905.4926069245895</v>
      </c>
      <c r="EO75" s="21" t="s">
        <v>48</v>
      </c>
      <c r="EP75" s="22">
        <v>18.859449999999999</v>
      </c>
      <c r="EQ75" s="23">
        <v>8375075.4789297925</v>
      </c>
      <c r="ER75" s="24">
        <v>579.8575918941325</v>
      </c>
      <c r="ES75" s="21" t="s">
        <v>48</v>
      </c>
      <c r="ET75" s="22">
        <v>18.865616666666668</v>
      </c>
      <c r="EU75" s="23">
        <v>18627421.071273066</v>
      </c>
      <c r="EV75" s="24">
        <v>1215.3287243378429</v>
      </c>
      <c r="EW75" s="21" t="s">
        <v>48</v>
      </c>
      <c r="EX75" s="22">
        <v>18.865749999999998</v>
      </c>
      <c r="EY75" s="23">
        <v>12205079.688580895</v>
      </c>
      <c r="EZ75" s="24">
        <v>927.42540202231339</v>
      </c>
      <c r="FA75" s="21" t="s">
        <v>48</v>
      </c>
      <c r="FB75" s="22">
        <v>18.940866666666668</v>
      </c>
      <c r="FC75" s="23">
        <v>4999.1310513890567</v>
      </c>
      <c r="FD75" s="24">
        <v>1393.8438246723356</v>
      </c>
      <c r="FI75" s="21" t="s">
        <v>48</v>
      </c>
      <c r="FJ75" s="22">
        <v>18.546800000000001</v>
      </c>
      <c r="FK75" s="23">
        <v>608.20031409775595</v>
      </c>
      <c r="FL75" s="24">
        <v>218.51981335159334</v>
      </c>
      <c r="FM75" s="21" t="s">
        <v>48</v>
      </c>
      <c r="FN75" s="22">
        <v>18.928333333333335</v>
      </c>
      <c r="FO75" s="23">
        <v>901.08147131344469</v>
      </c>
      <c r="FP75" s="24">
        <v>199.94411573814128</v>
      </c>
      <c r="FQ75" s="21" t="s">
        <v>48</v>
      </c>
      <c r="FR75" s="22">
        <v>18.490466666666666</v>
      </c>
      <c r="FS75" s="23">
        <v>6875.294682817962</v>
      </c>
      <c r="FT75" s="24">
        <v>1379.3150657490105</v>
      </c>
      <c r="FU75" s="21" t="s">
        <v>48</v>
      </c>
      <c r="FV75" s="22">
        <v>19.0533</v>
      </c>
      <c r="FW75" s="23">
        <v>3074.7470245746622</v>
      </c>
      <c r="FX75" s="24">
        <v>1804.3034438453165</v>
      </c>
      <c r="GC75" s="21" t="s">
        <v>48</v>
      </c>
      <c r="GD75" s="22">
        <v>18.803166666666666</v>
      </c>
      <c r="GE75" s="23">
        <v>2185.4817539672699</v>
      </c>
      <c r="GF75" s="24">
        <v>744.35371437733954</v>
      </c>
      <c r="GG75" s="21" t="s">
        <v>48</v>
      </c>
      <c r="GH75" s="22">
        <v>18.146350000000002</v>
      </c>
      <c r="GI75" s="23">
        <v>2919.4909325680269</v>
      </c>
      <c r="GJ75" s="24">
        <v>1561.0597213930148</v>
      </c>
    </row>
    <row r="76" spans="1:192" ht="31.8" x14ac:dyDescent="0.3">
      <c r="A76" s="21" t="s">
        <v>49</v>
      </c>
      <c r="B76" s="22">
        <v>18.9221</v>
      </c>
      <c r="C76" s="23">
        <v>99362.326452404464</v>
      </c>
      <c r="D76" s="24">
        <v>12.262360389683534</v>
      </c>
      <c r="E76" s="21" t="s">
        <v>49</v>
      </c>
      <c r="F76" s="22">
        <v>18.922016666666668</v>
      </c>
      <c r="G76" s="23">
        <v>144456.62322396768</v>
      </c>
      <c r="H76" s="24">
        <v>16.820502864195994</v>
      </c>
      <c r="I76" s="21" t="s">
        <v>49</v>
      </c>
      <c r="J76" s="22">
        <v>18.928133333333335</v>
      </c>
      <c r="K76" s="23">
        <v>161358.06631728739</v>
      </c>
      <c r="L76" s="24">
        <v>18.624153783504354</v>
      </c>
      <c r="M76" s="21" t="s">
        <v>49</v>
      </c>
      <c r="N76" s="22">
        <v>18.921933333333332</v>
      </c>
      <c r="O76" s="23">
        <v>199825.55475239243</v>
      </c>
      <c r="P76" s="24">
        <v>23.790889243105788</v>
      </c>
      <c r="Q76" s="21" t="s">
        <v>49</v>
      </c>
      <c r="R76" s="22">
        <v>18.922016666666668</v>
      </c>
      <c r="S76" s="23">
        <v>517093.75841967802</v>
      </c>
      <c r="T76" s="24">
        <v>62.583960748165666</v>
      </c>
      <c r="U76" s="21" t="s">
        <v>49</v>
      </c>
      <c r="V76" s="22">
        <v>18.915649999999999</v>
      </c>
      <c r="W76" s="23">
        <v>432876.50716247677</v>
      </c>
      <c r="X76" s="24">
        <v>48.882467852255431</v>
      </c>
      <c r="Y76" s="21" t="s">
        <v>49</v>
      </c>
      <c r="Z76" s="22">
        <v>18.915333333333333</v>
      </c>
      <c r="AA76" s="23">
        <v>336890.73960135947</v>
      </c>
      <c r="AB76" s="24">
        <v>38.076244595006116</v>
      </c>
      <c r="AC76" s="21" t="s">
        <v>49</v>
      </c>
      <c r="AD76" s="22">
        <v>18.921883333333334</v>
      </c>
      <c r="AE76" s="23">
        <v>491545.37419793848</v>
      </c>
      <c r="AF76" s="24">
        <v>58.357606651369579</v>
      </c>
      <c r="AG76" s="21" t="s">
        <v>49</v>
      </c>
      <c r="AH76" s="22">
        <v>18.834483333333335</v>
      </c>
      <c r="AI76" s="23">
        <v>459191.72677610489</v>
      </c>
      <c r="AJ76" s="24">
        <v>54.959297330814735</v>
      </c>
      <c r="AK76" s="21" t="s">
        <v>49</v>
      </c>
      <c r="AL76" s="22">
        <v>18.92165</v>
      </c>
      <c r="AM76" s="23">
        <v>503769.36226136232</v>
      </c>
      <c r="AN76" s="24">
        <v>62.210649687726466</v>
      </c>
      <c r="AO76" s="21" t="s">
        <v>49</v>
      </c>
      <c r="AP76" s="22">
        <v>18.915649999999999</v>
      </c>
      <c r="AQ76" s="23">
        <v>296007.95129625296</v>
      </c>
      <c r="AR76" s="24">
        <v>35.762454870790584</v>
      </c>
      <c r="AS76" s="21" t="s">
        <v>49</v>
      </c>
      <c r="AT76" s="22">
        <v>18.928133333333335</v>
      </c>
      <c r="AU76" s="23">
        <v>1216796.2400328952</v>
      </c>
      <c r="AV76" s="24">
        <v>141.87084620358306</v>
      </c>
      <c r="AW76" s="21" t="s">
        <v>49</v>
      </c>
      <c r="AX76" s="22">
        <v>18.928049999999999</v>
      </c>
      <c r="AY76" s="23">
        <v>502442.83644234651</v>
      </c>
      <c r="AZ76" s="24">
        <v>58.779907907794069</v>
      </c>
      <c r="BA76" s="21" t="s">
        <v>49</v>
      </c>
      <c r="BB76" s="22">
        <v>18.921766666666667</v>
      </c>
      <c r="BC76" s="23">
        <v>307317.34739473427</v>
      </c>
      <c r="BD76" s="24">
        <v>35.834199476357895</v>
      </c>
      <c r="BE76" s="21" t="s">
        <v>49</v>
      </c>
      <c r="BF76" s="22">
        <v>18.928383333333333</v>
      </c>
      <c r="BG76" s="23">
        <v>2249320.1843586974</v>
      </c>
      <c r="BH76" s="24">
        <v>249.99052632784517</v>
      </c>
      <c r="BI76" s="21" t="s">
        <v>49</v>
      </c>
      <c r="BJ76" s="22">
        <v>18.922066666666666</v>
      </c>
      <c r="BK76" s="23">
        <v>1960453.4143091815</v>
      </c>
      <c r="BL76" s="24">
        <v>219.53968446308997</v>
      </c>
      <c r="BM76" s="21" t="s">
        <v>49</v>
      </c>
      <c r="BN76" s="22">
        <v>18.928183333333333</v>
      </c>
      <c r="BO76" s="23">
        <v>1770950.3637003938</v>
      </c>
      <c r="BP76" s="24">
        <v>198.92042598789862</v>
      </c>
      <c r="BQ76" s="21" t="s">
        <v>49</v>
      </c>
      <c r="BR76" s="22">
        <v>18.928149999999999</v>
      </c>
      <c r="BS76" s="23">
        <v>2879544.3707364448</v>
      </c>
      <c r="BT76" s="24">
        <v>321.09507319152152</v>
      </c>
      <c r="BU76" s="21" t="s">
        <v>49</v>
      </c>
      <c r="BV76" s="22">
        <v>18.928083333333333</v>
      </c>
      <c r="BW76" s="23">
        <v>4511011.5217201998</v>
      </c>
      <c r="BX76" s="24">
        <v>481.12923119942911</v>
      </c>
      <c r="BY76" s="21" t="s">
        <v>49</v>
      </c>
      <c r="BZ76" s="22">
        <v>18.928333333333335</v>
      </c>
      <c r="CA76" s="23">
        <v>9255415.953553658</v>
      </c>
      <c r="CB76" s="24">
        <v>1061.9607217883306</v>
      </c>
      <c r="CC76" s="21" t="s">
        <v>49</v>
      </c>
      <c r="CD76" s="22">
        <v>18.927916666666668</v>
      </c>
      <c r="CE76" s="23">
        <v>1858560.7157460386</v>
      </c>
      <c r="CF76" s="24">
        <v>198.80587307878847</v>
      </c>
      <c r="CG76" s="21" t="s">
        <v>49</v>
      </c>
      <c r="CH76" s="22">
        <v>18.928166666666666</v>
      </c>
      <c r="CI76" s="23">
        <v>227746.21736647454</v>
      </c>
      <c r="CJ76" s="24">
        <v>24.078187762245797</v>
      </c>
      <c r="CK76" s="21" t="s">
        <v>49</v>
      </c>
      <c r="CL76" s="22">
        <v>18.915383333333335</v>
      </c>
      <c r="CM76" s="23">
        <v>171619.52835595419</v>
      </c>
      <c r="CN76" s="24">
        <v>18.504123426151974</v>
      </c>
      <c r="CO76" s="21" t="s">
        <v>49</v>
      </c>
      <c r="CP76" s="22">
        <v>18.928333333333335</v>
      </c>
      <c r="CQ76" s="23">
        <v>1055071.3878166908</v>
      </c>
      <c r="CR76" s="24">
        <v>125.29478652260023</v>
      </c>
      <c r="CS76" s="21" t="s">
        <v>49</v>
      </c>
      <c r="CT76" s="22">
        <v>18.922049999999999</v>
      </c>
      <c r="CU76" s="23">
        <v>2447092.7666397574</v>
      </c>
      <c r="CV76" s="24">
        <v>273.48514527560923</v>
      </c>
      <c r="CW76" s="21" t="s">
        <v>49</v>
      </c>
      <c r="CX76" s="22">
        <v>18.9283</v>
      </c>
      <c r="CY76" s="23">
        <v>3354080.334520651</v>
      </c>
      <c r="CZ76" s="24">
        <v>370.22643941874622</v>
      </c>
      <c r="DA76" s="21" t="s">
        <v>49</v>
      </c>
      <c r="DB76" s="22">
        <v>18.928266666666666</v>
      </c>
      <c r="DC76" s="23">
        <v>8910474.1386142243</v>
      </c>
      <c r="DD76" s="24">
        <v>778.73243904374408</v>
      </c>
      <c r="DE76" s="21" t="s">
        <v>49</v>
      </c>
      <c r="DF76" s="22">
        <v>18.928133333333335</v>
      </c>
      <c r="DG76" s="23">
        <v>1069854.8819213891</v>
      </c>
      <c r="DH76" s="24">
        <v>100.53824660122788</v>
      </c>
      <c r="DI76" s="21" t="s">
        <v>49</v>
      </c>
      <c r="DJ76" s="22">
        <v>18.922066666666666</v>
      </c>
      <c r="DK76" s="23">
        <v>848149.37894492084</v>
      </c>
      <c r="DL76" s="24">
        <v>84.98659837779573</v>
      </c>
      <c r="DM76" s="21" t="s">
        <v>49</v>
      </c>
      <c r="DN76" s="22">
        <v>18.928133333333335</v>
      </c>
      <c r="DO76" s="23">
        <v>6288544.1285380274</v>
      </c>
      <c r="DP76" s="24">
        <v>590.43418281833453</v>
      </c>
      <c r="DQ76" s="21" t="s">
        <v>49</v>
      </c>
      <c r="DR76" s="22">
        <v>18.928149999999999</v>
      </c>
      <c r="DS76" s="23">
        <v>8482988.661899453</v>
      </c>
      <c r="DT76" s="24">
        <v>786.2452450958034</v>
      </c>
      <c r="DU76" s="21" t="s">
        <v>49</v>
      </c>
      <c r="DV76" s="22">
        <v>18.927983333333334</v>
      </c>
      <c r="DW76" s="23">
        <v>5476812.4254938383</v>
      </c>
      <c r="DX76" s="24">
        <v>555.7833884999294</v>
      </c>
      <c r="DY76" s="21" t="s">
        <v>49</v>
      </c>
      <c r="DZ76" s="22">
        <v>18.928166666666666</v>
      </c>
      <c r="EA76" s="23">
        <v>6654059.2192808893</v>
      </c>
      <c r="EB76" s="24">
        <v>678.93780845424692</v>
      </c>
      <c r="EC76" s="21" t="s">
        <v>49</v>
      </c>
      <c r="ED76" s="22">
        <v>18.928216666666668</v>
      </c>
      <c r="EE76" s="23">
        <v>4390430.788030521</v>
      </c>
      <c r="EF76" s="24">
        <v>441.03235635156926</v>
      </c>
      <c r="EG76" s="21" t="s">
        <v>49</v>
      </c>
      <c r="EH76" s="22">
        <v>18.915683333333334</v>
      </c>
      <c r="EI76" s="23">
        <v>1370720.4449752683</v>
      </c>
      <c r="EJ76" s="24">
        <v>138.87045882499669</v>
      </c>
      <c r="EK76" s="21" t="s">
        <v>49</v>
      </c>
      <c r="EL76" s="22">
        <v>18.927933333333332</v>
      </c>
      <c r="EM76" s="23">
        <v>1446896.6220445815</v>
      </c>
      <c r="EN76" s="24">
        <v>175.86699658442254</v>
      </c>
      <c r="EO76" s="21" t="s">
        <v>49</v>
      </c>
      <c r="EP76" s="22">
        <v>18.915749999999999</v>
      </c>
      <c r="EQ76" s="23">
        <v>2476837.3382874653</v>
      </c>
      <c r="ER76" s="24">
        <v>252.69289057328353</v>
      </c>
      <c r="ES76" s="21" t="s">
        <v>49</v>
      </c>
      <c r="ET76" s="22">
        <v>18.921916666666668</v>
      </c>
      <c r="EU76" s="23">
        <v>5666009.1858587144</v>
      </c>
      <c r="EV76" s="24">
        <v>544.729912880867</v>
      </c>
      <c r="EW76" s="21" t="s">
        <v>49</v>
      </c>
      <c r="EX76" s="22">
        <v>18.915783333333334</v>
      </c>
      <c r="EY76" s="23">
        <v>2863694.5241854694</v>
      </c>
      <c r="EZ76" s="24">
        <v>320.64758710371575</v>
      </c>
      <c r="FA76" s="21" t="s">
        <v>49</v>
      </c>
      <c r="FB76" s="22">
        <v>19.466333333333335</v>
      </c>
      <c r="FC76" s="23">
        <v>1328.5254251174783</v>
      </c>
      <c r="FD76" s="24">
        <v>545.82369259402628</v>
      </c>
      <c r="FE76" s="21" t="s">
        <v>49</v>
      </c>
      <c r="FF76" s="22">
        <v>19.45355</v>
      </c>
      <c r="FG76" s="23">
        <v>384.44011805727189</v>
      </c>
      <c r="FH76" s="24">
        <v>186.4093327554742</v>
      </c>
      <c r="FI76" s="21" t="s">
        <v>49</v>
      </c>
      <c r="FJ76" s="22">
        <v>18.540533333333332</v>
      </c>
      <c r="FK76" s="23">
        <v>217.86354513549111</v>
      </c>
      <c r="FL76" s="24">
        <v>115.34311250355057</v>
      </c>
      <c r="FQ76" s="21" t="s">
        <v>49</v>
      </c>
      <c r="FR76" s="22">
        <v>19.641449999999999</v>
      </c>
      <c r="FS76" s="23">
        <v>5081.8549275894529</v>
      </c>
      <c r="FT76" s="24">
        <v>1502.3023448082586</v>
      </c>
      <c r="FU76" s="21" t="s">
        <v>49</v>
      </c>
      <c r="FV76" s="22">
        <v>19.459900000000001</v>
      </c>
      <c r="FW76" s="23">
        <v>456.99458882903082</v>
      </c>
      <c r="FX76" s="24">
        <v>395.16108144172989</v>
      </c>
      <c r="FY76" s="21" t="s">
        <v>49</v>
      </c>
      <c r="FZ76" s="22">
        <v>18.390233333333335</v>
      </c>
      <c r="GA76" s="23">
        <v>3026.9547394841566</v>
      </c>
      <c r="GB76" s="24">
        <v>481.50364979385904</v>
      </c>
      <c r="GC76" s="21" t="s">
        <v>49</v>
      </c>
      <c r="GD76" s="22">
        <v>18.502916666666668</v>
      </c>
      <c r="GE76" s="23">
        <v>4989.7564444579848</v>
      </c>
      <c r="GF76" s="24">
        <v>2504.2313150577479</v>
      </c>
      <c r="GG76" s="21" t="s">
        <v>49</v>
      </c>
      <c r="GH76" s="22">
        <v>19.6539</v>
      </c>
      <c r="GI76" s="23">
        <v>10262.32006293616</v>
      </c>
      <c r="GJ76" s="24">
        <v>8085.7602923295208</v>
      </c>
    </row>
    <row r="77" spans="1:192" ht="31.8" x14ac:dyDescent="0.3">
      <c r="A77" s="21" t="s">
        <v>50</v>
      </c>
      <c r="B77" s="22">
        <v>19.003433333333334</v>
      </c>
      <c r="C77" s="23">
        <v>383219.49541731743</v>
      </c>
      <c r="D77" s="24">
        <v>79.442456009440093</v>
      </c>
      <c r="E77" s="21" t="s">
        <v>50</v>
      </c>
      <c r="F77" s="22">
        <v>19.009583333333332</v>
      </c>
      <c r="G77" s="23">
        <v>675227.07176234201</v>
      </c>
      <c r="H77" s="24">
        <v>132.06997805749339</v>
      </c>
      <c r="I77" s="21" t="s">
        <v>50</v>
      </c>
      <c r="J77" s="22">
        <v>19.009450000000001</v>
      </c>
      <c r="K77" s="23">
        <v>568818.52838976216</v>
      </c>
      <c r="L77" s="24">
        <v>110.28395840486564</v>
      </c>
      <c r="M77" s="21" t="s">
        <v>50</v>
      </c>
      <c r="N77" s="22">
        <v>19.003266666666665</v>
      </c>
      <c r="O77" s="23">
        <v>464776.0464462206</v>
      </c>
      <c r="P77" s="24">
        <v>92.951441286738131</v>
      </c>
      <c r="Q77" s="21" t="s">
        <v>50</v>
      </c>
      <c r="R77" s="22">
        <v>19.009583333333332</v>
      </c>
      <c r="S77" s="23">
        <v>714999.84606685804</v>
      </c>
      <c r="T77" s="24">
        <v>145.36251908501396</v>
      </c>
      <c r="U77" s="21" t="s">
        <v>50</v>
      </c>
      <c r="V77" s="22">
        <v>19.003216666666667</v>
      </c>
      <c r="W77" s="23">
        <v>1300942.4899365904</v>
      </c>
      <c r="X77" s="24">
        <v>246.7743110323951</v>
      </c>
      <c r="Y77" s="21" t="s">
        <v>50</v>
      </c>
      <c r="Z77" s="22">
        <v>19.002916666666668</v>
      </c>
      <c r="AA77" s="23">
        <v>689834.06835981575</v>
      </c>
      <c r="AB77" s="24">
        <v>130.96716194492669</v>
      </c>
      <c r="AC77" s="21" t="s">
        <v>50</v>
      </c>
      <c r="AD77" s="22">
        <v>19.0032</v>
      </c>
      <c r="AE77" s="23">
        <v>508831.6072630877</v>
      </c>
      <c r="AF77" s="24">
        <v>101.4753791574753</v>
      </c>
      <c r="AG77" s="21" t="s">
        <v>50</v>
      </c>
      <c r="AH77" s="22">
        <v>19.003366666666668</v>
      </c>
      <c r="AI77" s="23">
        <v>781169.36958747753</v>
      </c>
      <c r="AJ77" s="24">
        <v>157.05257651895556</v>
      </c>
      <c r="AK77" s="21" t="s">
        <v>50</v>
      </c>
      <c r="AL77" s="22">
        <v>19.002966666666666</v>
      </c>
      <c r="AM77" s="23">
        <v>791536.5852513389</v>
      </c>
      <c r="AN77" s="24">
        <v>164.1937876700799</v>
      </c>
      <c r="AO77" s="21" t="s">
        <v>50</v>
      </c>
      <c r="AP77" s="22">
        <v>19.003233333333334</v>
      </c>
      <c r="AQ77" s="23">
        <v>568869.6239061628</v>
      </c>
      <c r="AR77" s="24">
        <v>115.44880260429507</v>
      </c>
      <c r="AS77" s="21" t="s">
        <v>50</v>
      </c>
      <c r="AT77" s="22">
        <v>19.015716666666666</v>
      </c>
      <c r="AU77" s="23">
        <v>929295.25948967831</v>
      </c>
      <c r="AV77" s="24">
        <v>182.00434869630325</v>
      </c>
      <c r="AW77" s="21" t="s">
        <v>50</v>
      </c>
      <c r="AX77" s="22">
        <v>19.015616666666666</v>
      </c>
      <c r="AY77" s="23">
        <v>559843.5342090209</v>
      </c>
      <c r="AZ77" s="24">
        <v>110.01746972916668</v>
      </c>
      <c r="BA77" s="21" t="s">
        <v>50</v>
      </c>
      <c r="BB77" s="22">
        <v>19.003083333333333</v>
      </c>
      <c r="BC77" s="23">
        <v>262685.2752867224</v>
      </c>
      <c r="BD77" s="24">
        <v>51.451625906281116</v>
      </c>
      <c r="BE77" s="21" t="s">
        <v>50</v>
      </c>
      <c r="BF77" s="22">
        <v>19.009699999999999</v>
      </c>
      <c r="BG77" s="23">
        <v>561634.97791259922</v>
      </c>
      <c r="BH77" s="24">
        <v>104.85258956645686</v>
      </c>
      <c r="BI77" s="21" t="s">
        <v>50</v>
      </c>
      <c r="BJ77" s="22">
        <v>19.003383333333332</v>
      </c>
      <c r="BK77" s="23">
        <v>504278.04785869026</v>
      </c>
      <c r="BL77" s="24">
        <v>94.859168815660709</v>
      </c>
      <c r="BM77" s="21" t="s">
        <v>50</v>
      </c>
      <c r="BN77" s="22">
        <v>19.009499999999999</v>
      </c>
      <c r="BO77" s="23">
        <v>634662.32091605477</v>
      </c>
      <c r="BP77" s="24">
        <v>119.74805007757247</v>
      </c>
      <c r="BQ77" s="21" t="s">
        <v>50</v>
      </c>
      <c r="BR77" s="22">
        <v>19.009483333333332</v>
      </c>
      <c r="BS77" s="23">
        <v>1073420.2625543778</v>
      </c>
      <c r="BT77" s="24">
        <v>201.06311148673873</v>
      </c>
      <c r="BU77" s="21" t="s">
        <v>50</v>
      </c>
      <c r="BV77" s="22">
        <v>19.009399999999999</v>
      </c>
      <c r="BW77" s="23">
        <v>664376.97356169275</v>
      </c>
      <c r="BX77" s="24">
        <v>119.02964054917246</v>
      </c>
      <c r="BY77" s="21" t="s">
        <v>50</v>
      </c>
      <c r="BZ77" s="22">
        <v>19.015916666666666</v>
      </c>
      <c r="CA77" s="23">
        <v>1072316.2430445971</v>
      </c>
      <c r="CB77" s="24">
        <v>206.67509226878926</v>
      </c>
      <c r="CC77" s="21" t="s">
        <v>50</v>
      </c>
      <c r="CD77" s="22">
        <v>19.015483333333332</v>
      </c>
      <c r="CE77" s="23">
        <v>374143.25463753287</v>
      </c>
      <c r="CF77" s="24">
        <v>67.22690531865274</v>
      </c>
      <c r="CG77" s="21" t="s">
        <v>50</v>
      </c>
      <c r="CH77" s="22">
        <v>19.009483333333332</v>
      </c>
      <c r="CI77" s="23">
        <v>414047.62642455549</v>
      </c>
      <c r="CJ77" s="24">
        <v>73.53187946799514</v>
      </c>
      <c r="CK77" s="21" t="s">
        <v>50</v>
      </c>
      <c r="CL77" s="22">
        <v>19.002966666666666</v>
      </c>
      <c r="CM77" s="23">
        <v>478639.61436364846</v>
      </c>
      <c r="CN77" s="24">
        <v>86.688840768092234</v>
      </c>
      <c r="CO77" s="21" t="s">
        <v>50</v>
      </c>
      <c r="CP77" s="22">
        <v>19.009650000000001</v>
      </c>
      <c r="CQ77" s="23">
        <v>655920.57152919972</v>
      </c>
      <c r="CR77" s="24">
        <v>130.84440290851495</v>
      </c>
      <c r="CS77" s="21" t="s">
        <v>50</v>
      </c>
      <c r="CT77" s="22">
        <v>19.009633333333333</v>
      </c>
      <c r="CU77" s="23">
        <v>1173764.0093100541</v>
      </c>
      <c r="CV77" s="24">
        <v>220.3519207636063</v>
      </c>
      <c r="CW77" s="21" t="s">
        <v>50</v>
      </c>
      <c r="CX77" s="22">
        <v>19.009616666666666</v>
      </c>
      <c r="CY77" s="23">
        <v>833033.73025762849</v>
      </c>
      <c r="CZ77" s="24">
        <v>154.45760618529641</v>
      </c>
      <c r="DA77" s="21" t="s">
        <v>50</v>
      </c>
      <c r="DB77" s="22">
        <v>18.434083333333334</v>
      </c>
      <c r="DC77" s="23">
        <v>2528459.7362956889</v>
      </c>
      <c r="DD77" s="24">
        <v>371.18997410632124</v>
      </c>
      <c r="DE77" s="21" t="s">
        <v>50</v>
      </c>
      <c r="DF77" s="22">
        <v>19.0032</v>
      </c>
      <c r="DG77" s="23">
        <v>1106014.8255097242</v>
      </c>
      <c r="DH77" s="24">
        <v>174.590305762746</v>
      </c>
      <c r="DI77" s="21" t="s">
        <v>50</v>
      </c>
      <c r="DJ77" s="22">
        <v>19.009650000000001</v>
      </c>
      <c r="DK77" s="23">
        <v>752524.31668172788</v>
      </c>
      <c r="DL77" s="24">
        <v>126.66346939774745</v>
      </c>
      <c r="DM77" s="21" t="s">
        <v>50</v>
      </c>
      <c r="DN77" s="22">
        <v>19.009450000000001</v>
      </c>
      <c r="DO77" s="23">
        <v>4025673.8572298069</v>
      </c>
      <c r="DP77" s="24">
        <v>634.91079366610302</v>
      </c>
      <c r="DQ77" s="21" t="s">
        <v>50</v>
      </c>
      <c r="DR77" s="22">
        <v>18.421466666666667</v>
      </c>
      <c r="DS77" s="23">
        <v>1888035.2322378033</v>
      </c>
      <c r="DT77" s="24">
        <v>293.94899713172299</v>
      </c>
      <c r="DU77" s="21" t="s">
        <v>50</v>
      </c>
      <c r="DV77" s="22">
        <v>19.009316666666667</v>
      </c>
      <c r="DW77" s="23">
        <v>1014167.7814408436</v>
      </c>
      <c r="DX77" s="24">
        <v>172.87820625345952</v>
      </c>
      <c r="DY77" s="21" t="s">
        <v>50</v>
      </c>
      <c r="DZ77" s="22">
        <v>19.009483333333332</v>
      </c>
      <c r="EA77" s="23">
        <v>2979219.2466241624</v>
      </c>
      <c r="EB77" s="24">
        <v>510.62084569468482</v>
      </c>
      <c r="EC77" s="21" t="s">
        <v>50</v>
      </c>
      <c r="ED77" s="22">
        <v>19.009550000000001</v>
      </c>
      <c r="EE77" s="23">
        <v>1962094.9975340294</v>
      </c>
      <c r="EF77" s="24">
        <v>331.08239718233011</v>
      </c>
      <c r="EG77" s="21" t="s">
        <v>50</v>
      </c>
      <c r="EH77" s="22">
        <v>19.003266666666665</v>
      </c>
      <c r="EI77" s="23">
        <v>644226.62516114977</v>
      </c>
      <c r="EJ77" s="24">
        <v>109.63580068519673</v>
      </c>
      <c r="EK77" s="21" t="s">
        <v>50</v>
      </c>
      <c r="EL77" s="22">
        <v>19.015516666666667</v>
      </c>
      <c r="EM77" s="23">
        <v>574245.17368985957</v>
      </c>
      <c r="EN77" s="24">
        <v>117.24570461932662</v>
      </c>
      <c r="EO77" s="21" t="s">
        <v>50</v>
      </c>
      <c r="EP77" s="22">
        <v>19.003333333333334</v>
      </c>
      <c r="EQ77" s="23">
        <v>1379343.3197323189</v>
      </c>
      <c r="ER77" s="24">
        <v>236.38540370280083</v>
      </c>
      <c r="ES77" s="21" t="s">
        <v>50</v>
      </c>
      <c r="ET77" s="22">
        <v>19.003233333333334</v>
      </c>
      <c r="EU77" s="23">
        <v>2233091.3802995034</v>
      </c>
      <c r="EV77" s="24">
        <v>360.63110983440333</v>
      </c>
      <c r="EW77" s="21" t="s">
        <v>50</v>
      </c>
      <c r="EX77" s="22">
        <v>19.003366666666668</v>
      </c>
      <c r="EY77" s="23">
        <v>1433970.0189594249</v>
      </c>
      <c r="EZ77" s="24">
        <v>269.7081694744864</v>
      </c>
      <c r="FE77" s="21" t="s">
        <v>50</v>
      </c>
      <c r="FF77" s="22">
        <v>18.828016666666667</v>
      </c>
      <c r="FG77" s="23">
        <v>596.90893269264177</v>
      </c>
      <c r="FH77" s="24">
        <v>486.18300225592873</v>
      </c>
      <c r="FI77" s="21" t="s">
        <v>50</v>
      </c>
      <c r="FJ77" s="22">
        <v>18.565566666666665</v>
      </c>
      <c r="FK77" s="23">
        <v>1903.9945082469437</v>
      </c>
      <c r="FL77" s="24">
        <v>1693.2673515705314</v>
      </c>
      <c r="FM77" s="21" t="s">
        <v>50</v>
      </c>
      <c r="FN77" s="22">
        <v>18.571766666666665</v>
      </c>
      <c r="FO77" s="23">
        <v>5427.3396317127526</v>
      </c>
      <c r="FP77" s="24">
        <v>2980.8987865061631</v>
      </c>
      <c r="FQ77" s="21"/>
      <c r="FR77" s="22"/>
      <c r="FS77" s="23"/>
      <c r="FT77" s="24"/>
      <c r="FU77" s="21" t="s">
        <v>50</v>
      </c>
      <c r="FV77" s="22">
        <v>18.784316666666665</v>
      </c>
      <c r="FW77" s="23">
        <v>256.47996077682075</v>
      </c>
      <c r="FX77" s="24">
        <v>372.5368938931868</v>
      </c>
      <c r="FY77" s="21" t="s">
        <v>50</v>
      </c>
      <c r="FZ77" s="22">
        <v>18.565383333333333</v>
      </c>
      <c r="GA77" s="23">
        <v>6633.9585170006112</v>
      </c>
      <c r="GB77" s="24">
        <v>1772.6343090011947</v>
      </c>
      <c r="GC77" s="21" t="s">
        <v>50</v>
      </c>
      <c r="GD77" s="22">
        <v>18.552949999999999</v>
      </c>
      <c r="GE77" s="23">
        <v>4889.8327260874594</v>
      </c>
      <c r="GF77" s="24">
        <v>4122.3213171452762</v>
      </c>
      <c r="GG77" s="21" t="s">
        <v>50</v>
      </c>
      <c r="GH77" s="22">
        <v>18.715599999999998</v>
      </c>
      <c r="GI77" s="23">
        <v>668.99766759194176</v>
      </c>
      <c r="GJ77" s="24">
        <v>885.42678068447674</v>
      </c>
    </row>
    <row r="78" spans="1:192" ht="31.8" x14ac:dyDescent="0.3">
      <c r="A78" s="21" t="s">
        <v>51</v>
      </c>
      <c r="B78" s="22">
        <v>19.003433333333334</v>
      </c>
      <c r="C78" s="23">
        <v>4928814.4878737321</v>
      </c>
      <c r="D78" s="24">
        <v>322.02354210748956</v>
      </c>
      <c r="E78" s="21" t="s">
        <v>51</v>
      </c>
      <c r="F78" s="22">
        <v>19.009583333333332</v>
      </c>
      <c r="G78" s="23">
        <v>8420769.1585100945</v>
      </c>
      <c r="H78" s="24">
        <v>519.0941141751357</v>
      </c>
      <c r="I78" s="21" t="s">
        <v>51</v>
      </c>
      <c r="J78" s="22">
        <v>19.009450000000001</v>
      </c>
      <c r="K78" s="23">
        <v>7101018.7125257198</v>
      </c>
      <c r="L78" s="24">
        <v>433.90969253378142</v>
      </c>
      <c r="M78" s="21" t="s">
        <v>51</v>
      </c>
      <c r="N78" s="22">
        <v>19.009516666666666</v>
      </c>
      <c r="O78" s="23">
        <v>5772201.6344216736</v>
      </c>
      <c r="P78" s="24">
        <v>363.82619732924587</v>
      </c>
      <c r="Q78" s="21" t="s">
        <v>51</v>
      </c>
      <c r="R78" s="22">
        <v>19.009583333333332</v>
      </c>
      <c r="S78" s="23">
        <v>8913677.5845763795</v>
      </c>
      <c r="T78" s="24">
        <v>571.14120882387363</v>
      </c>
      <c r="U78" s="21" t="s">
        <v>51</v>
      </c>
      <c r="V78" s="22">
        <v>19.003216666666667</v>
      </c>
      <c r="W78" s="23">
        <v>16129756.222771289</v>
      </c>
      <c r="X78" s="24">
        <v>964.29460358751601</v>
      </c>
      <c r="Y78" s="21" t="s">
        <v>51</v>
      </c>
      <c r="Z78" s="22">
        <v>19.002916666666668</v>
      </c>
      <c r="AA78" s="23">
        <v>8713674.7219007537</v>
      </c>
      <c r="AB78" s="24">
        <v>521.38580665555412</v>
      </c>
      <c r="AC78" s="21" t="s">
        <v>51</v>
      </c>
      <c r="AD78" s="22">
        <v>19.0032</v>
      </c>
      <c r="AE78" s="23">
        <v>6415374.8501730002</v>
      </c>
      <c r="AF78" s="24">
        <v>403.22618064875911</v>
      </c>
      <c r="AG78" s="21" t="s">
        <v>51</v>
      </c>
      <c r="AH78" s="22">
        <v>19.003366666666668</v>
      </c>
      <c r="AI78" s="23">
        <v>9818000.2741021067</v>
      </c>
      <c r="AJ78" s="24">
        <v>622.10398393348453</v>
      </c>
      <c r="AK78" s="21" t="s">
        <v>51</v>
      </c>
      <c r="AL78" s="22">
        <v>19.009216666666667</v>
      </c>
      <c r="AM78" s="23">
        <v>9969640.163378451</v>
      </c>
      <c r="AN78" s="24">
        <v>651.78640072973053</v>
      </c>
      <c r="AO78" s="21" t="s">
        <v>51</v>
      </c>
      <c r="AP78" s="22">
        <v>19.003233333333334</v>
      </c>
      <c r="AQ78" s="23">
        <v>7089319.904975459</v>
      </c>
      <c r="AR78" s="24">
        <v>453.44158422279071</v>
      </c>
      <c r="AS78" s="21" t="s">
        <v>51</v>
      </c>
      <c r="AT78" s="22">
        <v>19.015716666666666</v>
      </c>
      <c r="AU78" s="23">
        <v>11650137.125154465</v>
      </c>
      <c r="AV78" s="24">
        <v>719.11635018248455</v>
      </c>
      <c r="AW78" s="21" t="s">
        <v>51</v>
      </c>
      <c r="AX78" s="22">
        <v>19.015616666666666</v>
      </c>
      <c r="AY78" s="23">
        <v>7034190.7639280465</v>
      </c>
      <c r="AZ78" s="24">
        <v>435.66152826087239</v>
      </c>
      <c r="BA78" s="21" t="s">
        <v>51</v>
      </c>
      <c r="BB78" s="22">
        <v>19.009333333333334</v>
      </c>
      <c r="BC78" s="23">
        <v>3303518.1712230048</v>
      </c>
      <c r="BD78" s="24">
        <v>203.92954815678539</v>
      </c>
      <c r="BE78" s="21" t="s">
        <v>51</v>
      </c>
      <c r="BF78" s="22">
        <v>19.009699999999999</v>
      </c>
      <c r="BG78" s="23">
        <v>7108833.5733587835</v>
      </c>
      <c r="BH78" s="24">
        <v>418.27647889462986</v>
      </c>
      <c r="BI78" s="21" t="s">
        <v>51</v>
      </c>
      <c r="BJ78" s="22">
        <v>19.003383333333332</v>
      </c>
      <c r="BK78" s="23">
        <v>6304253.8725487506</v>
      </c>
      <c r="BL78" s="24">
        <v>373.75157268975079</v>
      </c>
      <c r="BM78" s="21" t="s">
        <v>51</v>
      </c>
      <c r="BN78" s="22">
        <v>19.009499999999999</v>
      </c>
      <c r="BO78" s="23">
        <v>7981144.1427944992</v>
      </c>
      <c r="BP78" s="24">
        <v>474.60353871014956</v>
      </c>
      <c r="BQ78" s="21" t="s">
        <v>51</v>
      </c>
      <c r="BR78" s="22">
        <v>19.015733333333333</v>
      </c>
      <c r="BS78" s="23">
        <v>13259931.65213787</v>
      </c>
      <c r="BT78" s="24">
        <v>782.78767388039853</v>
      </c>
      <c r="BU78" s="21" t="s">
        <v>51</v>
      </c>
      <c r="BV78" s="22">
        <v>19.009399999999999</v>
      </c>
      <c r="BW78" s="23">
        <v>8516080.5405073743</v>
      </c>
      <c r="BX78" s="24">
        <v>480.86192775328647</v>
      </c>
      <c r="BY78" s="21" t="s">
        <v>51</v>
      </c>
      <c r="BZ78" s="22">
        <v>19.015916666666666</v>
      </c>
      <c r="CA78" s="23">
        <v>13476050.754327245</v>
      </c>
      <c r="CB78" s="24">
        <v>818.59290567272581</v>
      </c>
      <c r="CC78" s="21" t="s">
        <v>51</v>
      </c>
      <c r="CD78" s="22">
        <v>19.015483333333332</v>
      </c>
      <c r="CE78" s="23">
        <v>4605218.4239675663</v>
      </c>
      <c r="CF78" s="24">
        <v>260.79275140488176</v>
      </c>
      <c r="CG78" s="21" t="s">
        <v>51</v>
      </c>
      <c r="CH78" s="22">
        <v>19.009483333333332</v>
      </c>
      <c r="CI78" s="23">
        <v>5114706.0299599553</v>
      </c>
      <c r="CJ78" s="24">
        <v>286.27678265167572</v>
      </c>
      <c r="CK78" s="21" t="s">
        <v>51</v>
      </c>
      <c r="CL78" s="22">
        <v>19.002966666666666</v>
      </c>
      <c r="CM78" s="23">
        <v>6112126.8919980358</v>
      </c>
      <c r="CN78" s="24">
        <v>348.88877781443188</v>
      </c>
      <c r="CO78" s="21" t="s">
        <v>51</v>
      </c>
      <c r="CP78" s="22">
        <v>19.009650000000001</v>
      </c>
      <c r="CQ78" s="23">
        <v>8142396.3154504523</v>
      </c>
      <c r="CR78" s="24">
        <v>511.91306980183447</v>
      </c>
      <c r="CS78" s="21" t="s">
        <v>51</v>
      </c>
      <c r="CT78" s="22">
        <v>19.009633333333333</v>
      </c>
      <c r="CU78" s="23">
        <v>14670567.734097395</v>
      </c>
      <c r="CV78" s="24">
        <v>868.00665622290205</v>
      </c>
      <c r="CW78" s="21" t="s">
        <v>51</v>
      </c>
      <c r="CX78" s="22">
        <v>19.009616666666666</v>
      </c>
      <c r="CY78" s="23">
        <v>10557548.510973543</v>
      </c>
      <c r="CZ78" s="24">
        <v>616.94987647842936</v>
      </c>
      <c r="DA78" s="21" t="s">
        <v>51</v>
      </c>
      <c r="DB78" s="22">
        <v>19.015833333333333</v>
      </c>
      <c r="DC78" s="23">
        <v>14798217.845150048</v>
      </c>
      <c r="DD78" s="24">
        <v>684.68323559405542</v>
      </c>
      <c r="DE78" s="21" t="s">
        <v>51</v>
      </c>
      <c r="DF78" s="22">
        <v>19.009466666666668</v>
      </c>
      <c r="DG78" s="23">
        <v>13598846.080910603</v>
      </c>
      <c r="DH78" s="24">
        <v>676.55221186139192</v>
      </c>
      <c r="DI78" s="21" t="s">
        <v>51</v>
      </c>
      <c r="DJ78" s="22">
        <v>19.009650000000001</v>
      </c>
      <c r="DK78" s="23">
        <v>9395176.6600350086</v>
      </c>
      <c r="DL78" s="24">
        <v>498.39752272076572</v>
      </c>
      <c r="DM78" s="21" t="s">
        <v>51</v>
      </c>
      <c r="DN78" s="22">
        <v>19.0032</v>
      </c>
      <c r="DO78" s="23">
        <v>44925809.530734807</v>
      </c>
      <c r="DP78" s="24">
        <v>2233.1100053624837</v>
      </c>
      <c r="DQ78" s="21" t="s">
        <v>51</v>
      </c>
      <c r="DR78" s="22">
        <v>19.015716666666666</v>
      </c>
      <c r="DS78" s="23">
        <v>26104129.979994196</v>
      </c>
      <c r="DT78" s="24">
        <v>1280.8881112575416</v>
      </c>
      <c r="DU78" s="21" t="s">
        <v>51</v>
      </c>
      <c r="DV78" s="22">
        <v>19.009316666666667</v>
      </c>
      <c r="DW78" s="23">
        <v>12622893.439175339</v>
      </c>
      <c r="DX78" s="24">
        <v>678.15573227699531</v>
      </c>
      <c r="DY78" s="21" t="s">
        <v>51</v>
      </c>
      <c r="DZ78" s="22">
        <v>19.006216666666667</v>
      </c>
      <c r="EA78" s="23">
        <v>35754128.373873636</v>
      </c>
      <c r="EB78" s="24">
        <v>1931.3560912133942</v>
      </c>
      <c r="EC78" s="21" t="s">
        <v>51</v>
      </c>
      <c r="ED78" s="22">
        <v>19.009550000000001</v>
      </c>
      <c r="EE78" s="23">
        <v>24206456.484768778</v>
      </c>
      <c r="EF78" s="24">
        <v>1287.3225070782121</v>
      </c>
      <c r="EG78" s="21" t="s">
        <v>51</v>
      </c>
      <c r="EH78" s="22">
        <v>19.003266666666665</v>
      </c>
      <c r="EI78" s="23">
        <v>8082799.7279601451</v>
      </c>
      <c r="EJ78" s="24">
        <v>433.52647447772858</v>
      </c>
      <c r="EK78" s="21" t="s">
        <v>51</v>
      </c>
      <c r="EL78" s="22">
        <v>19.009250000000002</v>
      </c>
      <c r="EM78" s="23">
        <v>7165516.4089221656</v>
      </c>
      <c r="EN78" s="24">
        <v>461.09155169128326</v>
      </c>
      <c r="EO78" s="21" t="s">
        <v>51</v>
      </c>
      <c r="EP78" s="22">
        <v>19.003333333333334</v>
      </c>
      <c r="EQ78" s="23">
        <v>17218256.150714554</v>
      </c>
      <c r="ER78" s="24">
        <v>929.98839181154835</v>
      </c>
      <c r="ES78" s="21" t="s">
        <v>51</v>
      </c>
      <c r="ET78" s="22">
        <v>19.003233333333334</v>
      </c>
      <c r="EU78" s="23">
        <v>27508732.724623226</v>
      </c>
      <c r="EV78" s="24">
        <v>1400.1267719084565</v>
      </c>
      <c r="EW78" s="21" t="s">
        <v>51</v>
      </c>
      <c r="EX78" s="22">
        <v>19.009616666666666</v>
      </c>
      <c r="EY78" s="23">
        <v>17875755.249920372</v>
      </c>
      <c r="EZ78" s="24">
        <v>1059.6404120140303</v>
      </c>
      <c r="FA78" s="21" t="s">
        <v>51</v>
      </c>
      <c r="FB78" s="22">
        <v>18.459199999999999</v>
      </c>
      <c r="FC78" s="23">
        <v>854.18644549561805</v>
      </c>
      <c r="FD78" s="24">
        <v>185.79242979756208</v>
      </c>
      <c r="FI78" s="21" t="s">
        <v>51</v>
      </c>
      <c r="FJ78" s="22">
        <v>19.466333333333335</v>
      </c>
      <c r="FK78" s="23">
        <v>574.81371244052332</v>
      </c>
      <c r="FL78" s="24">
        <v>161.11168733749216</v>
      </c>
      <c r="FM78" s="21" t="s">
        <v>51</v>
      </c>
      <c r="FN78" s="22">
        <v>19.7728</v>
      </c>
      <c r="FO78" s="23">
        <v>1177.1735993428515</v>
      </c>
      <c r="FP78" s="24">
        <v>203.77027287134277</v>
      </c>
      <c r="FQ78" s="21" t="s">
        <v>51</v>
      </c>
      <c r="FR78" s="22">
        <v>19.754049999999999</v>
      </c>
      <c r="FS78" s="23">
        <v>1340.5664550821418</v>
      </c>
      <c r="FT78" s="24">
        <v>209.80520384787772</v>
      </c>
      <c r="FU78" s="21" t="s">
        <v>51</v>
      </c>
      <c r="FV78" s="22">
        <v>19.384833333333333</v>
      </c>
      <c r="FW78" s="23">
        <v>390.3198624420117</v>
      </c>
      <c r="FX78" s="24">
        <v>178.68026405096097</v>
      </c>
      <c r="FY78" s="21" t="s">
        <v>51</v>
      </c>
      <c r="FZ78" s="22">
        <v>19.710116666666668</v>
      </c>
      <c r="GA78" s="23">
        <v>2965.8876994171465</v>
      </c>
      <c r="GB78" s="24">
        <v>249.77052402810151</v>
      </c>
      <c r="GC78" s="21" t="s">
        <v>51</v>
      </c>
      <c r="GD78" s="22">
        <v>19.772749999999998</v>
      </c>
      <c r="GE78" s="23">
        <v>1450.0277059431803</v>
      </c>
      <c r="GF78" s="24">
        <v>385.26913753936594</v>
      </c>
      <c r="GG78" s="21" t="s">
        <v>51</v>
      </c>
      <c r="GH78" s="22">
        <v>19.754000000000001</v>
      </c>
      <c r="GI78" s="23">
        <v>2293.1633205358826</v>
      </c>
      <c r="GJ78" s="24">
        <v>956.5399638408976</v>
      </c>
    </row>
    <row r="79" spans="1:192" ht="31.8" x14ac:dyDescent="0.3">
      <c r="A79" s="21" t="s">
        <v>52</v>
      </c>
      <c r="B79" s="22">
        <v>19.441299999999998</v>
      </c>
      <c r="C79" s="23">
        <v>19963.817144624743</v>
      </c>
      <c r="D79" s="24">
        <v>7.4575307225295182</v>
      </c>
      <c r="E79" s="21" t="s">
        <v>52</v>
      </c>
      <c r="F79" s="22">
        <v>19.447466666666667</v>
      </c>
      <c r="G79" s="23">
        <v>43205.790423465238</v>
      </c>
      <c r="H79" s="24">
        <v>15.227991113157708</v>
      </c>
      <c r="I79" s="21" t="s">
        <v>52</v>
      </c>
      <c r="J79" s="22">
        <v>19.447316666666666</v>
      </c>
      <c r="K79" s="23">
        <v>35025.449598277693</v>
      </c>
      <c r="L79" s="24">
        <v>12.236824472258212</v>
      </c>
      <c r="M79" s="21" t="s">
        <v>52</v>
      </c>
      <c r="N79" s="22">
        <v>19.441133333333333</v>
      </c>
      <c r="O79" s="23">
        <v>28096.552653739414</v>
      </c>
      <c r="P79" s="24">
        <v>10.125391588013398</v>
      </c>
      <c r="Q79" s="21" t="s">
        <v>52</v>
      </c>
      <c r="R79" s="22">
        <v>19.447466666666667</v>
      </c>
      <c r="S79" s="23">
        <v>47241.109965763208</v>
      </c>
      <c r="T79" s="24">
        <v>17.306649000589832</v>
      </c>
      <c r="U79" s="21" t="s">
        <v>52</v>
      </c>
      <c r="V79" s="22">
        <v>19.441099999999999</v>
      </c>
      <c r="W79" s="23">
        <v>24073.103937860767</v>
      </c>
      <c r="X79" s="24">
        <v>8.2284937013029804</v>
      </c>
      <c r="Y79" s="21" t="s">
        <v>52</v>
      </c>
      <c r="Z79" s="22">
        <v>19.440799999999999</v>
      </c>
      <c r="AA79" s="23">
        <v>30881.671857630612</v>
      </c>
      <c r="AB79" s="24">
        <v>10.564890058487943</v>
      </c>
      <c r="AC79" s="21" t="s">
        <v>52</v>
      </c>
      <c r="AD79" s="22">
        <v>19.441083333333335</v>
      </c>
      <c r="AE79" s="23">
        <v>34237.243548121056</v>
      </c>
      <c r="AF79" s="24">
        <v>12.303588418332943</v>
      </c>
      <c r="AG79" s="21" t="s">
        <v>52</v>
      </c>
      <c r="AH79" s="22">
        <v>19.434999999999999</v>
      </c>
      <c r="AI79" s="23">
        <v>42800.344311804147</v>
      </c>
      <c r="AJ79" s="24">
        <v>15.505776611180695</v>
      </c>
      <c r="AK79" s="21" t="s">
        <v>52</v>
      </c>
      <c r="AL79" s="22">
        <v>19.722333333333335</v>
      </c>
      <c r="AM79" s="23">
        <v>649203.66362740472</v>
      </c>
      <c r="AN79" s="24">
        <v>242.66832406767244</v>
      </c>
      <c r="AO79" s="21" t="s">
        <v>52</v>
      </c>
      <c r="AP79" s="22">
        <v>19.453616666666665</v>
      </c>
      <c r="AQ79" s="23">
        <v>22248.260900677858</v>
      </c>
      <c r="AR79" s="24">
        <v>8.1361539543336345</v>
      </c>
      <c r="AS79" s="21" t="s">
        <v>52</v>
      </c>
      <c r="AT79" s="22">
        <v>19.728833333333334</v>
      </c>
      <c r="AU79" s="23">
        <v>1001388.7685602505</v>
      </c>
      <c r="AV79" s="24">
        <v>353.40863742608832</v>
      </c>
      <c r="AW79" s="21" t="s">
        <v>52</v>
      </c>
      <c r="AX79" s="22">
        <v>19.44725</v>
      </c>
      <c r="AY79" s="23">
        <v>18665.633663732406</v>
      </c>
      <c r="AZ79" s="24">
        <v>6.6097361587028729</v>
      </c>
      <c r="BA79" s="21" t="s">
        <v>52</v>
      </c>
      <c r="BB79" s="22">
        <v>19.722449999999998</v>
      </c>
      <c r="BC79" s="23">
        <v>1366510.5823527917</v>
      </c>
      <c r="BD79" s="24">
        <v>482.30612103168039</v>
      </c>
      <c r="BE79" s="21" t="s">
        <v>52</v>
      </c>
      <c r="BF79" s="22">
        <v>19.447583333333334</v>
      </c>
      <c r="BG79" s="23">
        <v>118402.58073170016</v>
      </c>
      <c r="BH79" s="24">
        <v>39.832043025057843</v>
      </c>
      <c r="BI79" s="21" t="s">
        <v>52</v>
      </c>
      <c r="BJ79" s="22">
        <v>19.722750000000001</v>
      </c>
      <c r="BK79" s="23">
        <v>1534970.1822767647</v>
      </c>
      <c r="BL79" s="24">
        <v>520.30212042215817</v>
      </c>
      <c r="BM79" s="21" t="s">
        <v>52</v>
      </c>
      <c r="BN79" s="22">
        <v>19.447383333333335</v>
      </c>
      <c r="BO79" s="23">
        <v>256905.00678414491</v>
      </c>
      <c r="BP79" s="24">
        <v>87.346338293454792</v>
      </c>
      <c r="BQ79" s="21" t="s">
        <v>52</v>
      </c>
      <c r="BR79" s="22">
        <v>19.44735</v>
      </c>
      <c r="BS79" s="23">
        <v>169995.24258372118</v>
      </c>
      <c r="BT79" s="24">
        <v>57.378049119674678</v>
      </c>
      <c r="BU79" s="21" t="s">
        <v>52</v>
      </c>
      <c r="BV79" s="22">
        <v>19.447283333333335</v>
      </c>
      <c r="BW79" s="23">
        <v>99966.733588325922</v>
      </c>
      <c r="BX79" s="24">
        <v>32.273231429317228</v>
      </c>
      <c r="BY79" s="21" t="s">
        <v>52</v>
      </c>
      <c r="BZ79" s="22">
        <v>19.729033333333334</v>
      </c>
      <c r="CA79" s="23">
        <v>2032004.7932879827</v>
      </c>
      <c r="CB79" s="24">
        <v>705.72643269546188</v>
      </c>
      <c r="CC79" s="21" t="s">
        <v>52</v>
      </c>
      <c r="CD79" s="22">
        <v>19.453366666666668</v>
      </c>
      <c r="CE79" s="23">
        <v>160486.94936914227</v>
      </c>
      <c r="CF79" s="24">
        <v>51.962653691235438</v>
      </c>
      <c r="CG79" s="21" t="s">
        <v>52</v>
      </c>
      <c r="CH79" s="22">
        <v>19.447366666666667</v>
      </c>
      <c r="CI79" s="23">
        <v>338067.59373036382</v>
      </c>
      <c r="CJ79" s="24">
        <v>108.18705780075688</v>
      </c>
      <c r="CK79" s="21" t="s">
        <v>52</v>
      </c>
      <c r="CL79" s="22">
        <v>19.440833333333334</v>
      </c>
      <c r="CM79" s="23">
        <v>179389.76360115618</v>
      </c>
      <c r="CN79" s="24">
        <v>58.546186716371068</v>
      </c>
      <c r="CO79" s="21" t="s">
        <v>52</v>
      </c>
      <c r="CP79" s="22">
        <v>19.447533333333332</v>
      </c>
      <c r="CQ79" s="23">
        <v>141268.46411197534</v>
      </c>
      <c r="CR79" s="24">
        <v>50.780330336964433</v>
      </c>
      <c r="CS79" s="21" t="s">
        <v>52</v>
      </c>
      <c r="CT79" s="22">
        <v>19.447516666666665</v>
      </c>
      <c r="CU79" s="23">
        <v>230705.44005435717</v>
      </c>
      <c r="CV79" s="24">
        <v>78.044137871386368</v>
      </c>
      <c r="CW79" s="21" t="s">
        <v>52</v>
      </c>
      <c r="CX79" s="22">
        <v>19.447500000000002</v>
      </c>
      <c r="CY79" s="23">
        <v>100701.61002052635</v>
      </c>
      <c r="CZ79" s="24">
        <v>33.645696846953015</v>
      </c>
      <c r="DA79" s="21" t="s">
        <v>52</v>
      </c>
      <c r="DB79" s="22">
        <v>19.447466666666667</v>
      </c>
      <c r="DC79" s="23">
        <v>1549794.0287198438</v>
      </c>
      <c r="DD79" s="24">
        <v>409.97802477976228</v>
      </c>
      <c r="DE79" s="21" t="s">
        <v>52</v>
      </c>
      <c r="DF79" s="22">
        <v>19.447333333333333</v>
      </c>
      <c r="DG79" s="23">
        <v>600621.00572316488</v>
      </c>
      <c r="DH79" s="24">
        <v>170.8465032024136</v>
      </c>
      <c r="DI79" s="21" t="s">
        <v>52</v>
      </c>
      <c r="DJ79" s="22">
        <v>19.447516666666665</v>
      </c>
      <c r="DK79" s="23">
        <v>622893.14676144801</v>
      </c>
      <c r="DL79" s="24">
        <v>188.92559317615775</v>
      </c>
      <c r="DM79" s="21" t="s">
        <v>52</v>
      </c>
      <c r="DN79" s="22">
        <v>19.447333333333333</v>
      </c>
      <c r="DO79" s="23">
        <v>925173.82389580389</v>
      </c>
      <c r="DP79" s="24">
        <v>262.93225133144637</v>
      </c>
      <c r="DQ79" s="21" t="s">
        <v>52</v>
      </c>
      <c r="DR79" s="22">
        <v>19.453600000000002</v>
      </c>
      <c r="DS79" s="23">
        <v>1854980.0646463411</v>
      </c>
      <c r="DT79" s="24">
        <v>520.41227954588737</v>
      </c>
      <c r="DU79" s="21" t="s">
        <v>52</v>
      </c>
      <c r="DV79" s="22">
        <v>19.447183333333335</v>
      </c>
      <c r="DW79" s="23">
        <v>799260.6988333615</v>
      </c>
      <c r="DX79" s="24">
        <v>245.50780134527702</v>
      </c>
      <c r="DY79" s="21" t="s">
        <v>52</v>
      </c>
      <c r="DZ79" s="22">
        <v>19.447366666666667</v>
      </c>
      <c r="EA79" s="23">
        <v>994015.70424185309</v>
      </c>
      <c r="EB79" s="24">
        <v>306.99812409048587</v>
      </c>
      <c r="EC79" s="21" t="s">
        <v>52</v>
      </c>
      <c r="ED79" s="22">
        <v>19.447416666666665</v>
      </c>
      <c r="EE79" s="23">
        <v>1154995.7109893828</v>
      </c>
      <c r="EF79" s="24">
        <v>351.19055904668602</v>
      </c>
      <c r="EG79" s="21" t="s">
        <v>52</v>
      </c>
      <c r="EH79" s="22">
        <v>19.441133333333333</v>
      </c>
      <c r="EI79" s="23">
        <v>712971.09525651217</v>
      </c>
      <c r="EJ79" s="24">
        <v>218.64122232893217</v>
      </c>
      <c r="EK79" s="21" t="s">
        <v>52</v>
      </c>
      <c r="EL79" s="22">
        <v>19.447133333333333</v>
      </c>
      <c r="EM79" s="23">
        <v>488251.32657661318</v>
      </c>
      <c r="EN79" s="24">
        <v>179.63436350848065</v>
      </c>
      <c r="EO79" s="21" t="s">
        <v>52</v>
      </c>
      <c r="EP79" s="22">
        <v>19.441199999999998</v>
      </c>
      <c r="EQ79" s="23">
        <v>628515.49315312004</v>
      </c>
      <c r="ER79" s="24">
        <v>194.0933555985356</v>
      </c>
      <c r="ES79" s="21" t="s">
        <v>52</v>
      </c>
      <c r="ET79" s="22">
        <v>19.447366666666667</v>
      </c>
      <c r="EU79" s="23">
        <v>1003507.7039006883</v>
      </c>
      <c r="EV79" s="24">
        <v>292.02753627360971</v>
      </c>
      <c r="EW79" s="21" t="s">
        <v>52</v>
      </c>
      <c r="EX79" s="22">
        <v>19.44125</v>
      </c>
      <c r="EY79" s="23">
        <v>374099.4406141864</v>
      </c>
      <c r="EZ79" s="24">
        <v>126.79072620594997</v>
      </c>
      <c r="FA79" s="21" t="s">
        <v>52</v>
      </c>
      <c r="FB79" s="22">
        <v>20.367100000000001</v>
      </c>
      <c r="FC79" s="23">
        <v>724.71187571409791</v>
      </c>
      <c r="FD79" s="24">
        <v>901.25364544029344</v>
      </c>
      <c r="FE79" s="21" t="s">
        <v>52</v>
      </c>
      <c r="FF79" s="22">
        <v>19.466066666666666</v>
      </c>
      <c r="FG79" s="23">
        <v>213.62175752849592</v>
      </c>
      <c r="FH79" s="24">
        <v>313.53323046396014</v>
      </c>
      <c r="FI79" s="21" t="s">
        <v>52</v>
      </c>
      <c r="FJ79" s="22">
        <v>19.441316666666665</v>
      </c>
      <c r="FK79" s="23">
        <v>782.24895187553886</v>
      </c>
      <c r="FL79" s="24">
        <v>1253.5776299867318</v>
      </c>
      <c r="FM79" s="21" t="s">
        <v>52</v>
      </c>
      <c r="FN79" s="22">
        <v>20.079316666666667</v>
      </c>
      <c r="FO79" s="23">
        <v>4374.160778705952</v>
      </c>
      <c r="FP79" s="24">
        <v>4329.1374319308679</v>
      </c>
      <c r="FQ79" s="21" t="s">
        <v>52</v>
      </c>
      <c r="FR79" s="22">
        <v>20.073066666666666</v>
      </c>
      <c r="FS79" s="23">
        <v>2018.0958185415641</v>
      </c>
      <c r="FT79" s="24">
        <v>1805.8264424316349</v>
      </c>
      <c r="FY79" s="21" t="s">
        <v>52</v>
      </c>
      <c r="FZ79" s="22">
        <v>19.44115</v>
      </c>
      <c r="GA79" s="23">
        <v>796.42013633036242</v>
      </c>
      <c r="GB79" s="24">
        <v>383.47321240447332</v>
      </c>
      <c r="GC79" s="21" t="s">
        <v>52</v>
      </c>
      <c r="GD79" s="22">
        <v>20.079266666666665</v>
      </c>
      <c r="GE79" s="23">
        <v>2863.3692919628934</v>
      </c>
      <c r="GF79" s="24">
        <v>4349.8231551103499</v>
      </c>
      <c r="GG79" s="21" t="s">
        <v>52</v>
      </c>
      <c r="GH79" s="22">
        <v>19.660166666666665</v>
      </c>
      <c r="GI79" s="23">
        <v>2899.1063597314264</v>
      </c>
      <c r="GJ79" s="24">
        <v>6914.1468437997601</v>
      </c>
    </row>
    <row r="80" spans="1:192" ht="21.6" x14ac:dyDescent="0.3">
      <c r="A80" s="21" t="s">
        <v>54</v>
      </c>
      <c r="B80" s="22">
        <v>20.342083333333335</v>
      </c>
      <c r="C80" s="23">
        <v>55801.342307699444</v>
      </c>
      <c r="D80" s="24">
        <v>73.362802169856792</v>
      </c>
      <c r="E80" s="21" t="s">
        <v>54</v>
      </c>
      <c r="F80" s="22">
        <v>20.354500000000002</v>
      </c>
      <c r="G80" s="23">
        <v>38619.628725993156</v>
      </c>
      <c r="H80" s="24">
        <v>47.905850158184819</v>
      </c>
      <c r="I80" s="21" t="s">
        <v>54</v>
      </c>
      <c r="J80" s="22">
        <v>20.35435</v>
      </c>
      <c r="K80" s="23">
        <v>24987.977349917906</v>
      </c>
      <c r="L80" s="24">
        <v>30.725284489030571</v>
      </c>
      <c r="M80" s="21" t="s">
        <v>54</v>
      </c>
      <c r="N80" s="22">
        <v>20.341916666666666</v>
      </c>
      <c r="O80" s="23">
        <v>22657.073475596411</v>
      </c>
      <c r="P80" s="24">
        <v>28.737064433039397</v>
      </c>
      <c r="Q80" s="21" t="s">
        <v>54</v>
      </c>
      <c r="R80" s="22">
        <v>20.348233333333333</v>
      </c>
      <c r="S80" s="23">
        <v>47831.975067023697</v>
      </c>
      <c r="T80" s="24">
        <v>61.672421956906362</v>
      </c>
      <c r="U80" s="21" t="s">
        <v>54</v>
      </c>
      <c r="V80" s="22">
        <v>20.341883333333332</v>
      </c>
      <c r="W80" s="23">
        <v>34375.466377189645</v>
      </c>
      <c r="X80" s="24">
        <v>41.353916502165681</v>
      </c>
      <c r="Y80" s="21" t="s">
        <v>54</v>
      </c>
      <c r="Z80" s="22">
        <v>20.354083333333332</v>
      </c>
      <c r="AA80" s="23">
        <v>34620.23656989781</v>
      </c>
      <c r="AB80" s="24">
        <v>41.68444338479231</v>
      </c>
      <c r="AC80" s="21" t="s">
        <v>54</v>
      </c>
      <c r="AD80" s="22">
        <v>20.348116666666666</v>
      </c>
      <c r="AE80" s="23">
        <v>55141.764745992929</v>
      </c>
      <c r="AF80" s="24">
        <v>69.741849585857466</v>
      </c>
      <c r="AG80" s="21" t="s">
        <v>54</v>
      </c>
      <c r="AH80" s="22">
        <v>20.342033333333333</v>
      </c>
      <c r="AI80" s="23">
        <v>58624.309071575008</v>
      </c>
      <c r="AJ80" s="24">
        <v>74.748725964740416</v>
      </c>
      <c r="AK80" s="21" t="s">
        <v>54</v>
      </c>
      <c r="AL80" s="22">
        <v>20.341616666666667</v>
      </c>
      <c r="AM80" s="23">
        <v>43568.063897098575</v>
      </c>
      <c r="AN80" s="24">
        <v>57.31656923041016</v>
      </c>
      <c r="AO80" s="21" t="s">
        <v>54</v>
      </c>
      <c r="AP80" s="22">
        <v>20.354399999999998</v>
      </c>
      <c r="AQ80" s="23">
        <v>39367.834832885957</v>
      </c>
      <c r="AR80" s="24">
        <v>50.66924305459159</v>
      </c>
      <c r="AS80" s="21" t="s">
        <v>54</v>
      </c>
      <c r="AT80" s="22">
        <v>20.348116666666666</v>
      </c>
      <c r="AU80" s="23">
        <v>37799.567443545311</v>
      </c>
      <c r="AV80" s="24">
        <v>46.950591818480937</v>
      </c>
      <c r="AW80" s="21" t="s">
        <v>54</v>
      </c>
      <c r="AX80" s="22">
        <v>20.354283333333335</v>
      </c>
      <c r="AY80" s="23">
        <v>23914.801496632332</v>
      </c>
      <c r="AZ80" s="24">
        <v>29.804920233791513</v>
      </c>
      <c r="BA80" s="21" t="s">
        <v>54</v>
      </c>
      <c r="BB80" s="22">
        <v>20.347983333333332</v>
      </c>
      <c r="BC80" s="23">
        <v>17475.69055906641</v>
      </c>
      <c r="BD80" s="24">
        <v>21.708205188162449</v>
      </c>
      <c r="BE80" s="21" t="s">
        <v>54</v>
      </c>
      <c r="BF80" s="22">
        <v>20.354616666666665</v>
      </c>
      <c r="BG80" s="23">
        <v>28565.269773741573</v>
      </c>
      <c r="BH80" s="24">
        <v>33.82124116979405</v>
      </c>
      <c r="BI80" s="21" t="s">
        <v>54</v>
      </c>
      <c r="BJ80" s="22">
        <v>20.342033333333333</v>
      </c>
      <c r="BK80" s="23">
        <v>40526.079700564806</v>
      </c>
      <c r="BL80" s="24">
        <v>48.347057142766886</v>
      </c>
      <c r="BM80" s="21" t="s">
        <v>54</v>
      </c>
      <c r="BN80" s="22">
        <v>20.34815</v>
      </c>
      <c r="BO80" s="23">
        <v>22391.912680565118</v>
      </c>
      <c r="BP80" s="24">
        <v>26.7943437302965</v>
      </c>
      <c r="BQ80" s="21" t="s">
        <v>54</v>
      </c>
      <c r="BR80" s="22">
        <v>20.348133333333333</v>
      </c>
      <c r="BS80" s="23">
        <v>26174.119828056817</v>
      </c>
      <c r="BT80" s="24">
        <v>31.09287594771483</v>
      </c>
      <c r="BU80" s="21" t="s">
        <v>54</v>
      </c>
      <c r="BV80" s="22">
        <v>20.348050000000001</v>
      </c>
      <c r="BW80" s="23">
        <v>10394.238249794749</v>
      </c>
      <c r="BX80" s="24">
        <v>11.810258818143099</v>
      </c>
      <c r="BY80" s="21" t="s">
        <v>54</v>
      </c>
      <c r="BZ80" s="22">
        <v>20.360816666666668</v>
      </c>
      <c r="CA80" s="23">
        <v>31595.427230516103</v>
      </c>
      <c r="CB80" s="24">
        <v>38.620303790094859</v>
      </c>
      <c r="CC80" s="21" t="s">
        <v>54</v>
      </c>
      <c r="CD80" s="22">
        <v>20.354150000000001</v>
      </c>
      <c r="CE80" s="23">
        <v>14586.950174169577</v>
      </c>
      <c r="CF80" s="24">
        <v>16.622482988441757</v>
      </c>
      <c r="CG80" s="21" t="s">
        <v>54</v>
      </c>
      <c r="CH80" s="22">
        <v>20.341883333333332</v>
      </c>
      <c r="CI80" s="23">
        <v>9689.6177216699853</v>
      </c>
      <c r="CJ80" s="24">
        <v>10.913353139545562</v>
      </c>
      <c r="CK80" s="21" t="s">
        <v>54</v>
      </c>
      <c r="CL80" s="22">
        <v>20.335366666666665</v>
      </c>
      <c r="CM80" s="23">
        <v>13790.393952374574</v>
      </c>
      <c r="CN80" s="24">
        <v>15.840082027575653</v>
      </c>
      <c r="CO80" s="21" t="s">
        <v>54</v>
      </c>
      <c r="CP80" s="22">
        <v>20.354566666666667</v>
      </c>
      <c r="CQ80" s="23">
        <v>18083.110045916539</v>
      </c>
      <c r="CR80" s="24">
        <v>22.877218539936674</v>
      </c>
      <c r="CS80" s="21" t="s">
        <v>54</v>
      </c>
      <c r="CT80" s="22">
        <v>20.348283333333335</v>
      </c>
      <c r="CU80" s="23">
        <v>20313.584046189553</v>
      </c>
      <c r="CV80" s="24">
        <v>24.185151089956172</v>
      </c>
      <c r="CW80" s="21" t="s">
        <v>54</v>
      </c>
      <c r="CX80" s="22">
        <v>20.342016666666666</v>
      </c>
      <c r="CY80" s="23">
        <v>17236.577901215111</v>
      </c>
      <c r="CZ80" s="24">
        <v>20.268609585050896</v>
      </c>
      <c r="DA80" s="21" t="s">
        <v>54</v>
      </c>
      <c r="DB80" s="22">
        <v>20.348233333333333</v>
      </c>
      <c r="DC80" s="23">
        <v>148664.47071132986</v>
      </c>
      <c r="DD80" s="24">
        <v>138.41194831238727</v>
      </c>
      <c r="DE80" s="21" t="s">
        <v>54</v>
      </c>
      <c r="DF80" s="22">
        <v>20.341866666666668</v>
      </c>
      <c r="DG80" s="23">
        <v>31409.110480566771</v>
      </c>
      <c r="DH80" s="24">
        <v>31.444233458558756</v>
      </c>
      <c r="DI80" s="21" t="s">
        <v>54</v>
      </c>
      <c r="DJ80" s="22">
        <v>20.34205</v>
      </c>
      <c r="DK80" s="23">
        <v>47439.967697111329</v>
      </c>
      <c r="DL80" s="24">
        <v>50.64090097978589</v>
      </c>
      <c r="DM80" s="21" t="s">
        <v>54</v>
      </c>
      <c r="DN80" s="22">
        <v>20.348099999999999</v>
      </c>
      <c r="DO80" s="23">
        <v>219189.19046661176</v>
      </c>
      <c r="DP80" s="24">
        <v>219.23982837878089</v>
      </c>
      <c r="DQ80" s="21" t="s">
        <v>54</v>
      </c>
      <c r="DR80" s="22">
        <v>20.348116666666666</v>
      </c>
      <c r="DS80" s="23">
        <v>65787.750612207703</v>
      </c>
      <c r="DT80" s="24">
        <v>64.958071624168142</v>
      </c>
      <c r="DU80" s="21" t="s">
        <v>54</v>
      </c>
      <c r="DV80" s="22">
        <v>20.341716666666667</v>
      </c>
      <c r="DW80" s="23">
        <v>30967.551616307188</v>
      </c>
      <c r="DX80" s="24">
        <v>33.478308430550648</v>
      </c>
      <c r="DY80" s="21" t="s">
        <v>54</v>
      </c>
      <c r="DZ80" s="22">
        <v>20.348133333333333</v>
      </c>
      <c r="EA80" s="23">
        <v>163692.55664874354</v>
      </c>
      <c r="EB80" s="24">
        <v>177.93083023768781</v>
      </c>
      <c r="EC80" s="21" t="s">
        <v>54</v>
      </c>
      <c r="ED80" s="22">
        <v>20.348199999999999</v>
      </c>
      <c r="EE80" s="23">
        <v>32114.194205115193</v>
      </c>
      <c r="EF80" s="24">
        <v>34.366815206205224</v>
      </c>
      <c r="EG80" s="21" t="s">
        <v>54</v>
      </c>
      <c r="EH80" s="22">
        <v>20.335666666666668</v>
      </c>
      <c r="EI80" s="23">
        <v>24829.576153394912</v>
      </c>
      <c r="EJ80" s="24">
        <v>26.798422312115054</v>
      </c>
      <c r="EK80" s="21" t="s">
        <v>54</v>
      </c>
      <c r="EL80" s="22">
        <v>20.347916666666666</v>
      </c>
      <c r="EM80" s="23">
        <v>17413.762134837747</v>
      </c>
      <c r="EN80" s="24">
        <v>22.548538232209587</v>
      </c>
      <c r="EO80" s="21" t="s">
        <v>54</v>
      </c>
      <c r="EP80" s="22">
        <v>20.291933333333333</v>
      </c>
      <c r="EQ80" s="23">
        <v>32246.624191335661</v>
      </c>
      <c r="ER80" s="24">
        <v>35.047636386032714</v>
      </c>
      <c r="ES80" s="21" t="s">
        <v>54</v>
      </c>
      <c r="ET80" s="22">
        <v>20.341883333333332</v>
      </c>
      <c r="EU80" s="23">
        <v>27036.212899120157</v>
      </c>
      <c r="EV80" s="24">
        <v>27.690369352235244</v>
      </c>
      <c r="EW80" s="21" t="s">
        <v>54</v>
      </c>
      <c r="EX80" s="22">
        <v>20.354533333333332</v>
      </c>
      <c r="EY80" s="23">
        <v>31906.680014728536</v>
      </c>
      <c r="EZ80" s="24">
        <v>38.059391886275414</v>
      </c>
      <c r="FA80" s="21" t="s">
        <v>54</v>
      </c>
      <c r="FB80" s="22">
        <v>20.323316666666667</v>
      </c>
      <c r="FC80" s="23">
        <v>369.26526313232495</v>
      </c>
      <c r="FD80" s="24">
        <v>1616.2178879325174</v>
      </c>
      <c r="FE80" s="21" t="s">
        <v>54</v>
      </c>
      <c r="FF80" s="22">
        <v>20.279266666666668</v>
      </c>
      <c r="FG80" s="23">
        <v>179.10457347576315</v>
      </c>
      <c r="FH80" s="24">
        <v>925.17644396221135</v>
      </c>
      <c r="FI80" s="21" t="s">
        <v>54</v>
      </c>
      <c r="FJ80" s="22">
        <v>20.554783333333333</v>
      </c>
      <c r="FK80" s="23">
        <v>147.95395499722119</v>
      </c>
      <c r="FL80" s="24">
        <v>834.47363534606779</v>
      </c>
      <c r="FM80" s="21" t="s">
        <v>54</v>
      </c>
      <c r="FN80" s="22">
        <v>20.335783333333332</v>
      </c>
      <c r="FO80" s="23">
        <v>765.55970702237437</v>
      </c>
      <c r="FP80" s="24">
        <v>2666.6467947863675</v>
      </c>
      <c r="FQ80" s="21" t="s">
        <v>54</v>
      </c>
      <c r="FR80" s="22">
        <v>20.354566666666667</v>
      </c>
      <c r="FS80" s="23">
        <v>505.31654720078313</v>
      </c>
      <c r="FT80" s="24">
        <v>1591.3933644736683</v>
      </c>
      <c r="FU80" s="21" t="s">
        <v>54</v>
      </c>
      <c r="FV80" s="22">
        <v>20.479516666666665</v>
      </c>
      <c r="FW80" s="23">
        <v>643.04933016342704</v>
      </c>
      <c r="FX80" s="24">
        <v>5923.6083768309509</v>
      </c>
      <c r="FY80" s="21" t="s">
        <v>54</v>
      </c>
      <c r="FZ80" s="22">
        <v>20.542100000000001</v>
      </c>
      <c r="GA80" s="23">
        <v>3387.563795327545</v>
      </c>
      <c r="GB80" s="24">
        <v>5740.6369195089273</v>
      </c>
      <c r="GC80" s="21" t="s">
        <v>54</v>
      </c>
      <c r="GD80" s="22">
        <v>20.542166666666667</v>
      </c>
      <c r="GE80" s="23">
        <v>1177.8440923945227</v>
      </c>
      <c r="GF80" s="24">
        <v>6297.4081686733161</v>
      </c>
      <c r="GG80" s="21" t="s">
        <v>54</v>
      </c>
      <c r="GH80" s="22">
        <v>20.173100000000002</v>
      </c>
      <c r="GI80" s="23">
        <v>170.38824664260511</v>
      </c>
      <c r="GJ80" s="24">
        <v>1430.1904758692403</v>
      </c>
    </row>
    <row r="81" spans="1:192" ht="31.8" x14ac:dyDescent="0.3">
      <c r="A81" s="21" t="s">
        <v>53</v>
      </c>
      <c r="B81" s="22">
        <v>20.079350000000002</v>
      </c>
      <c r="C81" s="23">
        <v>2916.6368514960664</v>
      </c>
      <c r="D81" s="24">
        <v>574.99241907502631</v>
      </c>
      <c r="E81" s="21" t="s">
        <v>53</v>
      </c>
      <c r="F81" s="22">
        <v>20.510883333333332</v>
      </c>
      <c r="G81" s="23">
        <v>6975.28011950784</v>
      </c>
      <c r="H81" s="24">
        <v>575.89498712844807</v>
      </c>
      <c r="I81" s="21" t="s">
        <v>53</v>
      </c>
      <c r="J81" s="22">
        <v>20.498233333333335</v>
      </c>
      <c r="K81" s="23">
        <v>5498.09749395778</v>
      </c>
      <c r="L81" s="24">
        <v>575.54054511925347</v>
      </c>
      <c r="M81" s="21" t="s">
        <v>53</v>
      </c>
      <c r="N81" s="22">
        <v>20.510816666666667</v>
      </c>
      <c r="O81" s="23">
        <v>16191.570574738522</v>
      </c>
      <c r="P81" s="24">
        <v>578.12127020861897</v>
      </c>
      <c r="Q81" s="21" t="s">
        <v>53</v>
      </c>
      <c r="R81" s="22">
        <v>20.510883333333332</v>
      </c>
      <c r="S81" s="23">
        <v>74744.501130930337</v>
      </c>
      <c r="T81" s="24">
        <v>592.32785690076071</v>
      </c>
      <c r="U81" s="21" t="s">
        <v>53</v>
      </c>
      <c r="V81" s="22">
        <v>20.504516666666667</v>
      </c>
      <c r="W81" s="23">
        <v>82804.83721309164</v>
      </c>
      <c r="X81" s="24">
        <v>592.9352938312187</v>
      </c>
      <c r="Y81" s="21" t="s">
        <v>53</v>
      </c>
      <c r="Z81" s="22">
        <v>20.510466666666666</v>
      </c>
      <c r="AA81" s="23">
        <v>51509.189010690177</v>
      </c>
      <c r="AB81" s="24">
        <v>585.89243962813919</v>
      </c>
      <c r="AC81" s="21" t="s">
        <v>53</v>
      </c>
      <c r="AD81" s="22">
        <v>20.5045</v>
      </c>
      <c r="AE81" s="23">
        <v>139695.00220970935</v>
      </c>
      <c r="AF81" s="24">
        <v>607.3726939463952</v>
      </c>
      <c r="AG81" s="21" t="s">
        <v>53</v>
      </c>
      <c r="AH81" s="22">
        <v>20.504666666666665</v>
      </c>
      <c r="AI81" s="23">
        <v>125718.34392057269</v>
      </c>
      <c r="AJ81" s="24">
        <v>604.30307842224545</v>
      </c>
      <c r="AK81" s="21" t="s">
        <v>53</v>
      </c>
      <c r="AL81" s="22">
        <v>20.504266666666666</v>
      </c>
      <c r="AM81" s="23">
        <v>193806.78398251042</v>
      </c>
      <c r="AN81" s="24">
        <v>622.03767880203964</v>
      </c>
      <c r="AO81" s="21" t="s">
        <v>53</v>
      </c>
      <c r="AP81" s="22">
        <v>20.504516666666667</v>
      </c>
      <c r="AQ81" s="23">
        <v>126972.1414795579</v>
      </c>
      <c r="AR81" s="24">
        <v>604.88860102087881</v>
      </c>
      <c r="AS81" s="21" t="s">
        <v>53</v>
      </c>
      <c r="AT81" s="22">
        <v>20.510750000000002</v>
      </c>
      <c r="AU81" s="23">
        <v>549157.65880137857</v>
      </c>
      <c r="AV81" s="24">
        <v>702.0554173085427</v>
      </c>
      <c r="AW81" s="21" t="s">
        <v>53</v>
      </c>
      <c r="AX81" s="22">
        <v>20.510666666666665</v>
      </c>
      <c r="AY81" s="23">
        <v>130448.84046343136</v>
      </c>
      <c r="AZ81" s="24">
        <v>604.73040826726685</v>
      </c>
      <c r="BA81" s="21" t="s">
        <v>53</v>
      </c>
      <c r="BB81" s="22">
        <v>20.504366666666666</v>
      </c>
      <c r="BC81" s="23">
        <v>88676.785182934429</v>
      </c>
      <c r="BD81" s="24">
        <v>594.90961092111263</v>
      </c>
      <c r="BE81" s="21" t="s">
        <v>53</v>
      </c>
      <c r="BF81" s="22">
        <v>20.510999999999999</v>
      </c>
      <c r="BG81" s="23">
        <v>466940.9762257156</v>
      </c>
      <c r="BH81" s="24">
        <v>677.84297462313236</v>
      </c>
      <c r="BI81" s="21" t="s">
        <v>53</v>
      </c>
      <c r="BJ81" s="22">
        <v>20.504683333333332</v>
      </c>
      <c r="BK81" s="23">
        <v>283287.13283196534</v>
      </c>
      <c r="BL81" s="24">
        <v>637.58497314562965</v>
      </c>
      <c r="BM81" s="21" t="s">
        <v>53</v>
      </c>
      <c r="BN81" s="22">
        <v>20.504533333333335</v>
      </c>
      <c r="BO81" s="23">
        <v>269771.61980054033</v>
      </c>
      <c r="BP81" s="24">
        <v>634.74747260798699</v>
      </c>
      <c r="BQ81" s="21" t="s">
        <v>53</v>
      </c>
      <c r="BR81" s="22">
        <v>20.510766666666665</v>
      </c>
      <c r="BS81" s="23">
        <v>113131.7967483603</v>
      </c>
      <c r="BT81" s="24">
        <v>599.45024807523964</v>
      </c>
      <c r="BU81" s="21" t="s">
        <v>53</v>
      </c>
      <c r="BV81" s="22">
        <v>20.5107</v>
      </c>
      <c r="BW81" s="23">
        <v>997291.69673382456</v>
      </c>
      <c r="BX81" s="24">
        <v>786.55213265852512</v>
      </c>
      <c r="BY81" s="21" t="s">
        <v>53</v>
      </c>
      <c r="BZ81" s="22">
        <v>20.510950000000001</v>
      </c>
      <c r="CA81" s="23">
        <v>2345924.9195785946</v>
      </c>
      <c r="CB81" s="24">
        <v>1111.456394874672</v>
      </c>
      <c r="CC81" s="21" t="s">
        <v>53</v>
      </c>
      <c r="CD81" s="22">
        <v>20.510533333333335</v>
      </c>
      <c r="CE81" s="23">
        <v>424395.08077845536</v>
      </c>
      <c r="CF81" s="24">
        <v>664.87192792691928</v>
      </c>
      <c r="CG81" s="21" t="s">
        <v>53</v>
      </c>
      <c r="CH81" s="22">
        <v>20.560816666666668</v>
      </c>
      <c r="CI81" s="23">
        <v>41048.818431435531</v>
      </c>
      <c r="CJ81" s="24">
        <v>582.93508616078589</v>
      </c>
      <c r="CK81" s="21" t="s">
        <v>53</v>
      </c>
      <c r="CL81" s="22">
        <v>20.54805</v>
      </c>
      <c r="CM81" s="23">
        <v>22010.414501677278</v>
      </c>
      <c r="CN81" s="24">
        <v>579.01022595052734</v>
      </c>
      <c r="CO81" s="21" t="s">
        <v>53</v>
      </c>
      <c r="CP81" s="22">
        <v>20.554733333333335</v>
      </c>
      <c r="CQ81" s="23">
        <v>28021.323505698998</v>
      </c>
      <c r="CR81" s="24">
        <v>580.9151010139235</v>
      </c>
      <c r="CS81" s="21" t="s">
        <v>53</v>
      </c>
      <c r="CT81" s="22">
        <v>20.504666666666665</v>
      </c>
      <c r="CU81" s="23">
        <v>51243.518340215538</v>
      </c>
      <c r="CV81" s="24">
        <v>585.70331907399395</v>
      </c>
      <c r="CW81" s="21" t="s">
        <v>53</v>
      </c>
      <c r="CX81" s="22">
        <v>20.504666666666665</v>
      </c>
      <c r="CY81" s="23">
        <v>1232238.7852892147</v>
      </c>
      <c r="CZ81" s="24">
        <v>845.72038179249876</v>
      </c>
      <c r="DA81" s="21" t="s">
        <v>53</v>
      </c>
      <c r="DB81" s="22">
        <v>20.504616666666667</v>
      </c>
      <c r="DC81" s="23">
        <v>4284277.6564993262</v>
      </c>
      <c r="DD81" s="24">
        <v>1321.5141394905158</v>
      </c>
      <c r="DE81" s="21" t="s">
        <v>53</v>
      </c>
      <c r="DF81" s="22">
        <v>20.5045</v>
      </c>
      <c r="DG81" s="23">
        <v>193606.89060837828</v>
      </c>
      <c r="DH81" s="24">
        <v>610.58375187243405</v>
      </c>
      <c r="DI81" s="21" t="s">
        <v>53</v>
      </c>
      <c r="DJ81" s="22">
        <v>20.510933333333334</v>
      </c>
      <c r="DK81" s="23">
        <v>256043.97377861201</v>
      </c>
      <c r="DL81" s="24">
        <v>625.47617591978576</v>
      </c>
      <c r="DM81" s="21" t="s">
        <v>53</v>
      </c>
      <c r="DN81" s="22">
        <v>20.510750000000002</v>
      </c>
      <c r="DO81" s="23">
        <v>6685075.1415940439</v>
      </c>
      <c r="DP81" s="24">
        <v>1826.9039354096249</v>
      </c>
      <c r="DQ81" s="21" t="s">
        <v>53</v>
      </c>
      <c r="DR81" s="22">
        <v>20.510766666666665</v>
      </c>
      <c r="DS81" s="23">
        <v>2745201.036183889</v>
      </c>
      <c r="DT81" s="24">
        <v>1082.0573462774812</v>
      </c>
      <c r="DU81" s="21" t="s">
        <v>53</v>
      </c>
      <c r="DV81" s="22">
        <v>20.5106</v>
      </c>
      <c r="DW81" s="23">
        <v>1425762.8139414438</v>
      </c>
      <c r="DX81" s="24">
        <v>863.02279721811692</v>
      </c>
      <c r="DY81" s="21" t="s">
        <v>53</v>
      </c>
      <c r="DZ81" s="22">
        <v>20.510783333333332</v>
      </c>
      <c r="EA81" s="23">
        <v>6440556.4125364544</v>
      </c>
      <c r="EB81" s="24">
        <v>1885.7544862470888</v>
      </c>
      <c r="EC81" s="21" t="s">
        <v>53</v>
      </c>
      <c r="ED81" s="22">
        <v>20.510833333333334</v>
      </c>
      <c r="EE81" s="23">
        <v>691418.21329588105</v>
      </c>
      <c r="EF81" s="24">
        <v>712.88556526161346</v>
      </c>
      <c r="EG81" s="21" t="s">
        <v>53</v>
      </c>
      <c r="EH81" s="22">
        <v>20.504566666666665</v>
      </c>
      <c r="EI81" s="23">
        <v>507717.49476254679</v>
      </c>
      <c r="EJ81" s="24">
        <v>676.92862726150304</v>
      </c>
      <c r="EK81" s="21" t="s">
        <v>53</v>
      </c>
      <c r="EL81" s="22">
        <v>20.510549999999999</v>
      </c>
      <c r="EM81" s="23">
        <v>424803.39456938574</v>
      </c>
      <c r="EN81" s="24">
        <v>677.31978771432955</v>
      </c>
      <c r="EO81" s="21" t="s">
        <v>53</v>
      </c>
      <c r="EP81" s="22">
        <v>20.504616666666667</v>
      </c>
      <c r="EQ81" s="23">
        <v>1276575.6203548249</v>
      </c>
      <c r="ER81" s="24">
        <v>834.19256581900959</v>
      </c>
      <c r="ES81" s="21" t="s">
        <v>53</v>
      </c>
      <c r="ET81" s="22">
        <v>20.504533333333335</v>
      </c>
      <c r="EU81" s="23">
        <v>2985289.9883959545</v>
      </c>
      <c r="EV81" s="24">
        <v>1147.0510661067528</v>
      </c>
      <c r="EW81" s="21" t="s">
        <v>53</v>
      </c>
      <c r="EX81" s="22">
        <v>20.510916666666667</v>
      </c>
      <c r="EY81" s="23">
        <v>2245144.6414582389</v>
      </c>
      <c r="EZ81" s="24">
        <v>1075.9701483223625</v>
      </c>
      <c r="FA81" s="21" t="s">
        <v>53</v>
      </c>
      <c r="FB81" s="22">
        <v>19.622716666666665</v>
      </c>
      <c r="FC81" s="23">
        <v>262.28267047118811</v>
      </c>
      <c r="FD81" s="24">
        <v>789.3279163874447</v>
      </c>
      <c r="FI81" s="21" t="s">
        <v>53</v>
      </c>
      <c r="FJ81" s="22">
        <v>19.522633333333335</v>
      </c>
      <c r="FK81" s="23">
        <v>164.92372512816445</v>
      </c>
      <c r="FL81" s="24">
        <v>748.5291088593018</v>
      </c>
      <c r="FM81" s="21" t="s">
        <v>53</v>
      </c>
      <c r="FN81" s="22">
        <v>20.542216666666668</v>
      </c>
      <c r="FO81" s="23">
        <v>13170.187341285373</v>
      </c>
      <c r="FP81" s="24">
        <v>9168.2577830192786</v>
      </c>
      <c r="FQ81" s="21" t="s">
        <v>53</v>
      </c>
      <c r="FR81" s="22">
        <v>20.542233333333332</v>
      </c>
      <c r="FS81" s="23">
        <v>7930.6725781556916</v>
      </c>
      <c r="FT81" s="24">
        <v>5253.1355592304317</v>
      </c>
      <c r="FU81" s="21" t="s">
        <v>53</v>
      </c>
      <c r="FV81" s="22">
        <v>20.354416666666665</v>
      </c>
      <c r="FW81" s="23">
        <v>206.43236199950442</v>
      </c>
      <c r="FX81" s="24">
        <v>930.50857789408906</v>
      </c>
      <c r="FY81" s="21" t="s">
        <v>53</v>
      </c>
      <c r="FZ81" s="22">
        <v>20.542100000000001</v>
      </c>
      <c r="GA81" s="23">
        <v>30094.132706925771</v>
      </c>
      <c r="GB81" s="24">
        <v>10127.951506709203</v>
      </c>
      <c r="GC81" s="21" t="s">
        <v>53</v>
      </c>
      <c r="GD81" s="22">
        <v>20.542166666666667</v>
      </c>
      <c r="GE81" s="23">
        <v>13393.983405336776</v>
      </c>
      <c r="GF81" s="24">
        <v>13989.560098146156</v>
      </c>
      <c r="GG81" s="21" t="s">
        <v>53</v>
      </c>
      <c r="GH81" s="22">
        <v>20.554683333333333</v>
      </c>
      <c r="GI81" s="23">
        <v>3998.170195951091</v>
      </c>
      <c r="GJ81" s="24">
        <v>6861.103399002699</v>
      </c>
    </row>
    <row r="82" spans="1:192" ht="21.6" x14ac:dyDescent="0.3">
      <c r="A82" s="21" t="s">
        <v>55</v>
      </c>
      <c r="B82" s="22">
        <v>20.548516666666668</v>
      </c>
      <c r="C82" s="23">
        <v>170854.18969475338</v>
      </c>
      <c r="D82" s="24">
        <v>534.54109553166938</v>
      </c>
      <c r="E82" s="21" t="s">
        <v>55</v>
      </c>
      <c r="F82" s="22">
        <v>20.554666666666666</v>
      </c>
      <c r="G82" s="23">
        <v>146886.78196184771</v>
      </c>
      <c r="H82" s="24">
        <v>530.18690692175767</v>
      </c>
      <c r="I82" s="21" t="s">
        <v>55</v>
      </c>
      <c r="J82" s="22">
        <v>20.554533333333332</v>
      </c>
      <c r="K82" s="23">
        <v>135949.9699370545</v>
      </c>
      <c r="L82" s="24">
        <v>528.64288344943009</v>
      </c>
      <c r="M82" s="21" t="s">
        <v>55</v>
      </c>
      <c r="N82" s="22">
        <v>20.554600000000001</v>
      </c>
      <c r="O82" s="23">
        <v>93181.159054881544</v>
      </c>
      <c r="P82" s="24">
        <v>523.61530667912007</v>
      </c>
      <c r="Q82" s="21" t="s">
        <v>55</v>
      </c>
      <c r="R82" s="22">
        <v>20.554666666666666</v>
      </c>
      <c r="S82" s="23">
        <v>119128.368956381</v>
      </c>
      <c r="T82" s="24">
        <v>527.25038352879039</v>
      </c>
      <c r="U82" s="21" t="s">
        <v>55</v>
      </c>
      <c r="V82" s="22">
        <v>20.548300000000001</v>
      </c>
      <c r="W82" s="23">
        <v>115361.50382160206</v>
      </c>
      <c r="X82" s="24">
        <v>525.72931233202814</v>
      </c>
      <c r="Y82" s="21" t="s">
        <v>55</v>
      </c>
      <c r="Z82" s="22">
        <v>20.55425</v>
      </c>
      <c r="AA82" s="23">
        <v>160250.94201227484</v>
      </c>
      <c r="AB82" s="24">
        <v>531.28973778372642</v>
      </c>
      <c r="AC82" s="21" t="s">
        <v>55</v>
      </c>
      <c r="AD82" s="22">
        <v>20.554533333333332</v>
      </c>
      <c r="AE82" s="23">
        <v>175567.34631550539</v>
      </c>
      <c r="AF82" s="24">
        <v>534.27713998265654</v>
      </c>
      <c r="AG82" s="21" t="s">
        <v>55</v>
      </c>
      <c r="AH82" s="22">
        <v>20.548449999999999</v>
      </c>
      <c r="AI82" s="23">
        <v>284121.21243795688</v>
      </c>
      <c r="AJ82" s="24">
        <v>548.67007089397123</v>
      </c>
      <c r="AK82" s="21" t="s">
        <v>55</v>
      </c>
      <c r="AL82" s="22">
        <v>20.554300000000001</v>
      </c>
      <c r="AM82" s="23">
        <v>196940.77857476246</v>
      </c>
      <c r="AN82" s="24">
        <v>538.07877277485863</v>
      </c>
      <c r="AO82" s="21" t="s">
        <v>55</v>
      </c>
      <c r="AP82" s="22">
        <v>20.554566666666666</v>
      </c>
      <c r="AQ82" s="23">
        <v>149878.61294820788</v>
      </c>
      <c r="AR82" s="24">
        <v>531.28508590796241</v>
      </c>
      <c r="AS82" s="21" t="s">
        <v>55</v>
      </c>
      <c r="AT82" s="22">
        <v>20.5608</v>
      </c>
      <c r="AU82" s="23">
        <v>246538.47832340939</v>
      </c>
      <c r="AV82" s="24">
        <v>542.9172053200424</v>
      </c>
      <c r="AW82" s="21" t="s">
        <v>55</v>
      </c>
      <c r="AX82" s="22">
        <v>20.554449999999999</v>
      </c>
      <c r="AY82" s="23">
        <v>129517.84861173524</v>
      </c>
      <c r="AZ82" s="24">
        <v>528.05297118166766</v>
      </c>
      <c r="BA82" s="21" t="s">
        <v>55</v>
      </c>
      <c r="BB82" s="22">
        <v>20.548166666666667</v>
      </c>
      <c r="BC82" s="23">
        <v>2721215.3810216216</v>
      </c>
      <c r="BD82" s="24">
        <v>858.46624654741379</v>
      </c>
      <c r="BE82" s="21" t="s">
        <v>55</v>
      </c>
      <c r="BF82" s="22">
        <v>20.554783333333333</v>
      </c>
      <c r="BG82" s="23">
        <v>1882817.0817045404</v>
      </c>
      <c r="BH82" s="24">
        <v>740.31446709236957</v>
      </c>
      <c r="BI82" s="21" t="s">
        <v>55</v>
      </c>
      <c r="BJ82" s="22">
        <v>20.548466666666666</v>
      </c>
      <c r="BK82" s="23">
        <v>1284074.2888280069</v>
      </c>
      <c r="BL82" s="24">
        <v>668.73005504525963</v>
      </c>
      <c r="BM82" s="21" t="s">
        <v>55</v>
      </c>
      <c r="BN82" s="22">
        <v>20.554583333333333</v>
      </c>
      <c r="BO82" s="23">
        <v>4033025.5361448606</v>
      </c>
      <c r="BP82" s="24">
        <v>1006.8632607207479</v>
      </c>
      <c r="BQ82" s="21" t="s">
        <v>55</v>
      </c>
      <c r="BR82" s="22">
        <v>20.554566666666666</v>
      </c>
      <c r="BS82" s="23">
        <v>1888956.1421866314</v>
      </c>
      <c r="BT82" s="24">
        <v>741.821788808208</v>
      </c>
      <c r="BU82" s="21" t="s">
        <v>55</v>
      </c>
      <c r="BV82" s="22">
        <v>20.554483333333334</v>
      </c>
      <c r="BW82" s="23">
        <v>1847991.3786508946</v>
      </c>
      <c r="BX82" s="24">
        <v>727.02065952854491</v>
      </c>
      <c r="BY82" s="21" t="s">
        <v>55</v>
      </c>
      <c r="BZ82" s="22">
        <v>20.561</v>
      </c>
      <c r="CA82" s="23">
        <v>691421.7964295625</v>
      </c>
      <c r="CB82" s="24">
        <v>598.23765414690399</v>
      </c>
      <c r="CC82" s="21" t="s">
        <v>55</v>
      </c>
      <c r="CD82" s="22">
        <v>20.554316666666665</v>
      </c>
      <c r="CE82" s="23">
        <v>2707712.374191646</v>
      </c>
      <c r="CF82" s="24">
        <v>828.21359465309968</v>
      </c>
      <c r="CG82" s="21" t="s">
        <v>55</v>
      </c>
      <c r="CH82" s="22">
        <v>20.554566666666666</v>
      </c>
      <c r="CI82" s="23">
        <v>8688237.2379665431</v>
      </c>
      <c r="CJ82" s="24">
        <v>1515.9571469407899</v>
      </c>
      <c r="CK82" s="21" t="s">
        <v>55</v>
      </c>
      <c r="CL82" s="22">
        <v>20.554300000000001</v>
      </c>
      <c r="CM82" s="23">
        <v>5135687.3123987</v>
      </c>
      <c r="CN82" s="24">
        <v>1117.0121080067795</v>
      </c>
      <c r="CO82" s="21" t="s">
        <v>55</v>
      </c>
      <c r="CP82" s="22">
        <v>20.554733333333335</v>
      </c>
      <c r="CQ82" s="23">
        <v>4597303.4145498229</v>
      </c>
      <c r="CR82" s="24">
        <v>1108.5031191820628</v>
      </c>
      <c r="CS82" s="21" t="s">
        <v>55</v>
      </c>
      <c r="CT82" s="22">
        <v>20.554716666666668</v>
      </c>
      <c r="CU82" s="23">
        <v>1981111.5716155907</v>
      </c>
      <c r="CV82" s="24">
        <v>753.60124977472401</v>
      </c>
      <c r="CW82" s="21" t="s">
        <v>55</v>
      </c>
      <c r="CX82" s="22">
        <v>20.5547</v>
      </c>
      <c r="CY82" s="23">
        <v>1177162.3006433772</v>
      </c>
      <c r="CZ82" s="24">
        <v>653.57392873825688</v>
      </c>
      <c r="DA82" s="21" t="s">
        <v>55</v>
      </c>
      <c r="DB82" s="22">
        <v>20.560916666666667</v>
      </c>
      <c r="DC82" s="23">
        <v>3486989.1968519674</v>
      </c>
      <c r="DD82" s="24">
        <v>844.73521366374507</v>
      </c>
      <c r="DE82" s="21" t="s">
        <v>55</v>
      </c>
      <c r="DF82" s="22">
        <v>20.554549999999999</v>
      </c>
      <c r="DG82" s="23">
        <v>3605220.9739308814</v>
      </c>
      <c r="DH82" s="24">
        <v>881.97022180787314</v>
      </c>
      <c r="DI82" s="21" t="s">
        <v>55</v>
      </c>
      <c r="DJ82" s="22">
        <v>20.554733333333335</v>
      </c>
      <c r="DK82" s="23">
        <v>2774291.9252495402</v>
      </c>
      <c r="DL82" s="24">
        <v>815.47721580642838</v>
      </c>
      <c r="DM82" s="21" t="s">
        <v>55</v>
      </c>
      <c r="DN82" s="22">
        <v>20.5733</v>
      </c>
      <c r="DO82" s="23">
        <v>6520677.2782816887</v>
      </c>
      <c r="DP82" s="24">
        <v>1180.9800750657407</v>
      </c>
      <c r="DQ82" s="21" t="s">
        <v>55</v>
      </c>
      <c r="DR82" s="22">
        <v>20.554549999999999</v>
      </c>
      <c r="DS82" s="23">
        <v>4788179.4149178695</v>
      </c>
      <c r="DT82" s="24">
        <v>996.7874855770873</v>
      </c>
      <c r="DU82" s="21" t="s">
        <v>55</v>
      </c>
      <c r="DV82" s="22">
        <v>20.554400000000001</v>
      </c>
      <c r="DW82" s="23">
        <v>2955922.0743837128</v>
      </c>
      <c r="DX82" s="24">
        <v>839.50704315805001</v>
      </c>
      <c r="DY82" s="21" t="s">
        <v>55</v>
      </c>
      <c r="DZ82" s="22">
        <v>20.573333333333334</v>
      </c>
      <c r="EA82" s="23">
        <v>3693193.8490235028</v>
      </c>
      <c r="EB82" s="24">
        <v>923.56180360227484</v>
      </c>
      <c r="EC82" s="21" t="s">
        <v>55</v>
      </c>
      <c r="ED82" s="22">
        <v>20.554633333333335</v>
      </c>
      <c r="EE82" s="23">
        <v>5976474.307471131</v>
      </c>
      <c r="EF82" s="24">
        <v>1167.9954696937907</v>
      </c>
      <c r="EG82" s="21" t="s">
        <v>55</v>
      </c>
      <c r="EH82" s="22">
        <v>20.548349999999999</v>
      </c>
      <c r="EI82" s="23">
        <v>3467244.8319856296</v>
      </c>
      <c r="EJ82" s="24">
        <v>895.61490063120289</v>
      </c>
      <c r="EK82" s="21" t="s">
        <v>55</v>
      </c>
      <c r="EL82" s="22">
        <v>20.554333333333332</v>
      </c>
      <c r="EM82" s="23">
        <v>1839539.088013038</v>
      </c>
      <c r="EN82" s="24">
        <v>755.98990965139922</v>
      </c>
      <c r="EO82" s="21" t="s">
        <v>55</v>
      </c>
      <c r="EP82" s="22">
        <v>20.554666666666666</v>
      </c>
      <c r="EQ82" s="23">
        <v>3774584.4878650722</v>
      </c>
      <c r="ER82" s="24">
        <v>932.59683962426118</v>
      </c>
      <c r="ES82" s="21" t="s">
        <v>55</v>
      </c>
      <c r="ET82" s="22">
        <v>20.554566666666666</v>
      </c>
      <c r="EU82" s="23">
        <v>2244504.8205776392</v>
      </c>
      <c r="EV82" s="24">
        <v>747.45463573254585</v>
      </c>
      <c r="EW82" s="21" t="s">
        <v>55</v>
      </c>
      <c r="EX82" s="22">
        <v>20.5547</v>
      </c>
      <c r="EY82" s="23">
        <v>696402.77303713583</v>
      </c>
      <c r="EZ82" s="24">
        <v>596.75354427392745</v>
      </c>
      <c r="FA82" s="21" t="s">
        <v>55</v>
      </c>
      <c r="FB82" s="22">
        <v>20.754933333333334</v>
      </c>
      <c r="FC82" s="23">
        <v>345.45270156622075</v>
      </c>
      <c r="FD82" s="24">
        <v>666.68845795179698</v>
      </c>
      <c r="FE82" s="21" t="s">
        <v>55</v>
      </c>
      <c r="FF82" s="22">
        <v>20.335566666666665</v>
      </c>
      <c r="FG82" s="23">
        <v>727.37203470174143</v>
      </c>
      <c r="FH82" s="24">
        <v>897.16594323295749</v>
      </c>
      <c r="FM82" s="21" t="s">
        <v>55</v>
      </c>
      <c r="FN82" s="22">
        <v>20.548466666666666</v>
      </c>
      <c r="FO82" s="23">
        <v>373051.06371694431</v>
      </c>
      <c r="FP82" s="24">
        <v>133897.40083611768</v>
      </c>
      <c r="FQ82" s="21" t="s">
        <v>55</v>
      </c>
      <c r="FR82" s="22">
        <v>20.542233333333332</v>
      </c>
      <c r="FS82" s="23">
        <v>167300.91423868237</v>
      </c>
      <c r="FT82" s="24">
        <v>54595.33435600916</v>
      </c>
      <c r="FU82" s="21" t="s">
        <v>55</v>
      </c>
      <c r="FV82" s="22">
        <v>20.548333333333332</v>
      </c>
      <c r="FW82" s="23">
        <v>5429.158903820764</v>
      </c>
      <c r="FX82" s="24">
        <v>5645.1763162656534</v>
      </c>
      <c r="FY82" s="21" t="s">
        <v>55</v>
      </c>
      <c r="FZ82" s="22">
        <v>20.542100000000001</v>
      </c>
      <c r="GA82" s="23">
        <v>844951.90022421174</v>
      </c>
      <c r="GB82" s="24">
        <v>147492.02832316473</v>
      </c>
      <c r="GC82" s="21" t="s">
        <v>55</v>
      </c>
      <c r="GD82" s="22">
        <v>20.542166666666667</v>
      </c>
      <c r="GE82" s="23">
        <v>336931.39221250376</v>
      </c>
      <c r="GF82" s="24">
        <v>185425.9038281473</v>
      </c>
      <c r="GG82" s="21" t="s">
        <v>55</v>
      </c>
      <c r="GH82" s="22">
        <v>20.548433333333332</v>
      </c>
      <c r="GI82" s="23">
        <v>124630.00600041528</v>
      </c>
      <c r="GJ82" s="24">
        <v>107893.6427618867</v>
      </c>
    </row>
    <row r="83" spans="1:192" ht="21.6" x14ac:dyDescent="0.3">
      <c r="A83" s="21" t="s">
        <v>56</v>
      </c>
      <c r="B83" s="22">
        <v>21.011416666666666</v>
      </c>
      <c r="C83" s="23">
        <v>96345.018587692175</v>
      </c>
      <c r="D83" s="24">
        <v>90.949747596270711</v>
      </c>
      <c r="E83" s="21" t="s">
        <v>56</v>
      </c>
      <c r="F83" s="22">
        <v>20.911233333333332</v>
      </c>
      <c r="G83" s="23">
        <v>77564.145748348426</v>
      </c>
      <c r="H83" s="24">
        <v>69.084789592269189</v>
      </c>
      <c r="I83" s="21" t="s">
        <v>56</v>
      </c>
      <c r="J83" s="22">
        <v>20.898583333333335</v>
      </c>
      <c r="K83" s="23">
        <v>71690.756745643273</v>
      </c>
      <c r="L83" s="24">
        <v>63.294932620151037</v>
      </c>
      <c r="M83" s="21" t="s">
        <v>56</v>
      </c>
      <c r="N83" s="22">
        <v>20.911149999999999</v>
      </c>
      <c r="O83" s="23">
        <v>43167.739100995932</v>
      </c>
      <c r="P83" s="24">
        <v>39.313242014087635</v>
      </c>
      <c r="Q83" s="21" t="s">
        <v>56</v>
      </c>
      <c r="R83" s="22">
        <v>20.911233333333332</v>
      </c>
      <c r="S83" s="23">
        <v>45484.676073172493</v>
      </c>
      <c r="T83" s="24">
        <v>42.10937196530994</v>
      </c>
      <c r="U83" s="21" t="s">
        <v>56</v>
      </c>
      <c r="V83" s="22">
        <v>20.904866666666667</v>
      </c>
      <c r="W83" s="23">
        <v>64379.872766091634</v>
      </c>
      <c r="X83" s="24">
        <v>55.610798317152067</v>
      </c>
      <c r="Y83" s="21" t="s">
        <v>56</v>
      </c>
      <c r="Z83" s="22">
        <v>20.898299999999999</v>
      </c>
      <c r="AA83" s="23">
        <v>58871.659574788559</v>
      </c>
      <c r="AB83" s="24">
        <v>50.896887200490774</v>
      </c>
      <c r="AC83" s="21" t="s">
        <v>56</v>
      </c>
      <c r="AD83" s="22">
        <v>20.904833333333332</v>
      </c>
      <c r="AE83" s="23">
        <v>43091.21827157931</v>
      </c>
      <c r="AF83" s="24">
        <v>39.132945715359689</v>
      </c>
      <c r="AG83" s="21" t="s">
        <v>56</v>
      </c>
      <c r="AH83" s="22">
        <v>20.898766666666667</v>
      </c>
      <c r="AI83" s="23">
        <v>111565.20380369257</v>
      </c>
      <c r="AJ83" s="24">
        <v>102.1399847598634</v>
      </c>
      <c r="AK83" s="21" t="s">
        <v>56</v>
      </c>
      <c r="AL83" s="22">
        <v>20.904599999999999</v>
      </c>
      <c r="AM83" s="23">
        <v>77180.277289148013</v>
      </c>
      <c r="AN83" s="24">
        <v>72.905321389259029</v>
      </c>
      <c r="AO83" s="21" t="s">
        <v>56</v>
      </c>
      <c r="AP83" s="22">
        <v>20.917383333333333</v>
      </c>
      <c r="AQ83" s="23">
        <v>43020.433572075533</v>
      </c>
      <c r="AR83" s="24">
        <v>39.75746062819001</v>
      </c>
      <c r="AS83" s="21" t="s">
        <v>56</v>
      </c>
      <c r="AT83" s="22">
        <v>20.90485</v>
      </c>
      <c r="AU83" s="23">
        <v>71090.181834202987</v>
      </c>
      <c r="AV83" s="24">
        <v>63.402273908079437</v>
      </c>
      <c r="AW83" s="21" t="s">
        <v>56</v>
      </c>
      <c r="AX83" s="22">
        <v>20.911016666666665</v>
      </c>
      <c r="AY83" s="23">
        <v>35055.307624848843</v>
      </c>
      <c r="AZ83" s="24">
        <v>31.370102238087576</v>
      </c>
      <c r="BA83" s="21" t="s">
        <v>56</v>
      </c>
      <c r="BB83" s="22">
        <v>20.904716666666666</v>
      </c>
      <c r="BC83" s="23">
        <v>894872.17232869437</v>
      </c>
      <c r="BD83" s="24">
        <v>798.16291074352284</v>
      </c>
      <c r="BE83" s="21" t="s">
        <v>56</v>
      </c>
      <c r="BF83" s="22">
        <v>20.905083333333334</v>
      </c>
      <c r="BG83" s="23">
        <v>708565.1548216223</v>
      </c>
      <c r="BH83" s="24">
        <v>602.38197845996876</v>
      </c>
      <c r="BI83" s="21" t="s">
        <v>56</v>
      </c>
      <c r="BJ83" s="22">
        <v>20.905016666666668</v>
      </c>
      <c r="BK83" s="23">
        <v>941808.62245594012</v>
      </c>
      <c r="BL83" s="24">
        <v>806.75019675572048</v>
      </c>
      <c r="BM83" s="21" t="s">
        <v>56</v>
      </c>
      <c r="BN83" s="22">
        <v>20.904883333333334</v>
      </c>
      <c r="BO83" s="23">
        <v>3069140.0046870778</v>
      </c>
      <c r="BP83" s="24">
        <v>2636.9967868535946</v>
      </c>
      <c r="BQ83" s="21" t="s">
        <v>56</v>
      </c>
      <c r="BR83" s="22">
        <v>20.911116666666668</v>
      </c>
      <c r="BS83" s="23">
        <v>1332156.1358082821</v>
      </c>
      <c r="BT83" s="24">
        <v>1136.2788035245947</v>
      </c>
      <c r="BU83" s="21" t="s">
        <v>56</v>
      </c>
      <c r="BV83" s="22">
        <v>20.911049999999999</v>
      </c>
      <c r="BW83" s="23">
        <v>968501.145163715</v>
      </c>
      <c r="BX83" s="24">
        <v>790.14692543307001</v>
      </c>
      <c r="BY83" s="21" t="s">
        <v>56</v>
      </c>
      <c r="BZ83" s="22">
        <v>20.898783333333334</v>
      </c>
      <c r="CA83" s="23">
        <v>208672.37173377839</v>
      </c>
      <c r="CB83" s="24">
        <v>183.14597290633705</v>
      </c>
      <c r="CC83" s="21" t="s">
        <v>56</v>
      </c>
      <c r="CD83" s="22">
        <v>20.910883333333334</v>
      </c>
      <c r="CE83" s="23">
        <v>1812437.1581713392</v>
      </c>
      <c r="CF83" s="24">
        <v>1482.9800993312801</v>
      </c>
      <c r="CG83" s="21" t="s">
        <v>56</v>
      </c>
      <c r="CH83" s="22">
        <v>20.911133333333332</v>
      </c>
      <c r="CI83" s="23">
        <v>5969480.3222801704</v>
      </c>
      <c r="CJ83" s="24">
        <v>4827.5753165328488</v>
      </c>
      <c r="CK83" s="21" t="s">
        <v>56</v>
      </c>
      <c r="CL83" s="22">
        <v>20.904599999999999</v>
      </c>
      <c r="CM83" s="23">
        <v>2895726.1598631921</v>
      </c>
      <c r="CN83" s="24">
        <v>2388.2468352199203</v>
      </c>
      <c r="CO83" s="21" t="s">
        <v>56</v>
      </c>
      <c r="CP83" s="22">
        <v>20.911300000000001</v>
      </c>
      <c r="CQ83" s="23">
        <v>3136779.3655654769</v>
      </c>
      <c r="CR83" s="24">
        <v>2849.4106035979435</v>
      </c>
      <c r="CS83" s="21" t="s">
        <v>56</v>
      </c>
      <c r="CT83" s="22">
        <v>20.905016666666668</v>
      </c>
      <c r="CU83" s="23">
        <v>1344274.0695180474</v>
      </c>
      <c r="CV83" s="24">
        <v>1149.1878850817825</v>
      </c>
      <c r="CW83" s="21" t="s">
        <v>56</v>
      </c>
      <c r="CX83" s="22">
        <v>20.905000000000001</v>
      </c>
      <c r="CY83" s="23">
        <v>553615.9773988832</v>
      </c>
      <c r="CZ83" s="24">
        <v>467.43636311410222</v>
      </c>
      <c r="DA83" s="21" t="s">
        <v>56</v>
      </c>
      <c r="DB83" s="22">
        <v>20.904966666666667</v>
      </c>
      <c r="DC83" s="23">
        <v>1229626.8626058726</v>
      </c>
      <c r="DD83" s="24">
        <v>822.01681830834559</v>
      </c>
      <c r="DE83" s="21" t="s">
        <v>56</v>
      </c>
      <c r="DF83" s="22">
        <v>20.911100000000001</v>
      </c>
      <c r="DG83" s="23">
        <v>1348488.0447949278</v>
      </c>
      <c r="DH83" s="24">
        <v>969.33399391133673</v>
      </c>
      <c r="DI83" s="21" t="s">
        <v>56</v>
      </c>
      <c r="DJ83" s="22">
        <v>21.1052</v>
      </c>
      <c r="DK83" s="23">
        <v>3543256.0859368253</v>
      </c>
      <c r="DL83" s="24">
        <v>2715.8172906894865</v>
      </c>
      <c r="DM83" s="21" t="s">
        <v>56</v>
      </c>
      <c r="DN83" s="22">
        <v>20.911100000000001</v>
      </c>
      <c r="DO83" s="23">
        <v>826841.55158052233</v>
      </c>
      <c r="DP83" s="24">
        <v>593.83197979341969</v>
      </c>
      <c r="DQ83" s="21" t="s">
        <v>56</v>
      </c>
      <c r="DR83" s="22">
        <v>20.911116666666668</v>
      </c>
      <c r="DS83" s="23">
        <v>1117437.7102109634</v>
      </c>
      <c r="DT83" s="24">
        <v>792.23199498361691</v>
      </c>
      <c r="DU83" s="21" t="s">
        <v>56</v>
      </c>
      <c r="DV83" s="22">
        <v>20.91095</v>
      </c>
      <c r="DW83" s="23">
        <v>1000907.8925843874</v>
      </c>
      <c r="DX83" s="24">
        <v>776.94757926217903</v>
      </c>
      <c r="DY83" s="21" t="s">
        <v>56</v>
      </c>
      <c r="DZ83" s="22">
        <v>20.911133333333332</v>
      </c>
      <c r="EA83" s="23">
        <v>347291.53293067077</v>
      </c>
      <c r="EB83" s="24">
        <v>271.055008585557</v>
      </c>
      <c r="EC83" s="21" t="s">
        <v>56</v>
      </c>
      <c r="ED83" s="22">
        <v>20.911183333333334</v>
      </c>
      <c r="EE83" s="23">
        <v>2280173.0461956128</v>
      </c>
      <c r="EF83" s="24">
        <v>1752.0683076276027</v>
      </c>
      <c r="EG83" s="21" t="s">
        <v>56</v>
      </c>
      <c r="EH83" s="22">
        <v>20.904900000000001</v>
      </c>
      <c r="EI83" s="23">
        <v>1395035.6549012621</v>
      </c>
      <c r="EJ83" s="24">
        <v>1081.100819057878</v>
      </c>
      <c r="EK83" s="21" t="s">
        <v>56</v>
      </c>
      <c r="EL83" s="22">
        <v>21.104816666666668</v>
      </c>
      <c r="EM83" s="23">
        <v>2767637.8563140673</v>
      </c>
      <c r="EN83" s="24">
        <v>2573.2146504343168</v>
      </c>
      <c r="EO83" s="21" t="s">
        <v>56</v>
      </c>
      <c r="EP83" s="22">
        <v>20.904966666666667</v>
      </c>
      <c r="EQ83" s="23">
        <v>1754236.7564817814</v>
      </c>
      <c r="ER83" s="24">
        <v>1369.000644980862</v>
      </c>
      <c r="ES83" s="21" t="s">
        <v>56</v>
      </c>
      <c r="ET83" s="22">
        <v>20.904866666666667</v>
      </c>
      <c r="EU83" s="23">
        <v>858921.42122266267</v>
      </c>
      <c r="EV83" s="24">
        <v>631.65115280418206</v>
      </c>
      <c r="EW83" s="21" t="s">
        <v>56</v>
      </c>
      <c r="EX83" s="22">
        <v>20.911266666666666</v>
      </c>
      <c r="EY83" s="23">
        <v>81954.607322737851</v>
      </c>
      <c r="EZ83" s="24">
        <v>70.19312371998538</v>
      </c>
      <c r="FA83" s="21" t="s">
        <v>56</v>
      </c>
      <c r="FB83" s="22">
        <v>21.067699999999999</v>
      </c>
      <c r="FC83" s="23">
        <v>3996.9269279555015</v>
      </c>
      <c r="FD83" s="24">
        <v>12561.127686116721</v>
      </c>
      <c r="FE83" s="21" t="s">
        <v>56</v>
      </c>
      <c r="FF83" s="22">
        <v>21.042416666666668</v>
      </c>
      <c r="FG83" s="23">
        <v>3186.0414997677904</v>
      </c>
      <c r="FH83" s="24">
        <v>11817.08303670717</v>
      </c>
      <c r="FI83" s="21" t="s">
        <v>56</v>
      </c>
      <c r="FJ83" s="22">
        <v>21.055199999999999</v>
      </c>
      <c r="FK83" s="23">
        <v>2727.5168034909825</v>
      </c>
      <c r="FL83" s="24">
        <v>11045.730528227485</v>
      </c>
      <c r="FM83" s="21" t="s">
        <v>56</v>
      </c>
      <c r="FN83" s="22">
        <v>20.642299999999999</v>
      </c>
      <c r="FO83" s="23">
        <v>473160.33015226788</v>
      </c>
      <c r="FP83" s="24">
        <v>1183411.3290391827</v>
      </c>
      <c r="FQ83" s="21" t="s">
        <v>56</v>
      </c>
      <c r="FR83" s="22">
        <v>20.648566666666667</v>
      </c>
      <c r="FS83" s="23">
        <v>211230.4184186933</v>
      </c>
      <c r="FT83" s="24">
        <v>477651.83472565201</v>
      </c>
      <c r="FU83" s="21" t="s">
        <v>56</v>
      </c>
      <c r="FV83" s="22">
        <v>21.067533333333333</v>
      </c>
      <c r="FW83" s="23">
        <v>3693.4529942373883</v>
      </c>
      <c r="FX83" s="24">
        <v>24429.557058488979</v>
      </c>
      <c r="FY83" s="21" t="s">
        <v>56</v>
      </c>
      <c r="FZ83" s="22">
        <v>20.642183333333332</v>
      </c>
      <c r="GA83" s="23">
        <v>829996.19357415254</v>
      </c>
      <c r="GB83" s="24">
        <v>1009926.2621596894</v>
      </c>
      <c r="GC83" s="21" t="s">
        <v>56</v>
      </c>
      <c r="GD83" s="22">
        <v>20.642250000000001</v>
      </c>
      <c r="GE83" s="23">
        <v>321146.46013729495</v>
      </c>
      <c r="GF83" s="24">
        <v>1232872.4347818207</v>
      </c>
      <c r="GG83" s="21" t="s">
        <v>56</v>
      </c>
      <c r="GH83" s="22">
        <v>20.648516666666666</v>
      </c>
      <c r="GI83" s="23">
        <v>143217.16891394556</v>
      </c>
      <c r="GJ83" s="24">
        <v>863158.0002490473</v>
      </c>
    </row>
    <row r="84" spans="1:192" ht="42" x14ac:dyDescent="0.3">
      <c r="A84" s="21" t="s">
        <v>57</v>
      </c>
      <c r="B84" s="22">
        <v>21.305416666666666</v>
      </c>
      <c r="C84" s="23">
        <v>20226.306766075955</v>
      </c>
      <c r="D84" s="24">
        <v>6.0688683642689609</v>
      </c>
      <c r="E84" s="21" t="s">
        <v>57</v>
      </c>
      <c r="F84" s="22">
        <v>21.317833333333333</v>
      </c>
      <c r="G84" s="23">
        <v>54953.241361508866</v>
      </c>
      <c r="H84" s="24">
        <v>15.557278772615829</v>
      </c>
      <c r="I84" s="21" t="s">
        <v>57</v>
      </c>
      <c r="J84" s="22">
        <v>21.317683333333335</v>
      </c>
      <c r="K84" s="23">
        <v>53384.510044876559</v>
      </c>
      <c r="L84" s="24">
        <v>14.980969951768904</v>
      </c>
      <c r="M84" s="21" t="s">
        <v>57</v>
      </c>
      <c r="N84" s="22">
        <v>21.31775</v>
      </c>
      <c r="O84" s="23">
        <v>35145.447341132931</v>
      </c>
      <c r="P84" s="24">
        <v>10.173432941986334</v>
      </c>
      <c r="Q84" s="21" t="s">
        <v>57</v>
      </c>
      <c r="R84" s="22">
        <v>21.311566666666668</v>
      </c>
      <c r="S84" s="23">
        <v>44641.653212818717</v>
      </c>
      <c r="T84" s="24">
        <v>13.136292861453766</v>
      </c>
      <c r="U84" s="21" t="s">
        <v>57</v>
      </c>
      <c r="V84" s="22">
        <v>21.311466666666668</v>
      </c>
      <c r="W84" s="23">
        <v>48311.932520420021</v>
      </c>
      <c r="X84" s="24">
        <v>13.264238436448794</v>
      </c>
      <c r="Y84" s="21" t="s">
        <v>57</v>
      </c>
      <c r="Z84" s="22">
        <v>21.311150000000001</v>
      </c>
      <c r="AA84" s="23">
        <v>58423.578887338459</v>
      </c>
      <c r="AB84" s="24">
        <v>16.05432296279173</v>
      </c>
      <c r="AC84" s="21" t="s">
        <v>57</v>
      </c>
      <c r="AD84" s="22">
        <v>21.311433333333333</v>
      </c>
      <c r="AE84" s="23">
        <v>70466.310004179788</v>
      </c>
      <c r="AF84" s="24">
        <v>20.340151927885341</v>
      </c>
      <c r="AG84" s="21" t="s">
        <v>57</v>
      </c>
      <c r="AH84" s="22">
        <v>21.311616666666666</v>
      </c>
      <c r="AI84" s="23">
        <v>66998.397790456263</v>
      </c>
      <c r="AJ84" s="24">
        <v>19.49621642203325</v>
      </c>
      <c r="AK84" s="21" t="s">
        <v>57</v>
      </c>
      <c r="AL84" s="22">
        <v>21.311199999999999</v>
      </c>
      <c r="AM84" s="23">
        <v>45102.95325306771</v>
      </c>
      <c r="AN84" s="24">
        <v>13.541811630407707</v>
      </c>
      <c r="AO84" s="21" t="s">
        <v>57</v>
      </c>
      <c r="AP84" s="22">
        <v>21.311466666666668</v>
      </c>
      <c r="AQ84" s="23">
        <v>34045.061210078391</v>
      </c>
      <c r="AR84" s="24">
        <v>10.000388417051562</v>
      </c>
      <c r="AS84" s="21" t="s">
        <v>57</v>
      </c>
      <c r="AT84" s="22">
        <v>21.317699999999999</v>
      </c>
      <c r="AU84" s="23">
        <v>39906.50132818702</v>
      </c>
      <c r="AV84" s="24">
        <v>11.31247826065955</v>
      </c>
      <c r="AW84" s="21" t="s">
        <v>57</v>
      </c>
      <c r="AX84" s="22">
        <v>21.317616666666666</v>
      </c>
      <c r="AY84" s="23">
        <v>37908.877835550607</v>
      </c>
      <c r="AZ84" s="24">
        <v>10.78256226920483</v>
      </c>
      <c r="BA84" s="21" t="s">
        <v>57</v>
      </c>
      <c r="BB84" s="22">
        <v>21.311316666666666</v>
      </c>
      <c r="BC84" s="23">
        <v>59623.327921418924</v>
      </c>
      <c r="BD84" s="24">
        <v>16.903072229622339</v>
      </c>
      <c r="BE84" s="21" t="s">
        <v>57</v>
      </c>
      <c r="BF84" s="22">
        <v>21.311683333333335</v>
      </c>
      <c r="BG84" s="23">
        <v>161096.94438060408</v>
      </c>
      <c r="BH84" s="24">
        <v>43.530973232732642</v>
      </c>
      <c r="BI84" s="21" t="s">
        <v>57</v>
      </c>
      <c r="BJ84" s="22">
        <v>21.311633333333333</v>
      </c>
      <c r="BK84" s="23">
        <v>65022.273446953273</v>
      </c>
      <c r="BL84" s="24">
        <v>17.703431810575101</v>
      </c>
      <c r="BM84" s="21" t="s">
        <v>57</v>
      </c>
      <c r="BN84" s="22">
        <v>21.311483333333332</v>
      </c>
      <c r="BO84" s="23">
        <v>323833.1114947928</v>
      </c>
      <c r="BP84" s="24">
        <v>88.436805731812527</v>
      </c>
      <c r="BQ84" s="21" t="s">
        <v>57</v>
      </c>
      <c r="BR84" s="22">
        <v>21.311466666666668</v>
      </c>
      <c r="BS84" s="23">
        <v>200105.07234163358</v>
      </c>
      <c r="BT84" s="24">
        <v>54.250877576875098</v>
      </c>
      <c r="BU84" s="21" t="s">
        <v>57</v>
      </c>
      <c r="BV84" s="22">
        <v>21.311383333333332</v>
      </c>
      <c r="BW84" s="23">
        <v>129246.99438943574</v>
      </c>
      <c r="BX84" s="24">
        <v>33.515604969990015</v>
      </c>
      <c r="BY84" s="21" t="s">
        <v>57</v>
      </c>
      <c r="BZ84" s="22">
        <v>21.317900000000002</v>
      </c>
      <c r="CA84" s="23">
        <v>26432.445626523546</v>
      </c>
      <c r="CB84" s="24">
        <v>7.3737543183012066</v>
      </c>
      <c r="CC84" s="21" t="s">
        <v>57</v>
      </c>
      <c r="CD84" s="22">
        <v>21.317483333333332</v>
      </c>
      <c r="CE84" s="23">
        <v>425293.69326597179</v>
      </c>
      <c r="CF84" s="24">
        <v>110.60638614550052</v>
      </c>
      <c r="CG84" s="21" t="s">
        <v>57</v>
      </c>
      <c r="CH84" s="22">
        <v>21.311466666666668</v>
      </c>
      <c r="CI84" s="23">
        <v>715514.60338835628</v>
      </c>
      <c r="CJ84" s="24">
        <v>183.92041138108598</v>
      </c>
      <c r="CK84" s="21" t="s">
        <v>57</v>
      </c>
      <c r="CL84" s="22">
        <v>21.311199999999999</v>
      </c>
      <c r="CM84" s="23">
        <v>363707.86889951851</v>
      </c>
      <c r="CN84" s="24">
        <v>95.343987937783041</v>
      </c>
      <c r="CO84" s="21" t="s">
        <v>57</v>
      </c>
      <c r="CP84" s="22">
        <v>21.317900000000002</v>
      </c>
      <c r="CQ84" s="23">
        <v>508389.1764852347</v>
      </c>
      <c r="CR84" s="24">
        <v>146.78654696939006</v>
      </c>
      <c r="CS84" s="21" t="s">
        <v>57</v>
      </c>
      <c r="CT84" s="22">
        <v>21.311616666666666</v>
      </c>
      <c r="CU84" s="23">
        <v>352169.40430242434</v>
      </c>
      <c r="CV84" s="24">
        <v>95.691582076629984</v>
      </c>
      <c r="CW84" s="21" t="s">
        <v>57</v>
      </c>
      <c r="CX84" s="22">
        <v>21.311616666666666</v>
      </c>
      <c r="CY84" s="23">
        <v>76242.862626286704</v>
      </c>
      <c r="CZ84" s="24">
        <v>20.461240848392073</v>
      </c>
      <c r="DA84" s="21" t="s">
        <v>57</v>
      </c>
      <c r="DB84" s="22">
        <v>21.274033333333332</v>
      </c>
      <c r="DC84" s="23">
        <v>164302.31004761139</v>
      </c>
      <c r="DD84" s="24">
        <v>34.911613830662702</v>
      </c>
      <c r="DE84" s="21" t="s">
        <v>57</v>
      </c>
      <c r="DF84" s="22">
        <v>21.180083333333332</v>
      </c>
      <c r="DG84" s="23">
        <v>878168.07297524379</v>
      </c>
      <c r="DH84" s="24">
        <v>200.64247720658301</v>
      </c>
      <c r="DI84" s="21" t="s">
        <v>57</v>
      </c>
      <c r="DJ84" s="22">
        <v>21.274100000000001</v>
      </c>
      <c r="DK84" s="23">
        <v>70673.672043229162</v>
      </c>
      <c r="DL84" s="24">
        <v>17.217677094032457</v>
      </c>
      <c r="DM84" s="21" t="s">
        <v>57</v>
      </c>
      <c r="DN84" s="22">
        <v>21.317699999999999</v>
      </c>
      <c r="DO84" s="23">
        <v>138011.18247794933</v>
      </c>
      <c r="DP84" s="24">
        <v>31.504635569572336</v>
      </c>
      <c r="DQ84" s="21" t="s">
        <v>57</v>
      </c>
      <c r="DR84" s="22">
        <v>21.273916666666668</v>
      </c>
      <c r="DS84" s="23">
        <v>255927.26388670501</v>
      </c>
      <c r="DT84" s="24">
        <v>57.671932283398576</v>
      </c>
      <c r="DU84" s="21" t="s">
        <v>57</v>
      </c>
      <c r="DV84" s="22">
        <v>21.317550000000001</v>
      </c>
      <c r="DW84" s="23">
        <v>113352.69423242875</v>
      </c>
      <c r="DX84" s="24">
        <v>27.967158629324949</v>
      </c>
      <c r="DY84" s="21" t="s">
        <v>57</v>
      </c>
      <c r="DZ84" s="22">
        <v>21.317733333333333</v>
      </c>
      <c r="EA84" s="23">
        <v>88816.331754104089</v>
      </c>
      <c r="EB84" s="24">
        <v>22.033067663710018</v>
      </c>
      <c r="EC84" s="21" t="s">
        <v>57</v>
      </c>
      <c r="ED84" s="22">
        <v>21.317783333333335</v>
      </c>
      <c r="EE84" s="23">
        <v>310037.69456607982</v>
      </c>
      <c r="EF84" s="24">
        <v>75.721048632712908</v>
      </c>
      <c r="EG84" s="21" t="s">
        <v>57</v>
      </c>
      <c r="EH84" s="22">
        <v>21.273966666666666</v>
      </c>
      <c r="EI84" s="23">
        <v>88505.509418019836</v>
      </c>
      <c r="EJ84" s="24">
        <v>21.80068247117006</v>
      </c>
      <c r="EK84" s="21" t="s">
        <v>57</v>
      </c>
      <c r="EL84" s="22">
        <v>21.279966666666667</v>
      </c>
      <c r="EM84" s="23">
        <v>43595.069327412093</v>
      </c>
      <c r="EN84" s="24">
        <v>12.883178384618615</v>
      </c>
      <c r="EO84" s="21" t="s">
        <v>57</v>
      </c>
      <c r="EP84" s="22">
        <v>21.305316666666666</v>
      </c>
      <c r="EQ84" s="23">
        <v>126849.44038885173</v>
      </c>
      <c r="ER84" s="24">
        <v>31.464649361839875</v>
      </c>
      <c r="ES84" s="21" t="s">
        <v>57</v>
      </c>
      <c r="ET84" s="22">
        <v>21.273949999999999</v>
      </c>
      <c r="EU84" s="23">
        <v>166416.24703835035</v>
      </c>
      <c r="EV84" s="24">
        <v>38.899003630077999</v>
      </c>
      <c r="EW84" s="21" t="s">
        <v>57</v>
      </c>
      <c r="EX84" s="22">
        <v>21.311599999999999</v>
      </c>
      <c r="EY84" s="23">
        <v>8593.2988678640759</v>
      </c>
      <c r="EZ84" s="24">
        <v>2.3393758754632321</v>
      </c>
      <c r="FA84" s="21" t="s">
        <v>57</v>
      </c>
      <c r="FB84" s="22">
        <v>21.092733333333332</v>
      </c>
      <c r="FC84" s="23">
        <v>240.38137939455461</v>
      </c>
      <c r="FD84" s="24">
        <v>240.1165746241592</v>
      </c>
      <c r="FI84" s="21" t="s">
        <v>57</v>
      </c>
      <c r="FJ84" s="22">
        <v>21.887183333333333</v>
      </c>
      <c r="FK84" s="23">
        <v>247.42047777556738</v>
      </c>
      <c r="FL84" s="24">
        <v>318.47954555554759</v>
      </c>
      <c r="FM84" s="21" t="s">
        <v>57</v>
      </c>
      <c r="FN84" s="22">
        <v>21.705716666666667</v>
      </c>
      <c r="FO84" s="23">
        <v>2523.1133606109224</v>
      </c>
      <c r="FP84" s="24">
        <v>2005.7788809076933</v>
      </c>
      <c r="FQ84" s="21" t="s">
        <v>57</v>
      </c>
      <c r="FR84" s="22">
        <v>21.711983333333333</v>
      </c>
      <c r="FS84" s="23">
        <v>1756.1255691985873</v>
      </c>
      <c r="FT84" s="24">
        <v>1262.2037082946704</v>
      </c>
      <c r="FU84" s="21" t="s">
        <v>57</v>
      </c>
      <c r="FV84" s="22">
        <v>21.042516666666668</v>
      </c>
      <c r="FW84" s="23">
        <v>151.1687276611309</v>
      </c>
      <c r="FX84" s="24">
        <v>317.80730007726339</v>
      </c>
      <c r="FY84" s="21" t="s">
        <v>57</v>
      </c>
      <c r="FZ84" s="22">
        <v>21.711849999999998</v>
      </c>
      <c r="GA84" s="23">
        <v>6681.6161741257583</v>
      </c>
      <c r="GB84" s="24">
        <v>2584.1277724000811</v>
      </c>
      <c r="GC84" s="21" t="s">
        <v>57</v>
      </c>
      <c r="GD84" s="22">
        <v>21.711933333333334</v>
      </c>
      <c r="GE84" s="23">
        <v>1812.8867098999046</v>
      </c>
      <c r="GF84" s="24">
        <v>2212.09901784465</v>
      </c>
      <c r="GG84" s="21" t="s">
        <v>57</v>
      </c>
      <c r="GH84" s="22">
        <v>21.711933333333334</v>
      </c>
      <c r="GI84" s="23">
        <v>1987.7044488903614</v>
      </c>
      <c r="GJ84" s="24">
        <v>3807.728021817712</v>
      </c>
    </row>
    <row r="85" spans="1:192" ht="42" x14ac:dyDescent="0.3">
      <c r="A85" s="21" t="s">
        <v>58</v>
      </c>
      <c r="B85" s="22">
        <v>22.268750000000001</v>
      </c>
      <c r="C85" s="23">
        <v>320985.24339391006</v>
      </c>
      <c r="D85" s="24">
        <v>23.998377466530428</v>
      </c>
      <c r="E85" s="21" t="s">
        <v>58</v>
      </c>
      <c r="F85" s="22">
        <v>22.274899999999999</v>
      </c>
      <c r="G85" s="23">
        <v>248319.13254056883</v>
      </c>
      <c r="H85" s="24">
        <v>17.516857117670618</v>
      </c>
      <c r="I85" s="21" t="s">
        <v>58</v>
      </c>
      <c r="J85" s="22">
        <v>22.274766666666668</v>
      </c>
      <c r="K85" s="23">
        <v>250118.97130616574</v>
      </c>
      <c r="L85" s="24">
        <v>17.489483764005307</v>
      </c>
      <c r="M85" s="21" t="s">
        <v>58</v>
      </c>
      <c r="N85" s="22">
        <v>22.274833333333333</v>
      </c>
      <c r="O85" s="23">
        <v>146877.21150802309</v>
      </c>
      <c r="P85" s="24">
        <v>10.593965519591194</v>
      </c>
      <c r="Q85" s="21" t="s">
        <v>58</v>
      </c>
      <c r="R85" s="22">
        <v>22.274899999999999</v>
      </c>
      <c r="S85" s="23">
        <v>222196.84605027139</v>
      </c>
      <c r="T85" s="24">
        <v>16.292064762682259</v>
      </c>
      <c r="U85" s="21" t="s">
        <v>58</v>
      </c>
      <c r="V85" s="22">
        <v>22.274799999999999</v>
      </c>
      <c r="W85" s="23">
        <v>168876.86426841444</v>
      </c>
      <c r="X85" s="24">
        <v>11.553238836748164</v>
      </c>
      <c r="Y85" s="21" t="s">
        <v>58</v>
      </c>
      <c r="Z85" s="22">
        <v>22.268233333333335</v>
      </c>
      <c r="AA85" s="23">
        <v>151045.44193804939</v>
      </c>
      <c r="AB85" s="24">
        <v>10.342300383640056</v>
      </c>
      <c r="AC85" s="21" t="s">
        <v>58</v>
      </c>
      <c r="AD85" s="22">
        <v>22.268516666666667</v>
      </c>
      <c r="AE85" s="23">
        <v>156312.85236501982</v>
      </c>
      <c r="AF85" s="24">
        <v>11.24276247695353</v>
      </c>
      <c r="AG85" s="21" t="s">
        <v>58</v>
      </c>
      <c r="AH85" s="22">
        <v>22.27495</v>
      </c>
      <c r="AI85" s="23">
        <v>226488.53975862011</v>
      </c>
      <c r="AJ85" s="24">
        <v>16.422445789803888</v>
      </c>
      <c r="AK85" s="21" t="s">
        <v>58</v>
      </c>
      <c r="AL85" s="22">
        <v>22.274533333333334</v>
      </c>
      <c r="AM85" s="23">
        <v>278507.75408385217</v>
      </c>
      <c r="AN85" s="24">
        <v>20.836019967903432</v>
      </c>
      <c r="AO85" s="21" t="s">
        <v>58</v>
      </c>
      <c r="AP85" s="22">
        <v>22.274799999999999</v>
      </c>
      <c r="AQ85" s="23">
        <v>190610.53359457964</v>
      </c>
      <c r="AR85" s="24">
        <v>13.951320997139849</v>
      </c>
      <c r="AS85" s="21" t="s">
        <v>58</v>
      </c>
      <c r="AT85" s="22">
        <v>22.281033333333333</v>
      </c>
      <c r="AU85" s="23">
        <v>293829.58169999754</v>
      </c>
      <c r="AV85" s="24">
        <v>20.754644812481143</v>
      </c>
      <c r="AW85" s="21" t="s">
        <v>58</v>
      </c>
      <c r="AX85" s="22">
        <v>22.274683333333332</v>
      </c>
      <c r="AY85" s="23">
        <v>120614.99812582052</v>
      </c>
      <c r="AZ85" s="24">
        <v>8.5484631822004733</v>
      </c>
      <c r="BA85" s="21" t="s">
        <v>58</v>
      </c>
      <c r="BB85" s="22">
        <v>22.274650000000001</v>
      </c>
      <c r="BC85" s="23">
        <v>160933.26380964453</v>
      </c>
      <c r="BD85" s="24">
        <v>11.368441689643376</v>
      </c>
      <c r="BE85" s="21" t="s">
        <v>58</v>
      </c>
      <c r="BF85" s="22">
        <v>22.275016666666666</v>
      </c>
      <c r="BG85" s="23">
        <v>94843.918925315127</v>
      </c>
      <c r="BH85" s="24">
        <v>6.3859608185173657</v>
      </c>
      <c r="BI85" s="21" t="s">
        <v>58</v>
      </c>
      <c r="BJ85" s="22">
        <v>22.27495</v>
      </c>
      <c r="BK85" s="23">
        <v>452666.54685702064</v>
      </c>
      <c r="BL85" s="24">
        <v>30.709970388866239</v>
      </c>
      <c r="BM85" s="21" t="s">
        <v>58</v>
      </c>
      <c r="BN85" s="22">
        <v>22.274816666666666</v>
      </c>
      <c r="BO85" s="23">
        <v>139785.51730782803</v>
      </c>
      <c r="BP85" s="24">
        <v>9.5121712008649109</v>
      </c>
      <c r="BQ85" s="21" t="s">
        <v>58</v>
      </c>
      <c r="BR85" s="22">
        <v>22.274799999999999</v>
      </c>
      <c r="BS85" s="23">
        <v>91814.045396994072</v>
      </c>
      <c r="BT85" s="24">
        <v>6.2024529511723365</v>
      </c>
      <c r="BU85" s="21" t="s">
        <v>58</v>
      </c>
      <c r="BV85" s="22">
        <v>22.274716666666666</v>
      </c>
      <c r="BW85" s="23">
        <v>237426.61232080421</v>
      </c>
      <c r="BX85" s="24">
        <v>15.341283355216309</v>
      </c>
      <c r="BY85" s="21" t="s">
        <v>58</v>
      </c>
      <c r="BZ85" s="22">
        <v>22.274966666666668</v>
      </c>
      <c r="CA85" s="23">
        <v>329488.45511981257</v>
      </c>
      <c r="CB85" s="24">
        <v>22.90325471725367</v>
      </c>
      <c r="CC85" s="21" t="s">
        <v>58</v>
      </c>
      <c r="CD85" s="22">
        <v>22.274550000000001</v>
      </c>
      <c r="CE85" s="23">
        <v>166256.317329098</v>
      </c>
      <c r="CF85" s="24">
        <v>10.77395362133289</v>
      </c>
      <c r="CG85" s="21" t="s">
        <v>58</v>
      </c>
      <c r="CH85" s="22">
        <v>22.274799999999999</v>
      </c>
      <c r="CI85" s="23">
        <v>39043.019421779929</v>
      </c>
      <c r="CJ85" s="24">
        <v>2.5006937549065182</v>
      </c>
      <c r="CK85" s="21" t="s">
        <v>58</v>
      </c>
      <c r="CL85" s="22">
        <v>22.349599999999999</v>
      </c>
      <c r="CM85" s="23">
        <v>12317.89209119143</v>
      </c>
      <c r="CN85" s="24">
        <v>0.80460494280768813</v>
      </c>
      <c r="CO85" s="21" t="s">
        <v>58</v>
      </c>
      <c r="CP85" s="22">
        <v>22.281233333333333</v>
      </c>
      <c r="CQ85" s="23">
        <v>42022.842012737361</v>
      </c>
      <c r="CR85" s="24">
        <v>3.0232987450229998</v>
      </c>
      <c r="CS85" s="21" t="s">
        <v>58</v>
      </c>
      <c r="CT85" s="22">
        <v>22.27495</v>
      </c>
      <c r="CU85" s="23">
        <v>125363.73735450378</v>
      </c>
      <c r="CV85" s="24">
        <v>8.4878897153354931</v>
      </c>
      <c r="CW85" s="21" t="s">
        <v>58</v>
      </c>
      <c r="CX85" s="22">
        <v>22.274933333333333</v>
      </c>
      <c r="CY85" s="23">
        <v>220290.9450560571</v>
      </c>
      <c r="CZ85" s="24">
        <v>14.731097520021873</v>
      </c>
      <c r="DA85" s="21" t="s">
        <v>58</v>
      </c>
      <c r="DB85" s="22">
        <v>22.274899999999999</v>
      </c>
      <c r="DC85" s="23">
        <v>207365.55334371733</v>
      </c>
      <c r="DD85" s="24">
        <v>10.979145877784807</v>
      </c>
      <c r="DE85" s="21" t="s">
        <v>58</v>
      </c>
      <c r="DF85" s="22">
        <v>22.281033333333333</v>
      </c>
      <c r="DG85" s="23">
        <v>75634.309450967907</v>
      </c>
      <c r="DH85" s="24">
        <v>4.3059577936203848</v>
      </c>
      <c r="DI85" s="21" t="s">
        <v>58</v>
      </c>
      <c r="DJ85" s="22">
        <v>22.274966666666668</v>
      </c>
      <c r="DK85" s="23">
        <v>391617.91433027189</v>
      </c>
      <c r="DL85" s="24">
        <v>23.773062765188858</v>
      </c>
      <c r="DM85" s="21" t="s">
        <v>58</v>
      </c>
      <c r="DN85" s="22">
        <v>22.281033333333333</v>
      </c>
      <c r="DO85" s="23">
        <v>940288.03424598102</v>
      </c>
      <c r="DP85" s="24">
        <v>53.484356861858579</v>
      </c>
      <c r="DQ85" s="21" t="s">
        <v>58</v>
      </c>
      <c r="DR85" s="22">
        <v>22.28105</v>
      </c>
      <c r="DS85" s="23">
        <v>88699.924428928978</v>
      </c>
      <c r="DT85" s="24">
        <v>4.9805451767165927</v>
      </c>
      <c r="DU85" s="21" t="s">
        <v>58</v>
      </c>
      <c r="DV85" s="22">
        <v>22.274633333333334</v>
      </c>
      <c r="DW85" s="23">
        <v>86998.839808950463</v>
      </c>
      <c r="DX85" s="24">
        <v>5.3485448838771763</v>
      </c>
      <c r="DY85" s="21" t="s">
        <v>58</v>
      </c>
      <c r="DZ85" s="22">
        <v>22.281066666666668</v>
      </c>
      <c r="EA85" s="23">
        <v>779558.70379067166</v>
      </c>
      <c r="EB85" s="24">
        <v>48.187749699763685</v>
      </c>
      <c r="EC85" s="21" t="s">
        <v>58</v>
      </c>
      <c r="ED85" s="22">
        <v>22.281116666666666</v>
      </c>
      <c r="EE85" s="23">
        <v>130403.51729815721</v>
      </c>
      <c r="EF85" s="24">
        <v>7.9359168992372364</v>
      </c>
      <c r="EG85" s="21" t="s">
        <v>58</v>
      </c>
      <c r="EH85" s="22">
        <v>22.274833333333333</v>
      </c>
      <c r="EI85" s="23">
        <v>136018.92852380525</v>
      </c>
      <c r="EJ85" s="24">
        <v>8.3484301482606771</v>
      </c>
      <c r="EK85" s="21" t="s">
        <v>58</v>
      </c>
      <c r="EL85" s="22">
        <v>22.274583333333332</v>
      </c>
      <c r="EM85" s="23">
        <v>188573.15650288141</v>
      </c>
      <c r="EN85" s="24">
        <v>13.885809515858087</v>
      </c>
      <c r="EO85" s="21" t="s">
        <v>58</v>
      </c>
      <c r="EP85" s="22">
        <v>22.274899999999999</v>
      </c>
      <c r="EQ85" s="23">
        <v>319812.62312687183</v>
      </c>
      <c r="ER85" s="24">
        <v>19.766766283726248</v>
      </c>
      <c r="ES85" s="21" t="s">
        <v>58</v>
      </c>
      <c r="ET85" s="22">
        <v>22.274799999999999</v>
      </c>
      <c r="EU85" s="23">
        <v>188299.30744662959</v>
      </c>
      <c r="EV85" s="24">
        <v>10.967235302106666</v>
      </c>
      <c r="EW85" s="21" t="s">
        <v>58</v>
      </c>
      <c r="EX85" s="22">
        <v>22.274933333333333</v>
      </c>
      <c r="EY85" s="23">
        <v>106359.67339855756</v>
      </c>
      <c r="EZ85" s="24">
        <v>7.2147746495105309</v>
      </c>
      <c r="FA85" s="21" t="s">
        <v>58</v>
      </c>
      <c r="FB85" s="22">
        <v>22.162400000000002</v>
      </c>
      <c r="FC85" s="23">
        <v>586.16942549896021</v>
      </c>
      <c r="FD85" s="24">
        <v>145.89827708738846</v>
      </c>
      <c r="FE85" s="21" t="s">
        <v>58</v>
      </c>
      <c r="FF85" s="22">
        <v>22.625033333333334</v>
      </c>
      <c r="FG85" s="23">
        <v>138.48071474699165</v>
      </c>
      <c r="FH85" s="24">
        <v>40.679231041342064</v>
      </c>
      <c r="FI85" s="21" t="s">
        <v>58</v>
      </c>
      <c r="FJ85" s="22">
        <v>22.762933333333333</v>
      </c>
      <c r="FK85" s="23">
        <v>820.48337992856307</v>
      </c>
      <c r="FL85" s="24">
        <v>263.16090844892994</v>
      </c>
      <c r="FM85" s="21" t="s">
        <v>58</v>
      </c>
      <c r="FN85" s="22">
        <v>21.905899999999999</v>
      </c>
      <c r="FO85" s="23">
        <v>3332.0569736946677</v>
      </c>
      <c r="FP85" s="24">
        <v>660.03109255721074</v>
      </c>
      <c r="FQ85" s="21" t="s">
        <v>58</v>
      </c>
      <c r="FR85" s="22">
        <v>21.918416666666666</v>
      </c>
      <c r="FS85" s="23">
        <v>4349.0435162052127</v>
      </c>
      <c r="FT85" s="24">
        <v>778.88497060230861</v>
      </c>
      <c r="FU85" s="21" t="s">
        <v>58</v>
      </c>
      <c r="FV85" s="22">
        <v>22.850316666666668</v>
      </c>
      <c r="FW85" s="23">
        <v>373.70675451663368</v>
      </c>
      <c r="FX85" s="24">
        <v>195.76657536929289</v>
      </c>
      <c r="FY85" s="21" t="s">
        <v>58</v>
      </c>
      <c r="FZ85" s="22">
        <v>22.35615</v>
      </c>
      <c r="GA85" s="23">
        <v>582.61799023436265</v>
      </c>
      <c r="GB85" s="24">
        <v>56.146415524792609</v>
      </c>
      <c r="GC85" s="21" t="s">
        <v>58</v>
      </c>
      <c r="GD85" s="22">
        <v>21.912099999999999</v>
      </c>
      <c r="GE85" s="23">
        <v>3590.5973914127849</v>
      </c>
      <c r="GF85" s="24">
        <v>1091.7074997378259</v>
      </c>
      <c r="GG85" s="21" t="s">
        <v>58</v>
      </c>
      <c r="GH85" s="22">
        <v>21.912099999999999</v>
      </c>
      <c r="GI85" s="23">
        <v>5862.7941786371712</v>
      </c>
      <c r="GJ85" s="24">
        <v>2798.4944071645673</v>
      </c>
    </row>
    <row r="86" spans="1:192" ht="31.8" x14ac:dyDescent="0.3">
      <c r="A86" s="21" t="s">
        <v>59</v>
      </c>
      <c r="B86" s="22">
        <v>22.343816666666665</v>
      </c>
      <c r="C86" s="23">
        <v>2961847.9955135733</v>
      </c>
      <c r="D86" s="24">
        <v>351.13581214962545</v>
      </c>
      <c r="E86" s="21" t="s">
        <v>59</v>
      </c>
      <c r="F86" s="22">
        <v>22.349966666666667</v>
      </c>
      <c r="G86" s="23">
        <v>3136957.1365028601</v>
      </c>
      <c r="H86" s="24">
        <v>350.88930841012717</v>
      </c>
      <c r="I86" s="21" t="s">
        <v>59</v>
      </c>
      <c r="J86" s="22">
        <v>22.349833333333333</v>
      </c>
      <c r="K86" s="23">
        <v>3189566.5932876142</v>
      </c>
      <c r="L86" s="24">
        <v>353.65318741945526</v>
      </c>
      <c r="M86" s="21" t="s">
        <v>59</v>
      </c>
      <c r="N86" s="22">
        <v>22.349900000000002</v>
      </c>
      <c r="O86" s="23">
        <v>3051922.3464859016</v>
      </c>
      <c r="P86" s="24">
        <v>349.05443578085567</v>
      </c>
      <c r="Q86" s="21" t="s">
        <v>59</v>
      </c>
      <c r="R86" s="22">
        <v>22.349966666666667</v>
      </c>
      <c r="S86" s="23">
        <v>3052149.0614000093</v>
      </c>
      <c r="T86" s="24">
        <v>354.86202257135426</v>
      </c>
      <c r="U86" s="21" t="s">
        <v>59</v>
      </c>
      <c r="V86" s="22">
        <v>22.349866666666667</v>
      </c>
      <c r="W86" s="23">
        <v>3269245.1409153207</v>
      </c>
      <c r="X86" s="24">
        <v>354.64727560708957</v>
      </c>
      <c r="Y86" s="21" t="s">
        <v>59</v>
      </c>
      <c r="Z86" s="22">
        <v>22.343299999999999</v>
      </c>
      <c r="AA86" s="23">
        <v>3285009.9832673254</v>
      </c>
      <c r="AB86" s="24">
        <v>356.66604234639914</v>
      </c>
      <c r="AC86" s="21" t="s">
        <v>59</v>
      </c>
      <c r="AD86" s="22">
        <v>22.349833333333333</v>
      </c>
      <c r="AE86" s="23">
        <v>3116163.5258487631</v>
      </c>
      <c r="AF86" s="24">
        <v>355.39730750783883</v>
      </c>
      <c r="AG86" s="21" t="s">
        <v>59</v>
      </c>
      <c r="AH86" s="22">
        <v>22.350016666666665</v>
      </c>
      <c r="AI86" s="23">
        <v>3130995.4332449622</v>
      </c>
      <c r="AJ86" s="24">
        <v>359.98929408991279</v>
      </c>
      <c r="AK86" s="21" t="s">
        <v>59</v>
      </c>
      <c r="AL86" s="22">
        <v>22.349599999999999</v>
      </c>
      <c r="AM86" s="23">
        <v>3004630.474599055</v>
      </c>
      <c r="AN86" s="24">
        <v>356.43807335968017</v>
      </c>
      <c r="AO86" s="21" t="s">
        <v>59</v>
      </c>
      <c r="AP86" s="22">
        <v>22.349866666666667</v>
      </c>
      <c r="AQ86" s="23">
        <v>3045531.6371117895</v>
      </c>
      <c r="AR86" s="24">
        <v>353.46555245350902</v>
      </c>
      <c r="AS86" s="21" t="s">
        <v>59</v>
      </c>
      <c r="AT86" s="22">
        <v>22.34985</v>
      </c>
      <c r="AU86" s="23">
        <v>3222577.9871030492</v>
      </c>
      <c r="AV86" s="24">
        <v>360.94312213056128</v>
      </c>
      <c r="AW86" s="21" t="s">
        <v>59</v>
      </c>
      <c r="AX86" s="22">
        <v>22.34975</v>
      </c>
      <c r="AY86" s="23">
        <v>3134239.1001465898</v>
      </c>
      <c r="AZ86" s="24">
        <v>352.23653577956372</v>
      </c>
      <c r="BA86" s="21" t="s">
        <v>59</v>
      </c>
      <c r="BB86" s="22">
        <v>22.343466666666668</v>
      </c>
      <c r="BC86" s="23">
        <v>3221945.7240577582</v>
      </c>
      <c r="BD86" s="24">
        <v>360.90166488270182</v>
      </c>
      <c r="BE86" s="21" t="s">
        <v>59</v>
      </c>
      <c r="BF86" s="22">
        <v>22.350083333333334</v>
      </c>
      <c r="BG86" s="23">
        <v>3481979.608995154</v>
      </c>
      <c r="BH86" s="24">
        <v>371.75646373377941</v>
      </c>
      <c r="BI86" s="21" t="s">
        <v>59</v>
      </c>
      <c r="BJ86" s="22">
        <v>22.343766666666667</v>
      </c>
      <c r="BK86" s="23">
        <v>3440996.3556500352</v>
      </c>
      <c r="BL86" s="24">
        <v>370.16960537257177</v>
      </c>
      <c r="BM86" s="21" t="s">
        <v>59</v>
      </c>
      <c r="BN86" s="22">
        <v>22.349883333333334</v>
      </c>
      <c r="BO86" s="23">
        <v>3903417.1264168406</v>
      </c>
      <c r="BP86" s="24">
        <v>421.18993968917334</v>
      </c>
      <c r="BQ86" s="21" t="s">
        <v>59</v>
      </c>
      <c r="BR86" s="22">
        <v>22.34985</v>
      </c>
      <c r="BS86" s="23">
        <v>3691366.9522642</v>
      </c>
      <c r="BT86" s="24">
        <v>395.41862457632146</v>
      </c>
      <c r="BU86" s="21" t="s">
        <v>59</v>
      </c>
      <c r="BV86" s="22">
        <v>22.349783333333335</v>
      </c>
      <c r="BW86" s="23">
        <v>3699829.5596309686</v>
      </c>
      <c r="BX86" s="24">
        <v>379.07885424280448</v>
      </c>
      <c r="BY86" s="21" t="s">
        <v>59</v>
      </c>
      <c r="BZ86" s="22">
        <v>22.350033333333332</v>
      </c>
      <c r="CA86" s="23">
        <v>3349587.6931848451</v>
      </c>
      <c r="CB86" s="24">
        <v>369.20187605691257</v>
      </c>
      <c r="CC86" s="21" t="s">
        <v>59</v>
      </c>
      <c r="CD86" s="22">
        <v>22.349616666666666</v>
      </c>
      <c r="CE86" s="23">
        <v>3919998.6372141214</v>
      </c>
      <c r="CF86" s="24">
        <v>402.80829672497026</v>
      </c>
      <c r="CG86" s="21" t="s">
        <v>59</v>
      </c>
      <c r="CH86" s="22">
        <v>22.349866666666667</v>
      </c>
      <c r="CI86" s="23">
        <v>4293155.5703167375</v>
      </c>
      <c r="CJ86" s="24">
        <v>436.02288569201539</v>
      </c>
      <c r="CK86" s="21" t="s">
        <v>59</v>
      </c>
      <c r="CL86" s="22">
        <v>22.349599999999999</v>
      </c>
      <c r="CM86" s="23">
        <v>3960729.9926020303</v>
      </c>
      <c r="CN86" s="24">
        <v>410.23913136265406</v>
      </c>
      <c r="CO86" s="21" t="s">
        <v>59</v>
      </c>
      <c r="CP86" s="22">
        <v>22.350033333333332</v>
      </c>
      <c r="CQ86" s="23">
        <v>3625140.9916187739</v>
      </c>
      <c r="CR86" s="24">
        <v>413.55768094664211</v>
      </c>
      <c r="CS86" s="21" t="s">
        <v>59</v>
      </c>
      <c r="CT86" s="22">
        <v>22.350016666666665</v>
      </c>
      <c r="CU86" s="23">
        <v>3865394.6299200058</v>
      </c>
      <c r="CV86" s="24">
        <v>414.98957036682725</v>
      </c>
      <c r="CW86" s="21" t="s">
        <v>59</v>
      </c>
      <c r="CX86" s="22">
        <v>22.35</v>
      </c>
      <c r="CY86" s="23">
        <v>3543870.116656404</v>
      </c>
      <c r="CZ86" s="24">
        <v>375.77838960768446</v>
      </c>
      <c r="DA86" s="21" t="s">
        <v>59</v>
      </c>
      <c r="DB86" s="22">
        <v>22.349966666666667</v>
      </c>
      <c r="DC86" s="23">
        <v>4927628.5080331983</v>
      </c>
      <c r="DD86" s="24">
        <v>413.69992822325582</v>
      </c>
      <c r="DE86" s="21" t="s">
        <v>59</v>
      </c>
      <c r="DF86" s="22">
        <v>22.34985</v>
      </c>
      <c r="DG86" s="23">
        <v>4319213.7617569882</v>
      </c>
      <c r="DH86" s="24">
        <v>389.91609876559977</v>
      </c>
      <c r="DI86" s="21" t="s">
        <v>59</v>
      </c>
      <c r="DJ86" s="22">
        <v>22.350033333333332</v>
      </c>
      <c r="DK86" s="23">
        <v>3783248.1727672815</v>
      </c>
      <c r="DL86" s="24">
        <v>364.16899174044215</v>
      </c>
      <c r="DM86" s="21" t="s">
        <v>59</v>
      </c>
      <c r="DN86" s="22">
        <v>22.230983333333334</v>
      </c>
      <c r="DO86" s="23">
        <v>307796.88451777736</v>
      </c>
      <c r="DP86" s="24">
        <v>27.761672967686327</v>
      </c>
      <c r="DQ86" s="21" t="s">
        <v>59</v>
      </c>
      <c r="DR86" s="22">
        <v>22.34985</v>
      </c>
      <c r="DS86" s="23">
        <v>4620611.0453267498</v>
      </c>
      <c r="DT86" s="24">
        <v>411.40407753018235</v>
      </c>
      <c r="DU86" s="21" t="s">
        <v>59</v>
      </c>
      <c r="DV86" s="22">
        <v>22.35595</v>
      </c>
      <c r="DW86" s="23">
        <v>4581027.157369039</v>
      </c>
      <c r="DX86" s="24">
        <v>446.58136405121644</v>
      </c>
      <c r="DY86" s="21" t="s">
        <v>59</v>
      </c>
      <c r="DZ86" s="22">
        <v>22.231016666666665</v>
      </c>
      <c r="EA86" s="23">
        <v>664346.32121040265</v>
      </c>
      <c r="EB86" s="24">
        <v>65.117527387634425</v>
      </c>
      <c r="EC86" s="21" t="s">
        <v>59</v>
      </c>
      <c r="ED86" s="22">
        <v>22.356183333333334</v>
      </c>
      <c r="EE86" s="23">
        <v>4820861.6022271775</v>
      </c>
      <c r="EF86" s="24">
        <v>465.20890108648086</v>
      </c>
      <c r="EG86" s="21" t="s">
        <v>59</v>
      </c>
      <c r="EH86" s="22">
        <v>22.34365</v>
      </c>
      <c r="EI86" s="23">
        <v>3860672.0623685447</v>
      </c>
      <c r="EJ86" s="24">
        <v>375.73696848606039</v>
      </c>
      <c r="EK86" s="21" t="s">
        <v>59</v>
      </c>
      <c r="EL86" s="22">
        <v>22.349633333333333</v>
      </c>
      <c r="EM86" s="23">
        <v>3202051.1463957457</v>
      </c>
      <c r="EN86" s="24">
        <v>373.88250444245841</v>
      </c>
      <c r="EO86" s="21" t="s">
        <v>59</v>
      </c>
      <c r="EP86" s="22">
        <v>22.349966666666667</v>
      </c>
      <c r="EQ86" s="23">
        <v>4035010.2146603605</v>
      </c>
      <c r="ER86" s="24">
        <v>395.45785846311071</v>
      </c>
      <c r="ES86" s="21" t="s">
        <v>59</v>
      </c>
      <c r="ET86" s="22">
        <v>22.349866666666667</v>
      </c>
      <c r="EU86" s="23">
        <v>4398740.2231598245</v>
      </c>
      <c r="EV86" s="24">
        <v>406.2489945244954</v>
      </c>
      <c r="EW86" s="21" t="s">
        <v>59</v>
      </c>
      <c r="EX86" s="22">
        <v>22.35</v>
      </c>
      <c r="EY86" s="23">
        <v>3538196.4610010367</v>
      </c>
      <c r="EZ86" s="24">
        <v>380.57763696993521</v>
      </c>
      <c r="FA86" s="21" t="s">
        <v>59</v>
      </c>
      <c r="FB86" s="22">
        <v>22.750416666666666</v>
      </c>
      <c r="FC86" s="23">
        <v>27.190261676286536</v>
      </c>
      <c r="FD86" s="24">
        <v>10.731388917682249</v>
      </c>
      <c r="FE86" s="21" t="s">
        <v>59</v>
      </c>
      <c r="FF86" s="22">
        <v>22.255966666666666</v>
      </c>
      <c r="FG86" s="23">
        <v>130.87576739491703</v>
      </c>
      <c r="FH86" s="24">
        <v>60.961862287304214</v>
      </c>
      <c r="FI86" s="21" t="s">
        <v>59</v>
      </c>
      <c r="FJ86" s="22">
        <v>22.199950000000001</v>
      </c>
      <c r="FK86" s="23">
        <v>307.24994158432384</v>
      </c>
      <c r="FL86" s="24">
        <v>156.26400235339315</v>
      </c>
      <c r="FM86" s="21" t="s">
        <v>59</v>
      </c>
      <c r="FN86" s="22">
        <v>22.099816666666666</v>
      </c>
      <c r="FO86" s="23">
        <v>3386.4769725322917</v>
      </c>
      <c r="FP86" s="24">
        <v>1063.6914018236096</v>
      </c>
      <c r="FQ86" s="21" t="s">
        <v>59</v>
      </c>
      <c r="FR86" s="22">
        <v>21.912166666666668</v>
      </c>
      <c r="FS86" s="23">
        <v>36742.796377209219</v>
      </c>
      <c r="FT86" s="24">
        <v>10434.39618380659</v>
      </c>
      <c r="FU86" s="21" t="s">
        <v>59</v>
      </c>
      <c r="FV86" s="22">
        <v>21.9558</v>
      </c>
      <c r="FW86" s="23">
        <v>473.78482055756075</v>
      </c>
      <c r="FX86" s="24">
        <v>393.55395786684886</v>
      </c>
      <c r="FY86" s="21" t="s">
        <v>59</v>
      </c>
      <c r="FZ86" s="22">
        <v>22.437483333333333</v>
      </c>
      <c r="GA86" s="23">
        <v>5483.0387816162183</v>
      </c>
      <c r="GB86" s="24">
        <v>837.86685044655792</v>
      </c>
      <c r="GC86" s="21" t="s">
        <v>59</v>
      </c>
      <c r="GD86" s="22">
        <v>21.899583333333332</v>
      </c>
      <c r="GE86" s="23">
        <v>35437.075277183198</v>
      </c>
      <c r="GF86" s="24">
        <v>17084.92197610181</v>
      </c>
      <c r="GG86" s="21" t="s">
        <v>59</v>
      </c>
      <c r="GH86" s="22">
        <v>21.905850000000001</v>
      </c>
      <c r="GI86" s="23">
        <v>57004.342129333898</v>
      </c>
      <c r="GJ86" s="24">
        <v>43146.272219194158</v>
      </c>
    </row>
    <row r="87" spans="1:192" ht="42" x14ac:dyDescent="0.3">
      <c r="A87" s="21" t="s">
        <v>60</v>
      </c>
      <c r="B87" s="22">
        <v>22.350066666666667</v>
      </c>
      <c r="C87" s="23">
        <v>6733826.7533575585</v>
      </c>
      <c r="D87" s="24">
        <v>1446.4323064880175</v>
      </c>
      <c r="E87" s="21" t="s">
        <v>60</v>
      </c>
      <c r="F87" s="22">
        <v>22.356233333333332</v>
      </c>
      <c r="G87" s="23">
        <v>7101739.2338656373</v>
      </c>
      <c r="H87" s="24">
        <v>1439.2959002117279</v>
      </c>
      <c r="I87" s="21" t="s">
        <v>60</v>
      </c>
      <c r="J87" s="22">
        <v>22.349833333333333</v>
      </c>
      <c r="K87" s="23">
        <v>7193865.865882379</v>
      </c>
      <c r="L87" s="24">
        <v>1445.2136484600776</v>
      </c>
      <c r="M87" s="21" t="s">
        <v>60</v>
      </c>
      <c r="N87" s="22">
        <v>22.35615</v>
      </c>
      <c r="O87" s="23">
        <v>6934936.3680515718</v>
      </c>
      <c r="P87" s="24">
        <v>1437.0966551111044</v>
      </c>
      <c r="Q87" s="21" t="s">
        <v>60</v>
      </c>
      <c r="R87" s="22">
        <v>22.349966666666667</v>
      </c>
      <c r="S87" s="23">
        <v>6799110.6746750809</v>
      </c>
      <c r="T87" s="24">
        <v>1432.2858782444719</v>
      </c>
      <c r="U87" s="21" t="s">
        <v>60</v>
      </c>
      <c r="V87" s="22">
        <v>22.349866666666667</v>
      </c>
      <c r="W87" s="23">
        <v>7308693.1578722093</v>
      </c>
      <c r="X87" s="24">
        <v>1436.523338161413</v>
      </c>
      <c r="Y87" s="21" t="s">
        <v>60</v>
      </c>
      <c r="Z87" s="22">
        <v>22.349550000000001</v>
      </c>
      <c r="AA87" s="23">
        <v>7354734.9119784487</v>
      </c>
      <c r="AB87" s="24">
        <v>1446.8246815400632</v>
      </c>
      <c r="AC87" s="21" t="s">
        <v>60</v>
      </c>
      <c r="AD87" s="22">
        <v>22.349833333333333</v>
      </c>
      <c r="AE87" s="23">
        <v>6908374.9884327063</v>
      </c>
      <c r="AF87" s="24">
        <v>1427.5575074583485</v>
      </c>
      <c r="AG87" s="21" t="s">
        <v>60</v>
      </c>
      <c r="AH87" s="22">
        <v>22.350016666666665</v>
      </c>
      <c r="AI87" s="23">
        <v>6953145.0823663604</v>
      </c>
      <c r="AJ87" s="24">
        <v>1448.4791835543888</v>
      </c>
      <c r="AK87" s="21" t="s">
        <v>60</v>
      </c>
      <c r="AL87" s="22">
        <v>22.349599999999999</v>
      </c>
      <c r="AM87" s="23">
        <v>6679526.3735562591</v>
      </c>
      <c r="AN87" s="24">
        <v>1435.6960467002152</v>
      </c>
      <c r="AO87" s="21" t="s">
        <v>60</v>
      </c>
      <c r="AP87" s="22">
        <v>22.349866666666667</v>
      </c>
      <c r="AQ87" s="23">
        <v>6862186.9193834336</v>
      </c>
      <c r="AR87" s="24">
        <v>1443.0133183900189</v>
      </c>
      <c r="AS87" s="21" t="s">
        <v>60</v>
      </c>
      <c r="AT87" s="22">
        <v>22.356100000000001</v>
      </c>
      <c r="AU87" s="23">
        <v>7062120.5363876913</v>
      </c>
      <c r="AV87" s="24">
        <v>1433.1586725771947</v>
      </c>
      <c r="AW87" s="21" t="s">
        <v>60</v>
      </c>
      <c r="AX87" s="22">
        <v>22.356000000000002</v>
      </c>
      <c r="AY87" s="23">
        <v>7071810.1308976449</v>
      </c>
      <c r="AZ87" s="24">
        <v>1439.9807445200229</v>
      </c>
      <c r="BA87" s="21" t="s">
        <v>60</v>
      </c>
      <c r="BB87" s="22">
        <v>22.349716666666666</v>
      </c>
      <c r="BC87" s="23">
        <v>8078949.5763305565</v>
      </c>
      <c r="BD87" s="24">
        <v>1639.6433000123984</v>
      </c>
      <c r="BE87" s="21" t="s">
        <v>60</v>
      </c>
      <c r="BF87" s="22">
        <v>21.405516666666667</v>
      </c>
      <c r="BG87" s="23">
        <v>494620.93356809294</v>
      </c>
      <c r="BH87" s="24">
        <v>95.681640635962665</v>
      </c>
      <c r="BI87" s="21" t="s">
        <v>60</v>
      </c>
      <c r="BJ87" s="22">
        <v>22.343766666666667</v>
      </c>
      <c r="BK87" s="23">
        <v>7760206.2886310229</v>
      </c>
      <c r="BL87" s="24">
        <v>1512.5635319946339</v>
      </c>
      <c r="BM87" s="21" t="s">
        <v>60</v>
      </c>
      <c r="BN87" s="22">
        <v>21.399066666666666</v>
      </c>
      <c r="BO87" s="23">
        <v>1595417.0243490802</v>
      </c>
      <c r="BP87" s="24">
        <v>311.91126774029624</v>
      </c>
      <c r="BQ87" s="21" t="s">
        <v>60</v>
      </c>
      <c r="BR87" s="22">
        <v>21.4053</v>
      </c>
      <c r="BS87" s="23">
        <v>1049671.2351583263</v>
      </c>
      <c r="BT87" s="24">
        <v>203.72626035349364</v>
      </c>
      <c r="BU87" s="21" t="s">
        <v>60</v>
      </c>
      <c r="BV87" s="22">
        <v>21.186283333333332</v>
      </c>
      <c r="BW87" s="23">
        <v>722511.0888239023</v>
      </c>
      <c r="BX87" s="24">
        <v>134.12698864913926</v>
      </c>
      <c r="BY87" s="21" t="s">
        <v>60</v>
      </c>
      <c r="BZ87" s="22">
        <v>22.350033333333332</v>
      </c>
      <c r="CA87" s="23">
        <v>7242178.6156077972</v>
      </c>
      <c r="CB87" s="24">
        <v>1446.3240054043013</v>
      </c>
      <c r="CC87" s="21" t="s">
        <v>60</v>
      </c>
      <c r="CD87" s="22">
        <v>21.405049999999999</v>
      </c>
      <c r="CE87" s="23">
        <v>936197.19687028369</v>
      </c>
      <c r="CF87" s="24">
        <v>174.30251093777122</v>
      </c>
      <c r="CG87" s="21" t="s">
        <v>60</v>
      </c>
      <c r="CH87" s="22">
        <v>21.649266666666666</v>
      </c>
      <c r="CI87" s="23">
        <v>857464.04898735881</v>
      </c>
      <c r="CJ87" s="24">
        <v>157.78742718434259</v>
      </c>
      <c r="CK87" s="21" t="s">
        <v>60</v>
      </c>
      <c r="CL87" s="22">
        <v>21.405033333333332</v>
      </c>
      <c r="CM87" s="23">
        <v>1592162.7845561737</v>
      </c>
      <c r="CN87" s="24">
        <v>298.79486607158975</v>
      </c>
      <c r="CO87" s="21" t="s">
        <v>60</v>
      </c>
      <c r="CP87" s="22">
        <v>21.649433333333334</v>
      </c>
      <c r="CQ87" s="23">
        <v>580105.85438966216</v>
      </c>
      <c r="CR87" s="24">
        <v>119.90636940660109</v>
      </c>
      <c r="CS87" s="21" t="s">
        <v>60</v>
      </c>
      <c r="CT87" s="22">
        <v>21.3992</v>
      </c>
      <c r="CU87" s="23">
        <v>1384516.3776300894</v>
      </c>
      <c r="CV87" s="24">
        <v>269.31792289255475</v>
      </c>
      <c r="CW87" s="21" t="s">
        <v>60</v>
      </c>
      <c r="CX87" s="22">
        <v>22.35</v>
      </c>
      <c r="CY87" s="23">
        <v>7808611.7026984496</v>
      </c>
      <c r="CZ87" s="24">
        <v>1500.2085887090809</v>
      </c>
      <c r="DA87" s="21" t="s">
        <v>60</v>
      </c>
      <c r="DB87" s="22">
        <v>21.180199999999999</v>
      </c>
      <c r="DC87" s="23">
        <v>698041.08664241398</v>
      </c>
      <c r="DD87" s="24">
        <v>106.18233908700401</v>
      </c>
      <c r="DE87" s="21" t="s">
        <v>60</v>
      </c>
      <c r="DF87" s="22">
        <v>21.180083333333332</v>
      </c>
      <c r="DG87" s="23">
        <v>878168.07297524379</v>
      </c>
      <c r="DH87" s="24">
        <v>143.63752984347585</v>
      </c>
      <c r="DI87" s="21" t="s">
        <v>60</v>
      </c>
      <c r="DJ87" s="22">
        <v>22.350033333333332</v>
      </c>
      <c r="DK87" s="23">
        <v>8905890.8138975259</v>
      </c>
      <c r="DL87" s="24">
        <v>1553.2426776747727</v>
      </c>
      <c r="DM87" s="21" t="s">
        <v>60</v>
      </c>
      <c r="DN87" s="22">
        <v>22.274766666666668</v>
      </c>
      <c r="DO87" s="23">
        <v>500906.44909460959</v>
      </c>
      <c r="DP87" s="24">
        <v>81.858136421951656</v>
      </c>
      <c r="DQ87" s="21" t="s">
        <v>60</v>
      </c>
      <c r="DR87" s="22">
        <v>21.405283333333333</v>
      </c>
      <c r="DS87" s="23">
        <v>608116.10057955259</v>
      </c>
      <c r="DT87" s="24">
        <v>98.102369613982788</v>
      </c>
      <c r="DU87" s="21" t="s">
        <v>60</v>
      </c>
      <c r="DV87" s="22">
        <v>21.405133333333332</v>
      </c>
      <c r="DW87" s="23">
        <v>648718.71531304542</v>
      </c>
      <c r="DX87" s="24">
        <v>114.5824153312665</v>
      </c>
      <c r="DY87" s="21" t="s">
        <v>60</v>
      </c>
      <c r="DZ87" s="22">
        <v>22.04335</v>
      </c>
      <c r="EA87" s="23">
        <v>507585.00470785558</v>
      </c>
      <c r="EB87" s="24">
        <v>90.143821684032901</v>
      </c>
      <c r="EC87" s="21" t="s">
        <v>60</v>
      </c>
      <c r="ED87" s="22">
        <v>21.405366666666666</v>
      </c>
      <c r="EE87" s="23">
        <v>1410754.1154166316</v>
      </c>
      <c r="EF87" s="24">
        <v>246.65986728608607</v>
      </c>
      <c r="EG87" s="21" t="s">
        <v>60</v>
      </c>
      <c r="EH87" s="22">
        <v>21.173883333333333</v>
      </c>
      <c r="EI87" s="23">
        <v>655998.00994590879</v>
      </c>
      <c r="EJ87" s="24">
        <v>115.67708921612736</v>
      </c>
      <c r="EK87" s="21" t="s">
        <v>60</v>
      </c>
      <c r="EL87" s="22">
        <v>22.349633333333333</v>
      </c>
      <c r="EM87" s="23">
        <v>7276836.6546380194</v>
      </c>
      <c r="EN87" s="24">
        <v>1539.4774102790782</v>
      </c>
      <c r="EO87" s="21" t="s">
        <v>60</v>
      </c>
      <c r="EP87" s="22">
        <v>21.180199999999999</v>
      </c>
      <c r="EQ87" s="23">
        <v>621764.31930528104</v>
      </c>
      <c r="ER87" s="24">
        <v>110.40917974535188</v>
      </c>
      <c r="ES87" s="21" t="s">
        <v>60</v>
      </c>
      <c r="ET87" s="22">
        <v>21.180116666666667</v>
      </c>
      <c r="EU87" s="23">
        <v>587426.56273589144</v>
      </c>
      <c r="EV87" s="24">
        <v>98.297252997270533</v>
      </c>
      <c r="EW87" s="21" t="s">
        <v>60</v>
      </c>
      <c r="EX87" s="22">
        <v>22.35</v>
      </c>
      <c r="EY87" s="23">
        <v>7472107.2705884408</v>
      </c>
      <c r="EZ87" s="24">
        <v>1456.224170850131</v>
      </c>
      <c r="FA87" s="21" t="s">
        <v>60</v>
      </c>
      <c r="FB87" s="22">
        <v>21.092733333333332</v>
      </c>
      <c r="FC87" s="23">
        <v>240.38137939455461</v>
      </c>
      <c r="FD87" s="24">
        <v>171.89656015849505</v>
      </c>
      <c r="FI87" s="21" t="s">
        <v>60</v>
      </c>
      <c r="FJ87" s="22">
        <v>21.887183333333333</v>
      </c>
      <c r="FK87" s="23">
        <v>247.42047777556738</v>
      </c>
      <c r="FL87" s="24">
        <v>227.99566605316366</v>
      </c>
      <c r="FM87" s="21" t="s">
        <v>60</v>
      </c>
      <c r="FN87" s="22">
        <v>21.705716666666667</v>
      </c>
      <c r="FO87" s="23">
        <v>2523.1133606109224</v>
      </c>
      <c r="FP87" s="24">
        <v>1435.9129127435826</v>
      </c>
      <c r="FQ87" s="21" t="s">
        <v>60</v>
      </c>
      <c r="FR87" s="22">
        <v>21.711983333333333</v>
      </c>
      <c r="FS87" s="23">
        <v>1756.1255691985873</v>
      </c>
      <c r="FT87" s="24">
        <v>903.59641359518298</v>
      </c>
      <c r="FU87" s="21" t="s">
        <v>60</v>
      </c>
      <c r="FV87" s="22">
        <v>21.042516666666668</v>
      </c>
      <c r="FW87" s="23">
        <v>151.1687276611309</v>
      </c>
      <c r="FX87" s="24">
        <v>227.51441362200586</v>
      </c>
      <c r="FY87" s="21" t="s">
        <v>60</v>
      </c>
      <c r="FZ87" s="22">
        <v>21.711849999999998</v>
      </c>
      <c r="GA87" s="23">
        <v>6681.6161741257583</v>
      </c>
      <c r="GB87" s="24">
        <v>1849.9459097352758</v>
      </c>
      <c r="GC87" s="21" t="s">
        <v>60</v>
      </c>
      <c r="GD87" s="22">
        <v>21.711933333333334</v>
      </c>
      <c r="GE87" s="23">
        <v>1812.8867098999046</v>
      </c>
      <c r="GF87" s="24">
        <v>1583.6150107199717</v>
      </c>
      <c r="GG87" s="21" t="s">
        <v>60</v>
      </c>
      <c r="GH87" s="22">
        <v>21.711933333333334</v>
      </c>
      <c r="GI87" s="23">
        <v>1984.613665473584</v>
      </c>
      <c r="GJ87" s="24">
        <v>2721.667920952917</v>
      </c>
    </row>
    <row r="88" spans="1:192" ht="42" x14ac:dyDescent="0.3">
      <c r="A88" s="21" t="s">
        <v>61</v>
      </c>
      <c r="B88" s="22">
        <v>23.607399999999998</v>
      </c>
      <c r="C88" s="23">
        <v>40898.772262128696</v>
      </c>
      <c r="D88" s="24">
        <v>106.69238031133861</v>
      </c>
      <c r="E88" s="21" t="s">
        <v>61</v>
      </c>
      <c r="F88" s="22">
        <v>23.607299999999999</v>
      </c>
      <c r="G88" s="23">
        <v>91107.142945852567</v>
      </c>
      <c r="H88" s="24">
        <v>224.2460248121902</v>
      </c>
      <c r="I88" s="21" t="s">
        <v>61</v>
      </c>
      <c r="J88" s="22">
        <v>23.607166666666668</v>
      </c>
      <c r="K88" s="23">
        <v>210810.06173365295</v>
      </c>
      <c r="L88" s="24">
        <v>514.33729033544444</v>
      </c>
      <c r="M88" s="21" t="s">
        <v>61</v>
      </c>
      <c r="N88" s="22">
        <v>23.607233333333333</v>
      </c>
      <c r="O88" s="23">
        <v>541215.92115846265</v>
      </c>
      <c r="P88" s="24">
        <v>1362.0749961333113</v>
      </c>
      <c r="Q88" s="21" t="s">
        <v>61</v>
      </c>
      <c r="R88" s="22">
        <v>23.607299999999999</v>
      </c>
      <c r="S88" s="23">
        <v>746260.98241454386</v>
      </c>
      <c r="T88" s="24">
        <v>1909.217003469231</v>
      </c>
      <c r="U88" s="21" t="s">
        <v>61</v>
      </c>
      <c r="V88" s="22">
        <v>23.607199999999999</v>
      </c>
      <c r="W88" s="23">
        <v>365975.30944324809</v>
      </c>
      <c r="X88" s="24">
        <v>873.59814293350587</v>
      </c>
      <c r="Y88" s="21" t="s">
        <v>61</v>
      </c>
      <c r="Z88" s="22">
        <v>23.600633333333334</v>
      </c>
      <c r="AA88" s="23">
        <v>616580.66750006308</v>
      </c>
      <c r="AB88" s="24">
        <v>1473.0780120399909</v>
      </c>
      <c r="AC88" s="21" t="s">
        <v>61</v>
      </c>
      <c r="AD88" s="22">
        <v>23.600916666666667</v>
      </c>
      <c r="AE88" s="23">
        <v>1287762.4927775811</v>
      </c>
      <c r="AF88" s="24">
        <v>3231.7699581243446</v>
      </c>
      <c r="AG88" s="21" t="s">
        <v>61</v>
      </c>
      <c r="AH88" s="22">
        <v>23.601083333333332</v>
      </c>
      <c r="AI88" s="23">
        <v>772600.01364568912</v>
      </c>
      <c r="AJ88" s="24">
        <v>1954.6663520143718</v>
      </c>
      <c r="AK88" s="21" t="s">
        <v>61</v>
      </c>
      <c r="AL88" s="22">
        <v>23.600683333333333</v>
      </c>
      <c r="AM88" s="23">
        <v>1770897.1743896846</v>
      </c>
      <c r="AN88" s="24">
        <v>4622.7152136934128</v>
      </c>
      <c r="AO88" s="21" t="s">
        <v>61</v>
      </c>
      <c r="AP88" s="22">
        <v>23.600950000000001</v>
      </c>
      <c r="AQ88" s="23">
        <v>582664.39479671372</v>
      </c>
      <c r="AR88" s="24">
        <v>1488.0353026324358</v>
      </c>
      <c r="AS88" s="21" t="s">
        <v>61</v>
      </c>
      <c r="AT88" s="22">
        <v>23.607183333333332</v>
      </c>
      <c r="AU88" s="23">
        <v>1193661.4751621501</v>
      </c>
      <c r="AV88" s="24">
        <v>2941.8958007430138</v>
      </c>
      <c r="AW88" s="21" t="s">
        <v>61</v>
      </c>
      <c r="AX88" s="22">
        <v>23.607083333333332</v>
      </c>
      <c r="AY88" s="23">
        <v>572151.90980084485</v>
      </c>
      <c r="AZ88" s="24">
        <v>1414.8956239427305</v>
      </c>
      <c r="BA88" s="21" t="s">
        <v>61</v>
      </c>
      <c r="BB88" s="22">
        <v>23.6008</v>
      </c>
      <c r="BC88" s="23">
        <v>1729517.635664698</v>
      </c>
      <c r="BD88" s="24">
        <v>4262.9126586819366</v>
      </c>
      <c r="BE88" s="21" t="s">
        <v>61</v>
      </c>
      <c r="BF88" s="22">
        <v>23.601166666666668</v>
      </c>
      <c r="BG88" s="23">
        <v>5236360.1926372293</v>
      </c>
      <c r="BH88" s="24">
        <v>12301.911317609462</v>
      </c>
      <c r="BI88" s="21" t="s">
        <v>61</v>
      </c>
      <c r="BJ88" s="22">
        <v>23.601099999999999</v>
      </c>
      <c r="BK88" s="23">
        <v>3056330.7509654942</v>
      </c>
      <c r="BL88" s="24">
        <v>7234.8189726049632</v>
      </c>
      <c r="BM88" s="21" t="s">
        <v>61</v>
      </c>
      <c r="BN88" s="22">
        <v>23.600966666666668</v>
      </c>
      <c r="BO88" s="23">
        <v>15812817.791504173</v>
      </c>
      <c r="BP88" s="24">
        <v>37545.082861518342</v>
      </c>
      <c r="BQ88" s="21" t="s">
        <v>61</v>
      </c>
      <c r="BR88" s="22">
        <v>23.600933333333334</v>
      </c>
      <c r="BS88" s="23">
        <v>10074646.300684717</v>
      </c>
      <c r="BT88" s="24">
        <v>23747.09467583886</v>
      </c>
      <c r="BU88" s="21" t="s">
        <v>61</v>
      </c>
      <c r="BV88" s="22">
        <v>23.600866666666668</v>
      </c>
      <c r="BW88" s="23">
        <v>9726999.075696703</v>
      </c>
      <c r="BX88" s="24">
        <v>21929.942376374638</v>
      </c>
      <c r="BY88" s="21" t="s">
        <v>61</v>
      </c>
      <c r="BZ88" s="22">
        <v>23.601116666666666</v>
      </c>
      <c r="CA88" s="23">
        <v>15674277.204578863</v>
      </c>
      <c r="CB88" s="24">
        <v>38016.387393870958</v>
      </c>
      <c r="CC88" s="21" t="s">
        <v>61</v>
      </c>
      <c r="CD88" s="22">
        <v>23.606950000000001</v>
      </c>
      <c r="CE88" s="23">
        <v>10697336.57024988</v>
      </c>
      <c r="CF88" s="24">
        <v>24187.942407331742</v>
      </c>
      <c r="CG88" s="21" t="s">
        <v>61</v>
      </c>
      <c r="CH88" s="22">
        <v>23.607199999999999</v>
      </c>
      <c r="CI88" s="23">
        <v>1198282.8634132154</v>
      </c>
      <c r="CJ88" s="24">
        <v>2677.9519581777286</v>
      </c>
      <c r="CK88" s="21" t="s">
        <v>61</v>
      </c>
      <c r="CL88" s="22">
        <v>23.600683333333333</v>
      </c>
      <c r="CM88" s="23">
        <v>662585.97246803204</v>
      </c>
      <c r="CN88" s="24">
        <v>1510.1318195357831</v>
      </c>
      <c r="CO88" s="21" t="s">
        <v>61</v>
      </c>
      <c r="CP88" s="22">
        <v>23.607366666666667</v>
      </c>
      <c r="CQ88" s="23">
        <v>4136538.4181954479</v>
      </c>
      <c r="CR88" s="24">
        <v>10383.864822693176</v>
      </c>
      <c r="CS88" s="21" t="s">
        <v>61</v>
      </c>
      <c r="CT88" s="22">
        <v>23.601099999999999</v>
      </c>
      <c r="CU88" s="23">
        <v>4647647.5237563392</v>
      </c>
      <c r="CV88" s="24">
        <v>10979.619791636782</v>
      </c>
      <c r="CW88" s="21" t="s">
        <v>61</v>
      </c>
      <c r="CX88" s="22">
        <v>23.601083333333332</v>
      </c>
      <c r="CY88" s="23">
        <v>7180471.3584553329</v>
      </c>
      <c r="CZ88" s="24">
        <v>16753.969984302548</v>
      </c>
      <c r="DA88" s="21" t="s">
        <v>61</v>
      </c>
      <c r="DB88" s="22">
        <v>23.601050000000001</v>
      </c>
      <c r="DC88" s="23">
        <v>7695463.2863650518</v>
      </c>
      <c r="DD88" s="24">
        <v>14216.511198409864</v>
      </c>
      <c r="DE88" s="21" t="s">
        <v>61</v>
      </c>
      <c r="DF88" s="22">
        <v>23.600916666666667</v>
      </c>
      <c r="DG88" s="23">
        <v>3032195.9110279861</v>
      </c>
      <c r="DH88" s="24">
        <v>6023.3000856179042</v>
      </c>
      <c r="DI88" s="21" t="s">
        <v>61</v>
      </c>
      <c r="DJ88" s="22">
        <v>23.601099999999999</v>
      </c>
      <c r="DK88" s="23">
        <v>834980.85053631151</v>
      </c>
      <c r="DL88" s="24">
        <v>1768.5829042948619</v>
      </c>
      <c r="DM88" s="21" t="s">
        <v>61</v>
      </c>
      <c r="DN88" s="22">
        <v>23.600916666666667</v>
      </c>
      <c r="DO88" s="23">
        <v>1169323.6461281928</v>
      </c>
      <c r="DP88" s="24">
        <v>2320.7423141565014</v>
      </c>
      <c r="DQ88" s="21" t="s">
        <v>61</v>
      </c>
      <c r="DR88" s="22">
        <v>23.607183333333332</v>
      </c>
      <c r="DS88" s="23">
        <v>7797714.2026258279</v>
      </c>
      <c r="DT88" s="24">
        <v>15277.323251627009</v>
      </c>
      <c r="DU88" s="21" t="s">
        <v>61</v>
      </c>
      <c r="DV88" s="22">
        <v>23.607033333333334</v>
      </c>
      <c r="DW88" s="23">
        <v>7448094.7787910318</v>
      </c>
      <c r="DX88" s="24">
        <v>15976.94346671661</v>
      </c>
      <c r="DY88" s="21" t="s">
        <v>61</v>
      </c>
      <c r="DZ88" s="22">
        <v>23.607199999999999</v>
      </c>
      <c r="EA88" s="23">
        <v>7207913.8188038599</v>
      </c>
      <c r="EB88" s="24">
        <v>15546.181248949581</v>
      </c>
      <c r="EC88" s="21" t="s">
        <v>61</v>
      </c>
      <c r="ED88" s="22">
        <v>23.607266666666668</v>
      </c>
      <c r="EE88" s="23">
        <v>6395821.5658592805</v>
      </c>
      <c r="EF88" s="24">
        <v>13580.959851219332</v>
      </c>
      <c r="EG88" s="21" t="s">
        <v>61</v>
      </c>
      <c r="EH88" s="22">
        <v>23.600983333333332</v>
      </c>
      <c r="EI88" s="23">
        <v>385518.77848581452</v>
      </c>
      <c r="EJ88" s="24">
        <v>825.6145269765309</v>
      </c>
      <c r="EK88" s="21" t="s">
        <v>61</v>
      </c>
      <c r="EL88" s="22">
        <v>23.600716666666667</v>
      </c>
      <c r="EM88" s="23">
        <v>90140.450886550418</v>
      </c>
      <c r="EN88" s="24">
        <v>231.59937286562436</v>
      </c>
      <c r="EO88" s="21" t="s">
        <v>61</v>
      </c>
      <c r="EP88" s="22">
        <v>23.601050000000001</v>
      </c>
      <c r="EQ88" s="23">
        <v>1332448.7083949803</v>
      </c>
      <c r="ER88" s="24">
        <v>2873.5373493378938</v>
      </c>
      <c r="ES88" s="21" t="s">
        <v>61</v>
      </c>
      <c r="ET88" s="22">
        <v>23.600950000000001</v>
      </c>
      <c r="EU88" s="23">
        <v>7081799.5497264424</v>
      </c>
      <c r="EV88" s="24">
        <v>14391.908488859513</v>
      </c>
      <c r="EW88" s="21" t="s">
        <v>61</v>
      </c>
      <c r="EX88" s="22">
        <v>23.607333333333333</v>
      </c>
      <c r="EY88" s="23">
        <v>1679520.7663477967</v>
      </c>
      <c r="EZ88" s="24">
        <v>3975.1861803873767</v>
      </c>
      <c r="FA88" s="21" t="s">
        <v>61</v>
      </c>
      <c r="FB88" s="22">
        <v>24.583233333333332</v>
      </c>
      <c r="FC88" s="23">
        <v>356.57116043090019</v>
      </c>
      <c r="FD88" s="24">
        <v>3096.7028665014423</v>
      </c>
      <c r="FE88" s="21" t="s">
        <v>61</v>
      </c>
      <c r="FF88" s="22">
        <v>23.50705</v>
      </c>
      <c r="FG88" s="23">
        <v>486.06454086302358</v>
      </c>
      <c r="FH88" s="24">
        <v>4981.9997175936978</v>
      </c>
      <c r="FI88" s="21" t="s">
        <v>61</v>
      </c>
      <c r="FJ88" s="22">
        <v>22.756683333333335</v>
      </c>
      <c r="FK88" s="23">
        <v>256.24294111632423</v>
      </c>
      <c r="FL88" s="24">
        <v>2867.6742689258172</v>
      </c>
      <c r="FM88" s="21" t="s">
        <v>61</v>
      </c>
      <c r="FN88" s="22">
        <v>22.837949999999999</v>
      </c>
      <c r="FO88" s="23">
        <v>1344.0646436309755</v>
      </c>
      <c r="FP88" s="24">
        <v>9289.6307817473498</v>
      </c>
      <c r="FQ88" s="21" t="s">
        <v>61</v>
      </c>
      <c r="FR88" s="22">
        <v>22.781666666666666</v>
      </c>
      <c r="FS88" s="23">
        <v>637.28864765392257</v>
      </c>
      <c r="FT88" s="24">
        <v>3982.3742683085152</v>
      </c>
      <c r="FU88" s="21" t="s">
        <v>61</v>
      </c>
      <c r="FV88" s="22">
        <v>24.501750000000001</v>
      </c>
      <c r="FW88" s="23">
        <v>210.44959838866924</v>
      </c>
      <c r="FX88" s="24">
        <v>3846.644201113842</v>
      </c>
      <c r="FY88" s="21" t="s">
        <v>61</v>
      </c>
      <c r="FZ88" s="22">
        <v>22.781533333333332</v>
      </c>
      <c r="GA88" s="23">
        <v>2705.9395591571511</v>
      </c>
      <c r="GB88" s="24">
        <v>9098.7672725645734</v>
      </c>
      <c r="GC88" s="21" t="s">
        <v>61</v>
      </c>
      <c r="GD88" s="22">
        <v>22.869183333333332</v>
      </c>
      <c r="GE88" s="23">
        <v>511.91968033598505</v>
      </c>
      <c r="GF88" s="24">
        <v>5430.8490161528207</v>
      </c>
      <c r="GG88" s="21" t="s">
        <v>61</v>
      </c>
      <c r="GH88" s="22">
        <v>22.894200000000001</v>
      </c>
      <c r="GI88" s="23">
        <v>444.73111457062248</v>
      </c>
      <c r="GJ88" s="24">
        <v>7407.0219319921589</v>
      </c>
    </row>
    <row r="89" spans="1:192" ht="31.8" x14ac:dyDescent="0.3">
      <c r="A89" s="21" t="s">
        <v>62</v>
      </c>
      <c r="B89" s="22">
        <v>23.663699999999999</v>
      </c>
      <c r="C89" s="23">
        <v>81051.286621409818</v>
      </c>
      <c r="D89" s="24">
        <v>568.27752360473869</v>
      </c>
      <c r="E89" s="21" t="s">
        <v>62</v>
      </c>
      <c r="F89" s="22">
        <v>23.669866666666667</v>
      </c>
      <c r="G89" s="23">
        <v>110781.79274488497</v>
      </c>
      <c r="H89" s="24">
        <v>572.65051640922377</v>
      </c>
      <c r="I89" s="21" t="s">
        <v>62</v>
      </c>
      <c r="J89" s="22">
        <v>23.669716666666666</v>
      </c>
      <c r="K89" s="23">
        <v>120984.07806947333</v>
      </c>
      <c r="L89" s="24">
        <v>574.25780395193203</v>
      </c>
      <c r="M89" s="21" t="s">
        <v>62</v>
      </c>
      <c r="N89" s="22">
        <v>23.669783333333335</v>
      </c>
      <c r="O89" s="23">
        <v>124573.10718707842</v>
      </c>
      <c r="P89" s="24">
        <v>575.56710030704835</v>
      </c>
      <c r="Q89" s="21" t="s">
        <v>62</v>
      </c>
      <c r="R89" s="22">
        <v>23.663599999999999</v>
      </c>
      <c r="S89" s="23">
        <v>151652.2756598313</v>
      </c>
      <c r="T89" s="24">
        <v>580.88541756046834</v>
      </c>
      <c r="U89" s="21" t="s">
        <v>62</v>
      </c>
      <c r="V89" s="22">
        <v>23.663499999999999</v>
      </c>
      <c r="W89" s="23">
        <v>154993.10749380657</v>
      </c>
      <c r="X89" s="24">
        <v>579.59933292976211</v>
      </c>
      <c r="Y89" s="21" t="s">
        <v>62</v>
      </c>
      <c r="Z89" s="22">
        <v>23.656933333333335</v>
      </c>
      <c r="AA89" s="23">
        <v>155313.90699574191</v>
      </c>
      <c r="AB89" s="24">
        <v>579.67694717018242</v>
      </c>
      <c r="AC89" s="21" t="s">
        <v>62</v>
      </c>
      <c r="AD89" s="22">
        <v>23.657216666666667</v>
      </c>
      <c r="AE89" s="23">
        <v>174933.10601044609</v>
      </c>
      <c r="AF89" s="24">
        <v>584.52958948328865</v>
      </c>
      <c r="AG89" s="21" t="s">
        <v>62</v>
      </c>
      <c r="AH89" s="22">
        <v>23.657383333333332</v>
      </c>
      <c r="AI89" s="23">
        <v>144574.59624933446</v>
      </c>
      <c r="AJ89" s="24">
        <v>579.2991505354729</v>
      </c>
      <c r="AK89" s="21" t="s">
        <v>62</v>
      </c>
      <c r="AL89" s="22">
        <v>23.663233333333334</v>
      </c>
      <c r="AM89" s="23">
        <v>163680.31739071716</v>
      </c>
      <c r="AN89" s="24">
        <v>583.69087098821433</v>
      </c>
      <c r="AO89" s="21" t="s">
        <v>62</v>
      </c>
      <c r="AP89" s="22">
        <v>23.663499999999999</v>
      </c>
      <c r="AQ89" s="23">
        <v>166683.47555169425</v>
      </c>
      <c r="AR89" s="24">
        <v>583.57775702385629</v>
      </c>
      <c r="AS89" s="21" t="s">
        <v>62</v>
      </c>
      <c r="AT89" s="22">
        <v>23.876166666666666</v>
      </c>
      <c r="AU89" s="23">
        <v>31278.580290915157</v>
      </c>
      <c r="AV89" s="24">
        <v>558.68308839291558</v>
      </c>
      <c r="AW89" s="21" t="s">
        <v>62</v>
      </c>
      <c r="AX89" s="22">
        <v>23.663383333333332</v>
      </c>
      <c r="AY89" s="23">
        <v>163167.62825613984</v>
      </c>
      <c r="AZ89" s="24">
        <v>581.99373629985314</v>
      </c>
      <c r="BA89" s="21" t="s">
        <v>62</v>
      </c>
      <c r="BB89" s="22">
        <v>23.6571</v>
      </c>
      <c r="BC89" s="23">
        <v>66333.431244282227</v>
      </c>
      <c r="BD89" s="24">
        <v>564.85395949906535</v>
      </c>
      <c r="BE89" s="21" t="s">
        <v>62</v>
      </c>
      <c r="BF89" s="22">
        <v>23.657466666666668</v>
      </c>
      <c r="BG89" s="23">
        <v>113344.9206767491</v>
      </c>
      <c r="BH89" s="24">
        <v>572.19431706083662</v>
      </c>
      <c r="BI89" s="21" t="s">
        <v>62</v>
      </c>
      <c r="BJ89" s="22">
        <v>23.657399999999999</v>
      </c>
      <c r="BK89" s="23">
        <v>142710.23400440675</v>
      </c>
      <c r="BL89" s="24">
        <v>577.30284746792256</v>
      </c>
      <c r="BM89" s="21" t="s">
        <v>62</v>
      </c>
      <c r="BN89" s="22">
        <v>23.657266666666668</v>
      </c>
      <c r="BO89" s="23">
        <v>162036.62497910697</v>
      </c>
      <c r="BP89" s="24">
        <v>580.6531154159527</v>
      </c>
      <c r="BQ89" s="21" t="s">
        <v>62</v>
      </c>
      <c r="BR89" s="22">
        <v>23.663483333333332</v>
      </c>
      <c r="BS89" s="23">
        <v>160203.88224628894</v>
      </c>
      <c r="BT89" s="24">
        <v>580.14522101183684</v>
      </c>
      <c r="BU89" s="21" t="s">
        <v>62</v>
      </c>
      <c r="BV89" s="22">
        <v>23.657166666666665</v>
      </c>
      <c r="BW89" s="23">
        <v>172398.49376543259</v>
      </c>
      <c r="BX89" s="24">
        <v>580.93513567206696</v>
      </c>
      <c r="BY89" s="21" t="s">
        <v>62</v>
      </c>
      <c r="BZ89" s="22">
        <v>23.882616666666667</v>
      </c>
      <c r="CA89" s="23">
        <v>45236.063851608953</v>
      </c>
      <c r="CB89" s="24">
        <v>561.01308148476687</v>
      </c>
      <c r="CC89" s="21" t="s">
        <v>62</v>
      </c>
      <c r="CD89" s="22">
        <v>23.663250000000001</v>
      </c>
      <c r="CE89" s="23">
        <v>211402.9721852857</v>
      </c>
      <c r="CF89" s="24">
        <v>587.31437865165572</v>
      </c>
      <c r="CG89" s="21" t="s">
        <v>62</v>
      </c>
      <c r="CH89" s="22">
        <v>23.657250000000001</v>
      </c>
      <c r="CI89" s="23">
        <v>138750.91604024224</v>
      </c>
      <c r="CJ89" s="24">
        <v>575.32225846121185</v>
      </c>
      <c r="CK89" s="21" t="s">
        <v>62</v>
      </c>
      <c r="CL89" s="22">
        <v>23.656983333333333</v>
      </c>
      <c r="CM89" s="23">
        <v>119114.54329434306</v>
      </c>
      <c r="CN89" s="24">
        <v>572.56536370632261</v>
      </c>
      <c r="CO89" s="21" t="s">
        <v>62</v>
      </c>
      <c r="CP89" s="22">
        <v>23.657416666666666</v>
      </c>
      <c r="CQ89" s="23">
        <v>154676.84259858468</v>
      </c>
      <c r="CR89" s="24">
        <v>580.90672011755362</v>
      </c>
      <c r="CS89" s="21" t="s">
        <v>62</v>
      </c>
      <c r="CT89" s="22">
        <v>23.663650000000001</v>
      </c>
      <c r="CU89" s="23">
        <v>172323.564968502</v>
      </c>
      <c r="CV89" s="24">
        <v>582.25043987093125</v>
      </c>
      <c r="CW89" s="21" t="s">
        <v>62</v>
      </c>
      <c r="CX89" s="22">
        <v>23.657383333333332</v>
      </c>
      <c r="CY89" s="23">
        <v>168290.61334801317</v>
      </c>
      <c r="CZ89" s="24">
        <v>581.21988900062615</v>
      </c>
      <c r="DA89" s="21" t="s">
        <v>62</v>
      </c>
      <c r="DB89" s="22">
        <v>23.876283333333333</v>
      </c>
      <c r="DC89" s="23">
        <v>141346.84615869258</v>
      </c>
      <c r="DD89" s="24">
        <v>571.8257127084338</v>
      </c>
      <c r="DE89" s="21" t="s">
        <v>62</v>
      </c>
      <c r="DF89" s="22">
        <v>23.657216666666667</v>
      </c>
      <c r="DG89" s="23">
        <v>83833.654852263382</v>
      </c>
      <c r="DH89" s="24">
        <v>565.07053512129005</v>
      </c>
      <c r="DI89" s="21" t="s">
        <v>62</v>
      </c>
      <c r="DJ89" s="22">
        <v>23.663666666666668</v>
      </c>
      <c r="DK89" s="23">
        <v>70126.80054242794</v>
      </c>
      <c r="DL89" s="24">
        <v>563.78544854312463</v>
      </c>
      <c r="DM89" s="21" t="s">
        <v>62</v>
      </c>
      <c r="DN89" s="22">
        <v>23.876149999999999</v>
      </c>
      <c r="DO89" s="23">
        <v>573828.67541393032</v>
      </c>
      <c r="DP89" s="24">
        <v>634.50951466356275</v>
      </c>
      <c r="DQ89" s="21" t="s">
        <v>62</v>
      </c>
      <c r="DR89" s="22">
        <v>23.663483333333332</v>
      </c>
      <c r="DS89" s="23">
        <v>131036.85169734452</v>
      </c>
      <c r="DT89" s="24">
        <v>571.51188566809708</v>
      </c>
      <c r="DU89" s="21" t="s">
        <v>62</v>
      </c>
      <c r="DV89" s="22">
        <v>23.657066666666665</v>
      </c>
      <c r="DW89" s="23">
        <v>160265.60326179717</v>
      </c>
      <c r="DX89" s="24">
        <v>577.72910383715828</v>
      </c>
      <c r="DY89" s="21" t="s">
        <v>62</v>
      </c>
      <c r="DZ89" s="22">
        <v>23.876183333333334</v>
      </c>
      <c r="EA89" s="23">
        <v>395223.77903898334</v>
      </c>
      <c r="EB89" s="24">
        <v>614.05332722306048</v>
      </c>
      <c r="EC89" s="21" t="s">
        <v>62</v>
      </c>
      <c r="ED89" s="22">
        <v>23.663566666666668</v>
      </c>
      <c r="EE89" s="23">
        <v>152146.15198623485</v>
      </c>
      <c r="EF89" s="24">
        <v>576.2495669245784</v>
      </c>
      <c r="EG89" s="21" t="s">
        <v>62</v>
      </c>
      <c r="EH89" s="22">
        <v>23.657283333333332</v>
      </c>
      <c r="EI89" s="23">
        <v>97254.412845391998</v>
      </c>
      <c r="EJ89" s="24">
        <v>568.05177559904098</v>
      </c>
      <c r="EK89" s="21" t="s">
        <v>62</v>
      </c>
      <c r="EL89" s="22">
        <v>23.657016666666667</v>
      </c>
      <c r="EM89" s="23">
        <v>61075.470875445404</v>
      </c>
      <c r="EN89" s="24">
        <v>564.38431621381687</v>
      </c>
      <c r="EO89" s="21" t="s">
        <v>62</v>
      </c>
      <c r="EP89" s="22">
        <v>23.657350000000001</v>
      </c>
      <c r="EQ89" s="23">
        <v>126096.70667595942</v>
      </c>
      <c r="ER89" s="24">
        <v>572.59809917857524</v>
      </c>
      <c r="ES89" s="21" t="s">
        <v>62</v>
      </c>
      <c r="ET89" s="22">
        <v>23.657250000000001</v>
      </c>
      <c r="EU89" s="23">
        <v>123899.35459619077</v>
      </c>
      <c r="EV89" s="24">
        <v>571.15945512855865</v>
      </c>
      <c r="EW89" s="21" t="s">
        <v>62</v>
      </c>
      <c r="EX89" s="22">
        <v>23.657383333333332</v>
      </c>
      <c r="EY89" s="23">
        <v>122782.91300717063</v>
      </c>
      <c r="EZ89" s="24">
        <v>573.93151394559982</v>
      </c>
      <c r="FI89" s="21" t="s">
        <v>62</v>
      </c>
      <c r="FJ89" s="22">
        <v>24.070316666666667</v>
      </c>
      <c r="FK89" s="23">
        <v>364.18201196288607</v>
      </c>
      <c r="FL89" s="24">
        <v>844.23732560369433</v>
      </c>
      <c r="FQ89" s="21" t="s">
        <v>62</v>
      </c>
      <c r="FR89" s="22">
        <v>24.508150000000001</v>
      </c>
      <c r="FS89" s="23">
        <v>113.92499552719693</v>
      </c>
      <c r="FT89" s="24">
        <v>604.01837647989009</v>
      </c>
      <c r="FU89" s="21" t="s">
        <v>62</v>
      </c>
      <c r="FV89" s="22">
        <v>23.738583333333334</v>
      </c>
      <c r="FW89" s="23">
        <v>397.13160617067797</v>
      </c>
      <c r="FX89" s="24">
        <v>1071.5644075376779</v>
      </c>
      <c r="GG89" s="21" t="s">
        <v>62</v>
      </c>
      <c r="GH89" s="22">
        <v>24.307916666666667</v>
      </c>
      <c r="GI89" s="23">
        <v>519.37401862334264</v>
      </c>
      <c r="GJ89" s="24">
        <v>1170.9263546475026</v>
      </c>
    </row>
    <row r="90" spans="1:192" ht="31.8" x14ac:dyDescent="0.3">
      <c r="A90" s="21" t="s">
        <v>63</v>
      </c>
      <c r="B90" s="22">
        <v>24.333033333333333</v>
      </c>
      <c r="C90" s="23">
        <v>2525.9895688158867</v>
      </c>
      <c r="D90" s="24">
        <v>564.94694637694704</v>
      </c>
      <c r="E90" s="21" t="s">
        <v>63</v>
      </c>
      <c r="F90" s="22">
        <v>24.339183333333335</v>
      </c>
      <c r="G90" s="23">
        <v>3088.4507065102507</v>
      </c>
      <c r="H90" s="24">
        <v>567.12660861145298</v>
      </c>
      <c r="I90" s="21" t="s">
        <v>63</v>
      </c>
      <c r="J90" s="22">
        <v>24.501683333333332</v>
      </c>
      <c r="K90" s="23">
        <v>5375.0709698056708</v>
      </c>
      <c r="L90" s="24">
        <v>578.99695911438096</v>
      </c>
      <c r="M90" s="21" t="s">
        <v>63</v>
      </c>
      <c r="N90" s="22">
        <v>24.501750000000001</v>
      </c>
      <c r="O90" s="23">
        <v>4541.1514773189856</v>
      </c>
      <c r="P90" s="24">
        <v>575.36747855333749</v>
      </c>
      <c r="Q90" s="21" t="s">
        <v>63</v>
      </c>
      <c r="R90" s="22">
        <v>23.732416666666666</v>
      </c>
      <c r="S90" s="23">
        <v>1122.8872991698149</v>
      </c>
      <c r="T90" s="24">
        <v>556.94334729443858</v>
      </c>
      <c r="U90" s="21" t="s">
        <v>63</v>
      </c>
      <c r="V90" s="22">
        <v>24.495466666666665</v>
      </c>
      <c r="W90" s="23">
        <v>5012.6674203514131</v>
      </c>
      <c r="X90" s="24">
        <v>576.52331251081773</v>
      </c>
      <c r="Y90" s="21" t="s">
        <v>63</v>
      </c>
      <c r="Z90" s="22">
        <v>24.488900000000001</v>
      </c>
      <c r="AA90" s="23">
        <v>4554.4391678524134</v>
      </c>
      <c r="AB90" s="24">
        <v>574.18819998536333</v>
      </c>
      <c r="AC90" s="21" t="s">
        <v>63</v>
      </c>
      <c r="AD90" s="22">
        <v>24.289016666666665</v>
      </c>
      <c r="AE90" s="23">
        <v>3110.0298403146517</v>
      </c>
      <c r="AF90" s="24">
        <v>567.56416211991541</v>
      </c>
      <c r="AG90" s="21" t="s">
        <v>63</v>
      </c>
      <c r="AH90" s="22">
        <v>24.282933333333332</v>
      </c>
      <c r="AI90" s="23">
        <v>2830.6069935886389</v>
      </c>
      <c r="AJ90" s="24">
        <v>566.17837529041287</v>
      </c>
      <c r="AK90" s="21" t="s">
        <v>63</v>
      </c>
      <c r="AL90" s="22">
        <v>24.488949999999999</v>
      </c>
      <c r="AM90" s="23">
        <v>7748.2766192114104</v>
      </c>
      <c r="AN90" s="24">
        <v>594.31130323237483</v>
      </c>
      <c r="AO90" s="21" t="s">
        <v>63</v>
      </c>
      <c r="AP90" s="22">
        <v>24.282783333333334</v>
      </c>
      <c r="AQ90" s="23">
        <v>1870.3366160430082</v>
      </c>
      <c r="AR90" s="24">
        <v>561.04291188555544</v>
      </c>
      <c r="AS90" s="21" t="s">
        <v>63</v>
      </c>
      <c r="AT90" s="22">
        <v>24.295266666666667</v>
      </c>
      <c r="AU90" s="23">
        <v>4370.1555992279009</v>
      </c>
      <c r="AV90" s="24">
        <v>573.95052863642513</v>
      </c>
      <c r="AW90" s="21" t="s">
        <v>63</v>
      </c>
      <c r="AX90" s="22">
        <v>24.288916666666665</v>
      </c>
      <c r="AY90" s="23">
        <v>1615.0642952572907</v>
      </c>
      <c r="AZ90" s="24">
        <v>559.35767830411305</v>
      </c>
      <c r="BA90" s="21" t="s">
        <v>63</v>
      </c>
      <c r="BB90" s="22">
        <v>24.564133333333334</v>
      </c>
      <c r="BC90" s="23">
        <v>24987.989463804366</v>
      </c>
      <c r="BD90" s="24">
        <v>683.38451871012273</v>
      </c>
      <c r="BE90" s="21" t="s">
        <v>63</v>
      </c>
      <c r="BF90" s="22">
        <v>24.495683333333332</v>
      </c>
      <c r="BG90" s="23">
        <v>30956.855083659124</v>
      </c>
      <c r="BH90" s="24">
        <v>707.36743977084438</v>
      </c>
      <c r="BI90" s="21" t="s">
        <v>63</v>
      </c>
      <c r="BJ90" s="22">
        <v>24.489366666666665</v>
      </c>
      <c r="BK90" s="23">
        <v>16211.953330721886</v>
      </c>
      <c r="BL90" s="24">
        <v>633.39578598399419</v>
      </c>
      <c r="BM90" s="21" t="s">
        <v>63</v>
      </c>
      <c r="BN90" s="22">
        <v>24.40165</v>
      </c>
      <c r="BO90" s="23">
        <v>51747.249698489024</v>
      </c>
      <c r="BP90" s="24">
        <v>815.33373593919043</v>
      </c>
      <c r="BQ90" s="21" t="s">
        <v>63</v>
      </c>
      <c r="BR90" s="22">
        <v>24.658100000000001</v>
      </c>
      <c r="BS90" s="23">
        <v>161341.78956347372</v>
      </c>
      <c r="BT90" s="24">
        <v>1369.6891407816211</v>
      </c>
      <c r="BU90" s="21" t="s">
        <v>63</v>
      </c>
      <c r="BV90" s="22">
        <v>24.482866666666666</v>
      </c>
      <c r="BW90" s="23">
        <v>15687.9806679582</v>
      </c>
      <c r="BX90" s="24">
        <v>626.92052080203928</v>
      </c>
      <c r="BY90" s="21" t="s">
        <v>63</v>
      </c>
      <c r="BZ90" s="22">
        <v>24.558199999999999</v>
      </c>
      <c r="CA90" s="23">
        <v>15048.661591179225</v>
      </c>
      <c r="CB90" s="24">
        <v>629.3533747166648</v>
      </c>
      <c r="CC90" s="21" t="s">
        <v>63</v>
      </c>
      <c r="CD90" s="22">
        <v>24.576533333333334</v>
      </c>
      <c r="CE90" s="23">
        <v>21507.840142676501</v>
      </c>
      <c r="CF90" s="24">
        <v>655.47977008742487</v>
      </c>
      <c r="CG90" s="21" t="s">
        <v>63</v>
      </c>
      <c r="CH90" s="22">
        <v>24.489216666666668</v>
      </c>
      <c r="CI90" s="23">
        <v>24882.558995880932</v>
      </c>
      <c r="CJ90" s="24">
        <v>670.50256373441982</v>
      </c>
      <c r="CK90" s="21" t="s">
        <v>63</v>
      </c>
      <c r="CL90" s="22">
        <v>24.476433333333333</v>
      </c>
      <c r="CM90" s="23">
        <v>16221.446910630688</v>
      </c>
      <c r="CN90" s="24">
        <v>630.3699129480201</v>
      </c>
      <c r="CO90" s="21" t="s">
        <v>63</v>
      </c>
      <c r="CP90" s="22">
        <v>24.595733333333332</v>
      </c>
      <c r="CQ90" s="23">
        <v>33749.73649853644</v>
      </c>
      <c r="CR90" s="24">
        <v>733.19406270290131</v>
      </c>
      <c r="CS90" s="21" t="s">
        <v>63</v>
      </c>
      <c r="CT90" s="22">
        <v>24.4831</v>
      </c>
      <c r="CU90" s="23">
        <v>12326.892177158457</v>
      </c>
      <c r="CV90" s="24">
        <v>613.46591650837331</v>
      </c>
      <c r="CW90" s="21" t="s">
        <v>63</v>
      </c>
      <c r="CX90" s="22">
        <v>24.570666666666668</v>
      </c>
      <c r="CY90" s="23">
        <v>14822.018068739155</v>
      </c>
      <c r="CZ90" s="24">
        <v>625.22908144187124</v>
      </c>
      <c r="DA90" s="21" t="s">
        <v>63</v>
      </c>
      <c r="DB90" s="22">
        <v>24.658200000000001</v>
      </c>
      <c r="DC90" s="23">
        <v>122892.70261718606</v>
      </c>
      <c r="DD90" s="24">
        <v>1039.6398412210326</v>
      </c>
      <c r="DE90" s="21" t="s">
        <v>63</v>
      </c>
      <c r="DF90" s="22">
        <v>24.645566666666667</v>
      </c>
      <c r="DG90" s="23">
        <v>103851.77768549643</v>
      </c>
      <c r="DH90" s="24">
        <v>994.99083490756357</v>
      </c>
      <c r="DI90" s="21" t="s">
        <v>63</v>
      </c>
      <c r="DJ90" s="22">
        <v>24.639500000000002</v>
      </c>
      <c r="DK90" s="23">
        <v>70658.861870247711</v>
      </c>
      <c r="DL90" s="24">
        <v>873.0390152025825</v>
      </c>
      <c r="DM90" s="21" t="s">
        <v>63</v>
      </c>
      <c r="DN90" s="22">
        <v>24.651816666666665</v>
      </c>
      <c r="DO90" s="23">
        <v>105108.36326805699</v>
      </c>
      <c r="DP90" s="24">
        <v>999.96751708001409</v>
      </c>
      <c r="DQ90" s="21" t="s">
        <v>63</v>
      </c>
      <c r="DR90" s="22">
        <v>24.676866666666665</v>
      </c>
      <c r="DS90" s="23">
        <v>159608.58951771405</v>
      </c>
      <c r="DT90" s="24">
        <v>1224.1314076046497</v>
      </c>
      <c r="DU90" s="21" t="s">
        <v>63</v>
      </c>
      <c r="DV90" s="22">
        <v>24.420233333333332</v>
      </c>
      <c r="DW90" s="23">
        <v>48860.831152113708</v>
      </c>
      <c r="DX90" s="24">
        <v>776.45618410262512</v>
      </c>
      <c r="DY90" s="21" t="s">
        <v>63</v>
      </c>
      <c r="DZ90" s="22">
        <v>24.858283333333333</v>
      </c>
      <c r="EA90" s="23">
        <v>140416.38488273523</v>
      </c>
      <c r="EB90" s="24">
        <v>1202.9142481724966</v>
      </c>
      <c r="EC90" s="21" t="s">
        <v>63</v>
      </c>
      <c r="ED90" s="22">
        <v>24.689450000000001</v>
      </c>
      <c r="EE90" s="23">
        <v>213055.38171045412</v>
      </c>
      <c r="EF90" s="24">
        <v>1524.9544531474087</v>
      </c>
      <c r="EG90" s="21" t="s">
        <v>63</v>
      </c>
      <c r="EH90" s="22">
        <v>24.645633333333333</v>
      </c>
      <c r="EI90" s="23">
        <v>95920.081689133905</v>
      </c>
      <c r="EJ90" s="24">
        <v>993.10267458361739</v>
      </c>
      <c r="EK90" s="21" t="s">
        <v>63</v>
      </c>
      <c r="EL90" s="22">
        <v>24.632866666666665</v>
      </c>
      <c r="EM90" s="23">
        <v>40713.446783639214</v>
      </c>
      <c r="EN90" s="24">
        <v>776.01289201837812</v>
      </c>
      <c r="EO90" s="21" t="s">
        <v>63</v>
      </c>
      <c r="EP90" s="22">
        <v>24.58315</v>
      </c>
      <c r="EQ90" s="23">
        <v>47546.22689106343</v>
      </c>
      <c r="ER90" s="24">
        <v>771.55902272317121</v>
      </c>
      <c r="ES90" s="21" t="s">
        <v>63</v>
      </c>
      <c r="ET90" s="22">
        <v>23.7761</v>
      </c>
      <c r="EU90" s="23">
        <v>114942.79089895201</v>
      </c>
      <c r="EV90" s="24">
        <v>1053.7673610589952</v>
      </c>
      <c r="EW90" s="21" t="s">
        <v>63</v>
      </c>
      <c r="EX90" s="22">
        <v>23.150700000000001</v>
      </c>
      <c r="EY90" s="23">
        <v>1049356.6026610048</v>
      </c>
      <c r="EZ90" s="24">
        <v>5899.0535656365</v>
      </c>
      <c r="FA90" s="21" t="s">
        <v>63</v>
      </c>
      <c r="FB90" s="22">
        <v>24.257966666666668</v>
      </c>
      <c r="FC90" s="23">
        <v>147.91723513793443</v>
      </c>
      <c r="FD90" s="24">
        <v>3317.0132118858451</v>
      </c>
      <c r="FE90" s="21" t="s">
        <v>63</v>
      </c>
      <c r="FF90" s="22">
        <v>23.919899999999998</v>
      </c>
      <c r="FG90" s="23">
        <v>144.29121966552268</v>
      </c>
      <c r="FH90" s="24">
        <v>3735.4674971661498</v>
      </c>
      <c r="FI90" s="21" t="s">
        <v>63</v>
      </c>
      <c r="FJ90" s="22">
        <v>24.464400000000001</v>
      </c>
      <c r="FK90" s="23">
        <v>140.51395639037554</v>
      </c>
      <c r="FL90" s="24">
        <v>3936.9964569217082</v>
      </c>
      <c r="FM90" s="21" t="s">
        <v>63</v>
      </c>
      <c r="FN90" s="22">
        <v>23.300850000000001</v>
      </c>
      <c r="FO90" s="23">
        <v>157.86211993407622</v>
      </c>
      <c r="FP90" s="24">
        <v>2900.2628587625436</v>
      </c>
      <c r="FQ90" s="21" t="s">
        <v>63</v>
      </c>
      <c r="FR90" s="22">
        <v>23.194516666666665</v>
      </c>
      <c r="FS90" s="23">
        <v>176.69036343383135</v>
      </c>
      <c r="FT90" s="24">
        <v>2928.3584659263433</v>
      </c>
      <c r="FY90" s="21" t="s">
        <v>63</v>
      </c>
      <c r="FZ90" s="22">
        <v>23.582216666666667</v>
      </c>
      <c r="GA90" s="23">
        <v>765.19081056974528</v>
      </c>
      <c r="GB90" s="24">
        <v>6091.3276356533306</v>
      </c>
      <c r="GG90" s="21" t="s">
        <v>63</v>
      </c>
      <c r="GH90" s="22">
        <v>23.594799999999999</v>
      </c>
      <c r="GI90" s="23">
        <v>208.2640366668675</v>
      </c>
      <c r="GJ90" s="24">
        <v>8020.0703439720864</v>
      </c>
    </row>
    <row r="91" spans="1:192" ht="31.8" x14ac:dyDescent="0.3">
      <c r="A91" s="21" t="s">
        <v>64</v>
      </c>
      <c r="B91" s="22">
        <v>24.483149999999998</v>
      </c>
      <c r="C91" s="23">
        <v>9675723.2434115764</v>
      </c>
      <c r="D91" s="24">
        <v>4585.5568590890125</v>
      </c>
      <c r="E91" s="21" t="s">
        <v>64</v>
      </c>
      <c r="F91" s="22">
        <v>24.489316666666667</v>
      </c>
      <c r="G91" s="23">
        <v>9190103.8385071643</v>
      </c>
      <c r="H91" s="24">
        <v>4109.3984794425833</v>
      </c>
      <c r="I91" s="21" t="s">
        <v>64</v>
      </c>
      <c r="J91" s="22">
        <v>24.495433333333335</v>
      </c>
      <c r="K91" s="23">
        <v>17236265.121949196</v>
      </c>
      <c r="L91" s="24">
        <v>7639.8592002213918</v>
      </c>
      <c r="M91" s="21" t="s">
        <v>64</v>
      </c>
      <c r="N91" s="22">
        <v>24.4955</v>
      </c>
      <c r="O91" s="23">
        <v>10506638.195676163</v>
      </c>
      <c r="P91" s="24">
        <v>4803.7427931069269</v>
      </c>
      <c r="Q91" s="21" t="s">
        <v>64</v>
      </c>
      <c r="R91" s="22">
        <v>24.495566666666665</v>
      </c>
      <c r="S91" s="23">
        <v>10909016.605874911</v>
      </c>
      <c r="T91" s="24">
        <v>5070.3235411625783</v>
      </c>
      <c r="U91" s="21" t="s">
        <v>64</v>
      </c>
      <c r="V91" s="22">
        <v>24.495466666666665</v>
      </c>
      <c r="W91" s="23">
        <v>16547467.762182064</v>
      </c>
      <c r="X91" s="24">
        <v>7175.9098017656434</v>
      </c>
      <c r="Y91" s="21" t="s">
        <v>64</v>
      </c>
      <c r="Z91" s="22">
        <v>24.489766666666668</v>
      </c>
      <c r="AA91" s="23">
        <v>21847375.063239913</v>
      </c>
      <c r="AB91" s="24">
        <v>9482.4512786373307</v>
      </c>
      <c r="AC91" s="21" t="s">
        <v>64</v>
      </c>
      <c r="AD91" s="22">
        <v>24.489183333333333</v>
      </c>
      <c r="AE91" s="23">
        <v>13249646.173260538</v>
      </c>
      <c r="AF91" s="24">
        <v>6040.8000459391178</v>
      </c>
      <c r="AG91" s="21" t="s">
        <v>64</v>
      </c>
      <c r="AH91" s="22">
        <v>24.489350000000002</v>
      </c>
      <c r="AI91" s="23">
        <v>14286957.684601119</v>
      </c>
      <c r="AJ91" s="24">
        <v>6566.6398210059142</v>
      </c>
      <c r="AK91" s="21" t="s">
        <v>64</v>
      </c>
      <c r="AL91" s="22">
        <v>24.488949999999999</v>
      </c>
      <c r="AM91" s="23">
        <v>11566726.10884578</v>
      </c>
      <c r="AN91" s="24">
        <v>5485.2920847752293</v>
      </c>
      <c r="AO91" s="21" t="s">
        <v>64</v>
      </c>
      <c r="AP91" s="22">
        <v>24.489216666666668</v>
      </c>
      <c r="AQ91" s="23">
        <v>12476971.813384673</v>
      </c>
      <c r="AR91" s="24">
        <v>5788.8121997372764</v>
      </c>
      <c r="AS91" s="21" t="s">
        <v>64</v>
      </c>
      <c r="AT91" s="22">
        <v>24.495450000000002</v>
      </c>
      <c r="AU91" s="23">
        <v>15368106.124293823</v>
      </c>
      <c r="AV91" s="24">
        <v>6881.006558623114</v>
      </c>
      <c r="AW91" s="21" t="s">
        <v>64</v>
      </c>
      <c r="AX91" s="22">
        <v>24.495349999999998</v>
      </c>
      <c r="AY91" s="23">
        <v>12855351.752226489</v>
      </c>
      <c r="AZ91" s="24">
        <v>5775.4061091889598</v>
      </c>
      <c r="BA91" s="21" t="s">
        <v>64</v>
      </c>
      <c r="BB91" s="22">
        <v>24.494883333333334</v>
      </c>
      <c r="BC91" s="23">
        <v>34967274.284084447</v>
      </c>
      <c r="BD91" s="24">
        <v>15657.727552741175</v>
      </c>
      <c r="BE91" s="21" t="s">
        <v>64</v>
      </c>
      <c r="BF91" s="22">
        <v>24.50065</v>
      </c>
      <c r="BG91" s="23">
        <v>38158723.416672923</v>
      </c>
      <c r="BH91" s="24">
        <v>16286.299926846581</v>
      </c>
      <c r="BI91" s="21" t="s">
        <v>64</v>
      </c>
      <c r="BJ91" s="22">
        <v>24.49295</v>
      </c>
      <c r="BK91" s="23">
        <v>34149676.118220717</v>
      </c>
      <c r="BL91" s="24">
        <v>14685.861186816022</v>
      </c>
      <c r="BM91" s="21" t="s">
        <v>64</v>
      </c>
      <c r="BN91" s="22">
        <v>24.511216666666666</v>
      </c>
      <c r="BO91" s="23">
        <v>52567131.073673084</v>
      </c>
      <c r="BP91" s="24">
        <v>22674.806412070415</v>
      </c>
      <c r="BQ91" s="21" t="s">
        <v>64</v>
      </c>
      <c r="BR91" s="22">
        <v>24.505033333333333</v>
      </c>
      <c r="BS91" s="23">
        <v>45620544.456065156</v>
      </c>
      <c r="BT91" s="24">
        <v>19535.59538983904</v>
      </c>
      <c r="BU91" s="21" t="s">
        <v>64</v>
      </c>
      <c r="BV91" s="22">
        <v>24.499849999999999</v>
      </c>
      <c r="BW91" s="23">
        <v>39990346.2434837</v>
      </c>
      <c r="BX91" s="24">
        <v>16379.449156324315</v>
      </c>
      <c r="BY91" s="21" t="s">
        <v>64</v>
      </c>
      <c r="BZ91" s="22">
        <v>24.489383333333333</v>
      </c>
      <c r="CA91" s="23">
        <v>20061300.885397471</v>
      </c>
      <c r="CB91" s="24">
        <v>8839.5045775818362</v>
      </c>
      <c r="CC91" s="21" t="s">
        <v>64</v>
      </c>
      <c r="CD91" s="22">
        <v>24.505199999999999</v>
      </c>
      <c r="CE91" s="23">
        <v>41175119.635948367</v>
      </c>
      <c r="CF91" s="24">
        <v>16913.895667967849</v>
      </c>
      <c r="CG91" s="21" t="s">
        <v>64</v>
      </c>
      <c r="CH91" s="22">
        <v>24.513483333333333</v>
      </c>
      <c r="CI91" s="23">
        <v>51510211.988158487</v>
      </c>
      <c r="CJ91" s="24">
        <v>20913.286269212062</v>
      </c>
      <c r="CK91" s="21" t="s">
        <v>64</v>
      </c>
      <c r="CL91" s="22">
        <v>24.506333333333334</v>
      </c>
      <c r="CM91" s="23">
        <v>45187452.055793688</v>
      </c>
      <c r="CN91" s="24">
        <v>18710.094765009871</v>
      </c>
      <c r="CO91" s="21" t="s">
        <v>64</v>
      </c>
      <c r="CP91" s="22">
        <v>24.522466666666666</v>
      </c>
      <c r="CQ91" s="23">
        <v>58141325.123139277</v>
      </c>
      <c r="CR91" s="24">
        <v>26515.047006741926</v>
      </c>
      <c r="CS91" s="21" t="s">
        <v>64</v>
      </c>
      <c r="CT91" s="22">
        <v>24.510750000000002</v>
      </c>
      <c r="CU91" s="23">
        <v>51504278.689230062</v>
      </c>
      <c r="CV91" s="24">
        <v>22104.614171550533</v>
      </c>
      <c r="CW91" s="21" t="s">
        <v>64</v>
      </c>
      <c r="CX91" s="22">
        <v>24.497316666666666</v>
      </c>
      <c r="CY91" s="23">
        <v>37376552.949147932</v>
      </c>
      <c r="CZ91" s="24">
        <v>15843.441949715181</v>
      </c>
      <c r="DA91" s="21" t="s">
        <v>64</v>
      </c>
      <c r="DB91" s="22">
        <v>24.49915</v>
      </c>
      <c r="DC91" s="23">
        <v>40639841.353893638</v>
      </c>
      <c r="DD91" s="24">
        <v>13639.416041754203</v>
      </c>
      <c r="DE91" s="21" t="s">
        <v>64</v>
      </c>
      <c r="DF91" s="22">
        <v>24.500516666666666</v>
      </c>
      <c r="DG91" s="23">
        <v>39283738.687098041</v>
      </c>
      <c r="DH91" s="24">
        <v>14176.713684182119</v>
      </c>
      <c r="DI91" s="21" t="s">
        <v>64</v>
      </c>
      <c r="DJ91" s="22">
        <v>24.49455</v>
      </c>
      <c r="DK91" s="23">
        <v>32752170.950074196</v>
      </c>
      <c r="DL91" s="24">
        <v>12603.016688153495</v>
      </c>
      <c r="DM91" s="21" t="s">
        <v>64</v>
      </c>
      <c r="DN91" s="22">
        <v>24.502300000000002</v>
      </c>
      <c r="DO91" s="23">
        <v>39227019.584391803</v>
      </c>
      <c r="DP91" s="24">
        <v>14143.699251494931</v>
      </c>
      <c r="DQ91" s="21" t="s">
        <v>64</v>
      </c>
      <c r="DR91" s="22">
        <v>24.514066666666668</v>
      </c>
      <c r="DS91" s="23">
        <v>50627913.621154286</v>
      </c>
      <c r="DT91" s="24">
        <v>18020.029464941599</v>
      </c>
      <c r="DU91" s="21" t="s">
        <v>64</v>
      </c>
      <c r="DV91" s="22">
        <v>24.513716666666667</v>
      </c>
      <c r="DW91" s="23">
        <v>48843390.076263189</v>
      </c>
      <c r="DX91" s="24">
        <v>19034.427340761631</v>
      </c>
      <c r="DY91" s="21" t="s">
        <v>64</v>
      </c>
      <c r="DZ91" s="22">
        <v>24.497983333333334</v>
      </c>
      <c r="EA91" s="23">
        <v>32449061.866187286</v>
      </c>
      <c r="EB91" s="24">
        <v>12714.573561764682</v>
      </c>
      <c r="EC91" s="21" t="s">
        <v>64</v>
      </c>
      <c r="ED91" s="22">
        <v>24.519516666666668</v>
      </c>
      <c r="EE91" s="23">
        <v>56063498.597585686</v>
      </c>
      <c r="EF91" s="24">
        <v>21627.176988489471</v>
      </c>
      <c r="EG91" s="21" t="s">
        <v>64</v>
      </c>
      <c r="EH91" s="22">
        <v>24.496933333333335</v>
      </c>
      <c r="EI91" s="23">
        <v>38234877.636515848</v>
      </c>
      <c r="EJ91" s="24">
        <v>14875.686094672194</v>
      </c>
      <c r="EK91" s="21" t="s">
        <v>64</v>
      </c>
      <c r="EL91" s="22">
        <v>24.490133333333333</v>
      </c>
      <c r="EM91" s="23">
        <v>26827581.165572368</v>
      </c>
      <c r="EN91" s="24">
        <v>12522.316676542487</v>
      </c>
      <c r="EO91" s="21" t="s">
        <v>64</v>
      </c>
      <c r="EP91" s="22">
        <v>24.502016666666666</v>
      </c>
      <c r="EQ91" s="23">
        <v>43162244.149067186</v>
      </c>
      <c r="ER91" s="24">
        <v>16910.477666019004</v>
      </c>
      <c r="ES91" s="21" t="s">
        <v>64</v>
      </c>
      <c r="ET91" s="22">
        <v>24.49785</v>
      </c>
      <c r="EU91" s="23">
        <v>39783558.192823768</v>
      </c>
      <c r="EV91" s="24">
        <v>14688.041613818425</v>
      </c>
      <c r="EW91" s="21" t="s">
        <v>64</v>
      </c>
      <c r="EX91" s="22">
        <v>24.489350000000002</v>
      </c>
      <c r="EY91" s="23">
        <v>12324857.353359269</v>
      </c>
      <c r="EZ91" s="24">
        <v>5299.5562897842601</v>
      </c>
      <c r="FI91" s="21" t="s">
        <v>64</v>
      </c>
      <c r="FJ91" s="22">
        <v>25.133733333333332</v>
      </c>
      <c r="FK91" s="23">
        <v>148.44092665862851</v>
      </c>
      <c r="FL91" s="24">
        <v>301.79850067699044</v>
      </c>
      <c r="FM91" s="21" t="s">
        <v>64</v>
      </c>
      <c r="FN91" s="22">
        <v>23.619866666666667</v>
      </c>
      <c r="FO91" s="23">
        <v>142.12059059905826</v>
      </c>
      <c r="FP91" s="24">
        <v>178.45175027710471</v>
      </c>
      <c r="FY91" s="21" t="s">
        <v>64</v>
      </c>
      <c r="FZ91" s="22">
        <v>23.776133333333334</v>
      </c>
      <c r="GA91" s="23">
        <v>183.13109768676074</v>
      </c>
      <c r="GB91" s="24">
        <v>111.86959752175726</v>
      </c>
      <c r="GC91" s="21" t="s">
        <v>64</v>
      </c>
      <c r="GD91" s="22">
        <v>23.807483333333334</v>
      </c>
      <c r="GE91" s="23">
        <v>197.43383972167362</v>
      </c>
      <c r="GF91" s="24">
        <v>380.51607374324954</v>
      </c>
      <c r="GG91" s="21" t="s">
        <v>64</v>
      </c>
      <c r="GH91" s="22">
        <v>24.257883333333332</v>
      </c>
      <c r="GI91" s="23">
        <v>179.45262452699387</v>
      </c>
      <c r="GJ91" s="24">
        <v>542.97701047230885</v>
      </c>
    </row>
    <row r="92" spans="1:192" ht="21.6" x14ac:dyDescent="0.3">
      <c r="A92" s="21" t="s">
        <v>65</v>
      </c>
      <c r="B92" s="22">
        <v>24.489416666666667</v>
      </c>
      <c r="C92" s="23">
        <v>14564.995420575575</v>
      </c>
      <c r="D92" s="24">
        <v>602.86528273863121</v>
      </c>
      <c r="E92" s="21" t="s">
        <v>65</v>
      </c>
      <c r="F92" s="22">
        <v>24.489316666666667</v>
      </c>
      <c r="G92" s="23">
        <v>14762.150729858244</v>
      </c>
      <c r="H92" s="24">
        <v>602.7988428329204</v>
      </c>
      <c r="I92" s="21" t="s">
        <v>65</v>
      </c>
      <c r="J92" s="22">
        <v>24.489166666666666</v>
      </c>
      <c r="K92" s="23">
        <v>24691.331005988803</v>
      </c>
      <c r="L92" s="24">
        <v>603.75520914886329</v>
      </c>
      <c r="M92" s="21" t="s">
        <v>65</v>
      </c>
      <c r="N92" s="22">
        <v>24.501750000000001</v>
      </c>
      <c r="O92" s="23">
        <v>17281.890356462009</v>
      </c>
      <c r="P92" s="24">
        <v>603.08520256666395</v>
      </c>
      <c r="Q92" s="21" t="s">
        <v>65</v>
      </c>
      <c r="R92" s="22">
        <v>24.483066666666666</v>
      </c>
      <c r="S92" s="23">
        <v>15878.440870178672</v>
      </c>
      <c r="T92" s="24">
        <v>602.97038690182524</v>
      </c>
      <c r="U92" s="21" t="s">
        <v>65</v>
      </c>
      <c r="V92" s="22">
        <v>24.4892</v>
      </c>
      <c r="W92" s="23">
        <v>25229.288671987644</v>
      </c>
      <c r="X92" s="24">
        <v>603.75445319012454</v>
      </c>
      <c r="Y92" s="21" t="s">
        <v>65</v>
      </c>
      <c r="Z92" s="22">
        <v>24.488900000000001</v>
      </c>
      <c r="AA92" s="23">
        <v>35970.443729483108</v>
      </c>
      <c r="AB92" s="24">
        <v>604.78308118691814</v>
      </c>
      <c r="AC92" s="21" t="s">
        <v>65</v>
      </c>
      <c r="AD92" s="22">
        <v>24.489183333333333</v>
      </c>
      <c r="AE92" s="23">
        <v>22518.268497307225</v>
      </c>
      <c r="AF92" s="24">
        <v>603.60598364761222</v>
      </c>
      <c r="AG92" s="21" t="s">
        <v>65</v>
      </c>
      <c r="AH92" s="22">
        <v>24.4831</v>
      </c>
      <c r="AI92" s="23">
        <v>23211.693041800692</v>
      </c>
      <c r="AJ92" s="24">
        <v>603.69452431101581</v>
      </c>
      <c r="AK92" s="21" t="s">
        <v>65</v>
      </c>
      <c r="AL92" s="22">
        <v>24.488949999999999</v>
      </c>
      <c r="AM92" s="23">
        <v>17439.35432720622</v>
      </c>
      <c r="AN92" s="24">
        <v>603.16641270148114</v>
      </c>
      <c r="AO92" s="21" t="s">
        <v>65</v>
      </c>
      <c r="AP92" s="22">
        <v>24.489216666666668</v>
      </c>
      <c r="AQ92" s="23">
        <v>22459.047277030892</v>
      </c>
      <c r="AR92" s="24">
        <v>603.63978944085954</v>
      </c>
      <c r="AS92" s="21" t="s">
        <v>65</v>
      </c>
      <c r="AT92" s="22">
        <v>24.495450000000002</v>
      </c>
      <c r="AU92" s="23">
        <v>37180.358419439784</v>
      </c>
      <c r="AV92" s="24">
        <v>605.01099097332428</v>
      </c>
      <c r="AW92" s="21" t="s">
        <v>65</v>
      </c>
      <c r="AX92" s="22">
        <v>24.495349999999998</v>
      </c>
      <c r="AY92" s="23">
        <v>23271.236428054472</v>
      </c>
      <c r="AZ92" s="24">
        <v>603.64744384236792</v>
      </c>
      <c r="BA92" s="21" t="s">
        <v>65</v>
      </c>
      <c r="BB92" s="22">
        <v>24.495316666666668</v>
      </c>
      <c r="BC92" s="23">
        <v>83066.431704715229</v>
      </c>
      <c r="BD92" s="24">
        <v>609.5355968244927</v>
      </c>
      <c r="BE92" s="21" t="s">
        <v>65</v>
      </c>
      <c r="BF92" s="22">
        <v>24.508199999999999</v>
      </c>
      <c r="BG92" s="23">
        <v>108313.72055986908</v>
      </c>
      <c r="BH92" s="24">
        <v>611.52461707490727</v>
      </c>
      <c r="BI92" s="21" t="s">
        <v>65</v>
      </c>
      <c r="BJ92" s="22">
        <v>24.495616666666667</v>
      </c>
      <c r="BK92" s="23">
        <v>80036.156321805756</v>
      </c>
      <c r="BL92" s="24">
        <v>608.92420421663599</v>
      </c>
      <c r="BM92" s="21" t="s">
        <v>65</v>
      </c>
      <c r="BN92" s="22">
        <v>24.526766666666667</v>
      </c>
      <c r="BO92" s="23">
        <v>188317.03542580068</v>
      </c>
      <c r="BP92" s="24">
        <v>619.23176466168002</v>
      </c>
      <c r="BQ92" s="21" t="s">
        <v>65</v>
      </c>
      <c r="BR92" s="22">
        <v>24.520483333333335</v>
      </c>
      <c r="BS92" s="23">
        <v>138243.42359747083</v>
      </c>
      <c r="BT92" s="24">
        <v>614.38047128733001</v>
      </c>
      <c r="BU92" s="21" t="s">
        <v>65</v>
      </c>
      <c r="BV92" s="22">
        <v>24.501633333333334</v>
      </c>
      <c r="BW92" s="23">
        <v>107807.81672234526</v>
      </c>
      <c r="BX92" s="24">
        <v>611.06831741680276</v>
      </c>
      <c r="BY92" s="21" t="s">
        <v>65</v>
      </c>
      <c r="BZ92" s="22">
        <v>24.489383333333333</v>
      </c>
      <c r="CA92" s="23">
        <v>34457.580914203478</v>
      </c>
      <c r="CB92" s="24">
        <v>604.68851949178907</v>
      </c>
      <c r="CC92" s="21" t="s">
        <v>65</v>
      </c>
      <c r="CD92" s="22">
        <v>24.520233333333334</v>
      </c>
      <c r="CE92" s="23">
        <v>132379.70825548624</v>
      </c>
      <c r="CF92" s="24">
        <v>613.31922214964447</v>
      </c>
      <c r="CG92" s="21" t="s">
        <v>65</v>
      </c>
      <c r="CH92" s="22">
        <v>24.533000000000001</v>
      </c>
      <c r="CI92" s="23">
        <v>155754.28907644626</v>
      </c>
      <c r="CJ92" s="24">
        <v>615.26964962558361</v>
      </c>
      <c r="CK92" s="21" t="s">
        <v>65</v>
      </c>
      <c r="CL92" s="22">
        <v>24.526483333333335</v>
      </c>
      <c r="CM92" s="23">
        <v>131207.70096046961</v>
      </c>
      <c r="CN92" s="24">
        <v>613.30784801272773</v>
      </c>
      <c r="CO92" s="21" t="s">
        <v>65</v>
      </c>
      <c r="CP92" s="22">
        <v>24.551933333333334</v>
      </c>
      <c r="CQ92" s="23">
        <v>208720.12140653317</v>
      </c>
      <c r="CR92" s="24">
        <v>622.30462009894086</v>
      </c>
      <c r="CS92" s="21" t="s">
        <v>65</v>
      </c>
      <c r="CT92" s="22">
        <v>24.533149999999999</v>
      </c>
      <c r="CU92" s="23">
        <v>160529.41247909251</v>
      </c>
      <c r="CV92" s="24">
        <v>616.51580602732008</v>
      </c>
      <c r="CW92" s="21" t="s">
        <v>65</v>
      </c>
      <c r="CX92" s="22">
        <v>24.4956</v>
      </c>
      <c r="CY92" s="23">
        <v>98248.655637252828</v>
      </c>
      <c r="CZ92" s="24">
        <v>610.51560408569571</v>
      </c>
      <c r="DA92" s="21" t="s">
        <v>65</v>
      </c>
      <c r="DB92" s="22">
        <v>24.345433333333332</v>
      </c>
      <c r="DC92" s="23">
        <v>87784.57207788121</v>
      </c>
      <c r="DD92" s="24">
        <v>607.83268770044856</v>
      </c>
      <c r="DE92" s="21" t="s">
        <v>65</v>
      </c>
      <c r="DF92" s="22">
        <v>24.507950000000001</v>
      </c>
      <c r="DG92" s="23">
        <v>95395.514273079287</v>
      </c>
      <c r="DH92" s="24">
        <v>608.92580385084545</v>
      </c>
      <c r="DI92" s="21" t="s">
        <v>65</v>
      </c>
      <c r="DJ92" s="22">
        <v>24.495633333333334</v>
      </c>
      <c r="DK92" s="23">
        <v>76577.303250272642</v>
      </c>
      <c r="DL92" s="24">
        <v>607.83377103873204</v>
      </c>
      <c r="DM92" s="21" t="s">
        <v>65</v>
      </c>
      <c r="DN92" s="22">
        <v>24.326533333333334</v>
      </c>
      <c r="DO92" s="23">
        <v>600506.6614115726</v>
      </c>
      <c r="DP92" s="24">
        <v>649.02135381098594</v>
      </c>
      <c r="DQ92" s="21" t="s">
        <v>65</v>
      </c>
      <c r="DR92" s="22">
        <v>24.345316666666665</v>
      </c>
      <c r="DS92" s="23">
        <v>65900.378909932828</v>
      </c>
      <c r="DT92" s="24">
        <v>606.51020317427265</v>
      </c>
      <c r="DU92" s="21" t="s">
        <v>65</v>
      </c>
      <c r="DV92" s="22">
        <v>24.363933333333332</v>
      </c>
      <c r="DW92" s="23">
        <v>36257.579426206525</v>
      </c>
      <c r="DX92" s="24">
        <v>604.45661953807974</v>
      </c>
      <c r="DY92" s="21" t="s">
        <v>65</v>
      </c>
      <c r="DZ92" s="22">
        <v>24.326566666666668</v>
      </c>
      <c r="EA92" s="23">
        <v>341913.12231612991</v>
      </c>
      <c r="EB92" s="24">
        <v>630.84519672144495</v>
      </c>
      <c r="EC92" s="21" t="s">
        <v>65</v>
      </c>
      <c r="ED92" s="22">
        <v>24.364166666666666</v>
      </c>
      <c r="EE92" s="23">
        <v>20314.965333423326</v>
      </c>
      <c r="EF92" s="24">
        <v>603.07095331241499</v>
      </c>
      <c r="EG92" s="21" t="s">
        <v>65</v>
      </c>
      <c r="EH92" s="22">
        <v>24.501750000000001</v>
      </c>
      <c r="EI92" s="23">
        <v>97240.578301126603</v>
      </c>
      <c r="EJ92" s="24">
        <v>609.67581633464135</v>
      </c>
      <c r="EK92" s="21" t="s">
        <v>65</v>
      </c>
      <c r="EL92" s="22">
        <v>24.495249999999999</v>
      </c>
      <c r="EM92" s="23">
        <v>47984.244717293535</v>
      </c>
      <c r="EN92" s="24">
        <v>606.27716123265839</v>
      </c>
      <c r="EO92" s="21" t="s">
        <v>65</v>
      </c>
      <c r="EP92" s="22">
        <v>24.514333333333333</v>
      </c>
      <c r="EQ92" s="23">
        <v>113533.5150328805</v>
      </c>
      <c r="ER92" s="24">
        <v>611.13980764067151</v>
      </c>
      <c r="ES92" s="21" t="s">
        <v>65</v>
      </c>
      <c r="ET92" s="22">
        <v>24.34535</v>
      </c>
      <c r="EU92" s="23">
        <v>10079.138468497562</v>
      </c>
      <c r="EV92" s="24">
        <v>602.16473873203086</v>
      </c>
      <c r="EW92" s="21" t="s">
        <v>65</v>
      </c>
      <c r="EX92" s="22">
        <v>24.214116666666666</v>
      </c>
      <c r="EY92" s="23">
        <v>8424.3682243558615</v>
      </c>
      <c r="EZ92" s="24">
        <v>602.14297968628648</v>
      </c>
      <c r="FA92" s="21" t="s">
        <v>65</v>
      </c>
      <c r="FB92" s="22">
        <v>24.339283333333334</v>
      </c>
      <c r="FC92" s="23">
        <v>153.80626345784597</v>
      </c>
      <c r="FD92" s="24">
        <v>654.77928616315637</v>
      </c>
      <c r="FE92" s="21" t="s">
        <v>65</v>
      </c>
      <c r="FF92" s="22">
        <v>24.057516666666668</v>
      </c>
      <c r="FG92" s="23">
        <v>184.33645817442954</v>
      </c>
      <c r="FH92" s="24">
        <v>676.92603303304827</v>
      </c>
      <c r="FI92" s="21" t="s">
        <v>65</v>
      </c>
      <c r="FJ92" s="22">
        <v>24.264233333333333</v>
      </c>
      <c r="FK92" s="23">
        <v>1009.7112162197927</v>
      </c>
      <c r="FL92" s="24">
        <v>1053.3728806306879</v>
      </c>
      <c r="FM92" s="21" t="s">
        <v>65</v>
      </c>
      <c r="FN92" s="22">
        <v>23.582350000000002</v>
      </c>
      <c r="FO92" s="23">
        <v>447.6525261646255</v>
      </c>
      <c r="FP92" s="24">
        <v>725.11356919584125</v>
      </c>
      <c r="FQ92" s="21" t="s">
        <v>65</v>
      </c>
      <c r="FR92" s="22">
        <v>24.251683333333332</v>
      </c>
      <c r="FS92" s="23">
        <v>356.45507884958806</v>
      </c>
      <c r="FT92" s="24">
        <v>690.4500288841698</v>
      </c>
      <c r="FU92" s="21" t="s">
        <v>65</v>
      </c>
      <c r="FV92" s="22">
        <v>24.132683333333333</v>
      </c>
      <c r="FW92" s="23">
        <v>200.26762793597541</v>
      </c>
      <c r="FX92" s="24">
        <v>747.77683763267805</v>
      </c>
      <c r="FY92" s="21" t="s">
        <v>65</v>
      </c>
      <c r="FZ92" s="22">
        <v>24.3704</v>
      </c>
      <c r="GA92" s="23">
        <v>108.8987867607634</v>
      </c>
      <c r="GB92" s="24">
        <v>615.99331900934499</v>
      </c>
      <c r="GC92" s="21" t="s">
        <v>65</v>
      </c>
      <c r="GD92" s="22">
        <v>24.808350000000001</v>
      </c>
      <c r="GE92" s="23">
        <v>407.70515404844508</v>
      </c>
      <c r="GF92" s="24">
        <v>774.36758085362271</v>
      </c>
      <c r="GG92" s="21" t="s">
        <v>65</v>
      </c>
      <c r="GH92" s="22">
        <v>24.239116666666668</v>
      </c>
      <c r="GI92" s="23">
        <v>990.09344312923179</v>
      </c>
      <c r="GJ92" s="24">
        <v>1260.9931153237471</v>
      </c>
    </row>
    <row r="93" spans="1:192" ht="31.8" x14ac:dyDescent="0.3">
      <c r="A93" s="21" t="s">
        <v>66</v>
      </c>
      <c r="B93" s="22">
        <v>24.627033333333333</v>
      </c>
      <c r="C93" s="23">
        <v>6194942.177516602</v>
      </c>
      <c r="D93" s="24">
        <v>4568.1835698788309</v>
      </c>
      <c r="E93" s="21" t="s">
        <v>66</v>
      </c>
      <c r="F93" s="22">
        <v>24.633183333333335</v>
      </c>
      <c r="G93" s="23">
        <v>5974014.2317378782</v>
      </c>
      <c r="H93" s="24">
        <v>4156.4421032304763</v>
      </c>
      <c r="I93" s="21" t="s">
        <v>66</v>
      </c>
      <c r="J93" s="22">
        <v>24.633050000000001</v>
      </c>
      <c r="K93" s="23">
        <v>11871409.12338456</v>
      </c>
      <c r="L93" s="24">
        <v>8187.3264382206462</v>
      </c>
      <c r="M93" s="21" t="s">
        <v>66</v>
      </c>
      <c r="N93" s="22">
        <v>24.633116666666666</v>
      </c>
      <c r="O93" s="23">
        <v>7131927.7118749628</v>
      </c>
      <c r="P93" s="24">
        <v>5073.6504880442217</v>
      </c>
      <c r="Q93" s="21" t="s">
        <v>66</v>
      </c>
      <c r="R93" s="22">
        <v>24.633183333333335</v>
      </c>
      <c r="S93" s="23">
        <v>7362045.1388726924</v>
      </c>
      <c r="T93" s="24">
        <v>5324.099841143352</v>
      </c>
      <c r="U93" s="21" t="s">
        <v>66</v>
      </c>
      <c r="V93" s="22">
        <v>24.633083333333332</v>
      </c>
      <c r="W93" s="23">
        <v>11580511.514185008</v>
      </c>
      <c r="X93" s="24">
        <v>7813.9533719771907</v>
      </c>
      <c r="Y93" s="21" t="s">
        <v>66</v>
      </c>
      <c r="Z93" s="22">
        <v>24.632766666666665</v>
      </c>
      <c r="AA93" s="23">
        <v>16024910.322065534</v>
      </c>
      <c r="AB93" s="24">
        <v>10822.176395939177</v>
      </c>
      <c r="AC93" s="21" t="s">
        <v>66</v>
      </c>
      <c r="AD93" s="22">
        <v>24.633050000000001</v>
      </c>
      <c r="AE93" s="23">
        <v>9022218.9743068535</v>
      </c>
      <c r="AF93" s="24">
        <v>6400.3126346747158</v>
      </c>
      <c r="AG93" s="21" t="s">
        <v>66</v>
      </c>
      <c r="AH93" s="22">
        <v>24.633233333333333</v>
      </c>
      <c r="AI93" s="23">
        <v>9679239.0705002155</v>
      </c>
      <c r="AJ93" s="24">
        <v>6922.1706152354445</v>
      </c>
      <c r="AK93" s="21" t="s">
        <v>66</v>
      </c>
      <c r="AL93" s="22">
        <v>24.632816666666667</v>
      </c>
      <c r="AM93" s="23">
        <v>7822979.1021462046</v>
      </c>
      <c r="AN93" s="24">
        <v>5772.4359323904328</v>
      </c>
      <c r="AO93" s="21" t="s">
        <v>66</v>
      </c>
      <c r="AP93" s="22">
        <v>24.626833333333334</v>
      </c>
      <c r="AQ93" s="23">
        <v>8581694.1666086316</v>
      </c>
      <c r="AR93" s="24">
        <v>6195.1374261397405</v>
      </c>
      <c r="AS93" s="21" t="s">
        <v>66</v>
      </c>
      <c r="AT93" s="22">
        <v>24.633066666666668</v>
      </c>
      <c r="AU93" s="23">
        <v>10708196.034845801</v>
      </c>
      <c r="AV93" s="24">
        <v>7460.1159781610413</v>
      </c>
      <c r="AW93" s="21" t="s">
        <v>66</v>
      </c>
      <c r="AX93" s="22">
        <v>24.632966666666668</v>
      </c>
      <c r="AY93" s="23">
        <v>8937784.0302302446</v>
      </c>
      <c r="AZ93" s="24">
        <v>6247.784838860779</v>
      </c>
      <c r="BA93" s="21" t="s">
        <v>66</v>
      </c>
      <c r="BB93" s="22">
        <v>24.638333333333332</v>
      </c>
      <c r="BC93" s="23">
        <v>32013791.117645077</v>
      </c>
      <c r="BD93" s="24">
        <v>22304.973104436747</v>
      </c>
      <c r="BE93" s="21" t="s">
        <v>66</v>
      </c>
      <c r="BF93" s="22">
        <v>24.642233333333333</v>
      </c>
      <c r="BG93" s="23">
        <v>34680588.232015908</v>
      </c>
      <c r="BH93" s="24">
        <v>23030.994496853426</v>
      </c>
      <c r="BI93" s="21" t="s">
        <v>66</v>
      </c>
      <c r="BJ93" s="22">
        <v>24.636150000000001</v>
      </c>
      <c r="BK93" s="23">
        <v>31217912.037942797</v>
      </c>
      <c r="BL93" s="24">
        <v>20888.840196034154</v>
      </c>
      <c r="BM93" s="21" t="s">
        <v>66</v>
      </c>
      <c r="BN93" s="22">
        <v>24.659716666666668</v>
      </c>
      <c r="BO93" s="23">
        <v>47595813.845460624</v>
      </c>
      <c r="BP93" s="24">
        <v>31944.472049982429</v>
      </c>
      <c r="BQ93" s="21" t="s">
        <v>66</v>
      </c>
      <c r="BR93" s="22">
        <v>24.649450000000002</v>
      </c>
      <c r="BS93" s="23">
        <v>40756601.84992829</v>
      </c>
      <c r="BT93" s="24">
        <v>27155.749868467825</v>
      </c>
      <c r="BU93" s="21" t="s">
        <v>66</v>
      </c>
      <c r="BV93" s="22">
        <v>24.644166666666667</v>
      </c>
      <c r="BW93" s="23">
        <v>36791052.60142196</v>
      </c>
      <c r="BX93" s="24">
        <v>23446.821994527567</v>
      </c>
      <c r="BY93" s="21" t="s">
        <v>66</v>
      </c>
      <c r="BZ93" s="22">
        <v>24.63325</v>
      </c>
      <c r="CA93" s="23">
        <v>14428593.974867847</v>
      </c>
      <c r="CB93" s="24">
        <v>9892.1453933488756</v>
      </c>
      <c r="CC93" s="21" t="s">
        <v>66</v>
      </c>
      <c r="CD93" s="22">
        <v>24.652966666666668</v>
      </c>
      <c r="CE93" s="23">
        <v>40297564.404088996</v>
      </c>
      <c r="CF93" s="24">
        <v>25756.403541371419</v>
      </c>
      <c r="CG93" s="21" t="s">
        <v>66</v>
      </c>
      <c r="CH93" s="22">
        <v>24.661483333333333</v>
      </c>
      <c r="CI93" s="23">
        <v>47354718.061824955</v>
      </c>
      <c r="CJ93" s="24">
        <v>29915.057744169648</v>
      </c>
      <c r="CK93" s="21" t="s">
        <v>66</v>
      </c>
      <c r="CL93" s="22">
        <v>24.651583333333335</v>
      </c>
      <c r="CM93" s="23">
        <v>41325569.098547943</v>
      </c>
      <c r="CN93" s="24">
        <v>26624.080727328423</v>
      </c>
      <c r="CO93" s="21" t="s">
        <v>66</v>
      </c>
      <c r="CP93" s="22">
        <v>24.677050000000001</v>
      </c>
      <c r="CQ93" s="23">
        <v>50210464.031347051</v>
      </c>
      <c r="CR93" s="24">
        <v>35628.649091815176</v>
      </c>
      <c r="CS93" s="21" t="s">
        <v>66</v>
      </c>
      <c r="CT93" s="22">
        <v>24.656849999999999</v>
      </c>
      <c r="CU93" s="23">
        <v>45092643.55385749</v>
      </c>
      <c r="CV93" s="24">
        <v>30112.233623824424</v>
      </c>
      <c r="CW93" s="21" t="s">
        <v>66</v>
      </c>
      <c r="CX93" s="22">
        <v>24.6404</v>
      </c>
      <c r="CY93" s="23">
        <v>34073755.154989704</v>
      </c>
      <c r="CZ93" s="24">
        <v>22473.356145888461</v>
      </c>
      <c r="DA93" s="21" t="s">
        <v>66</v>
      </c>
      <c r="DB93" s="22">
        <v>24.645700000000001</v>
      </c>
      <c r="DC93" s="23">
        <v>36362025.9509013</v>
      </c>
      <c r="DD93" s="24">
        <v>18988.448911817701</v>
      </c>
      <c r="DE93" s="21" t="s">
        <v>66</v>
      </c>
      <c r="DF93" s="22">
        <v>24.642933333333332</v>
      </c>
      <c r="DG93" s="23">
        <v>35272458.989461377</v>
      </c>
      <c r="DH93" s="24">
        <v>19805.970925584628</v>
      </c>
      <c r="DI93" s="21" t="s">
        <v>66</v>
      </c>
      <c r="DJ93" s="22">
        <v>24.636383333333335</v>
      </c>
      <c r="DK93" s="23">
        <v>28710380.174531642</v>
      </c>
      <c r="DL93" s="24">
        <v>17189.807278048564</v>
      </c>
      <c r="DM93" s="21" t="s">
        <v>66</v>
      </c>
      <c r="DN93" s="22">
        <v>24.64555</v>
      </c>
      <c r="DO93" s="23">
        <v>35247464.708122537</v>
      </c>
      <c r="DP93" s="24">
        <v>19774.396145522438</v>
      </c>
      <c r="DQ93" s="21" t="s">
        <v>66</v>
      </c>
      <c r="DR93" s="22">
        <v>24.664349999999999</v>
      </c>
      <c r="DS93" s="23">
        <v>44322756.45364809</v>
      </c>
      <c r="DT93" s="24">
        <v>24546.516766532208</v>
      </c>
      <c r="DU93" s="21" t="s">
        <v>66</v>
      </c>
      <c r="DV93" s="22">
        <v>24.664183333333334</v>
      </c>
      <c r="DW93" s="23">
        <v>43032688.87237668</v>
      </c>
      <c r="DX93" s="24">
        <v>26093.368325631145</v>
      </c>
      <c r="DY93" s="21" t="s">
        <v>66</v>
      </c>
      <c r="DZ93" s="22">
        <v>24.6401</v>
      </c>
      <c r="EA93" s="23">
        <v>27222005.335522987</v>
      </c>
      <c r="EB93" s="24">
        <v>16596.534507829474</v>
      </c>
      <c r="EC93" s="21" t="s">
        <v>66</v>
      </c>
      <c r="ED93" s="22">
        <v>24.666783333333335</v>
      </c>
      <c r="EE93" s="23">
        <v>48303807.57992918</v>
      </c>
      <c r="EF93" s="24">
        <v>28993.366743818224</v>
      </c>
      <c r="EG93" s="21" t="s">
        <v>66</v>
      </c>
      <c r="EH93" s="22">
        <v>24.6404</v>
      </c>
      <c r="EI93" s="23">
        <v>34295257.350167587</v>
      </c>
      <c r="EJ93" s="24">
        <v>20761.035542664777</v>
      </c>
      <c r="EK93" s="21" t="s">
        <v>66</v>
      </c>
      <c r="EL93" s="22">
        <v>24.631966666666667</v>
      </c>
      <c r="EM93" s="23">
        <v>21935408.062006872</v>
      </c>
      <c r="EN93" s="24">
        <v>15931.128037818135</v>
      </c>
      <c r="EO93" s="21" t="s">
        <v>66</v>
      </c>
      <c r="EP93" s="22">
        <v>24.6462</v>
      </c>
      <c r="EQ93" s="23">
        <v>38429381.31044852</v>
      </c>
      <c r="ER93" s="24">
        <v>23426.796010480073</v>
      </c>
      <c r="ES93" s="21" t="s">
        <v>66</v>
      </c>
      <c r="ET93" s="22">
        <v>24.641716666666667</v>
      </c>
      <c r="EU93" s="23">
        <v>35952208.143508181</v>
      </c>
      <c r="EV93" s="24">
        <v>20653.016192333132</v>
      </c>
      <c r="EW93" s="21" t="s">
        <v>66</v>
      </c>
      <c r="EX93" s="22">
        <v>24.633216666666666</v>
      </c>
      <c r="EY93" s="23">
        <v>7899917.028239103</v>
      </c>
      <c r="EZ93" s="24">
        <v>5285.3990587087892</v>
      </c>
      <c r="FI93" s="21" t="s">
        <v>66</v>
      </c>
      <c r="FJ93" s="22">
        <v>25.133733333333332</v>
      </c>
      <c r="FK93" s="23">
        <v>148.44092665862851</v>
      </c>
      <c r="FL93" s="24">
        <v>469.58554848450353</v>
      </c>
      <c r="FQ93" s="21" t="s">
        <v>70</v>
      </c>
      <c r="FR93" s="22">
        <v>24.439350000000001</v>
      </c>
      <c r="FS93" s="23">
        <v>173.8779145815364</v>
      </c>
      <c r="FT93" s="24">
        <v>539.3674536344181</v>
      </c>
      <c r="FY93" s="21" t="s">
        <v>66</v>
      </c>
      <c r="FZ93" s="22">
        <v>23.776133333333334</v>
      </c>
      <c r="GA93" s="23">
        <v>183.13109768676074</v>
      </c>
      <c r="GB93" s="24">
        <v>174.0643051345688</v>
      </c>
      <c r="GC93" s="21" t="s">
        <v>66</v>
      </c>
      <c r="GD93" s="22">
        <v>23.807483333333334</v>
      </c>
      <c r="GE93" s="23">
        <v>197.43383972167362</v>
      </c>
      <c r="GF93" s="24">
        <v>592.06672264795907</v>
      </c>
      <c r="GG93" s="21" t="s">
        <v>66</v>
      </c>
      <c r="GH93" s="22">
        <v>24.257883333333332</v>
      </c>
      <c r="GI93" s="23">
        <v>179.45262452699387</v>
      </c>
      <c r="GJ93" s="24">
        <v>844.84898601272209</v>
      </c>
    </row>
    <row r="94" spans="1:192" ht="31.8" x14ac:dyDescent="0.3">
      <c r="A94" s="21" t="s">
        <v>67</v>
      </c>
      <c r="B94" s="22">
        <v>24.839716666666668</v>
      </c>
      <c r="C94" s="23">
        <v>2769886.3667979762</v>
      </c>
      <c r="D94" s="24">
        <v>653.41044103844195</v>
      </c>
      <c r="E94" s="21" t="s">
        <v>67</v>
      </c>
      <c r="F94" s="22">
        <v>24.845866666666666</v>
      </c>
      <c r="G94" s="23">
        <v>4761205.9612003984</v>
      </c>
      <c r="H94" s="24">
        <v>1059.7179191827845</v>
      </c>
      <c r="I94" s="21" t="s">
        <v>67</v>
      </c>
      <c r="J94" s="22">
        <v>24.845733333333332</v>
      </c>
      <c r="K94" s="23">
        <v>7719768.1077240193</v>
      </c>
      <c r="L94" s="24">
        <v>1703.1853622025346</v>
      </c>
      <c r="M94" s="21" t="s">
        <v>67</v>
      </c>
      <c r="N94" s="22">
        <v>24.845800000000001</v>
      </c>
      <c r="O94" s="23">
        <v>5016808.8185326243</v>
      </c>
      <c r="P94" s="24">
        <v>1141.7183778570825</v>
      </c>
      <c r="Q94" s="21" t="s">
        <v>67</v>
      </c>
      <c r="R94" s="22">
        <v>24.845866666666666</v>
      </c>
      <c r="S94" s="23">
        <v>5350496.8444528785</v>
      </c>
      <c r="T94" s="24">
        <v>1237.8261528691787</v>
      </c>
      <c r="U94" s="21" t="s">
        <v>67</v>
      </c>
      <c r="V94" s="22">
        <v>24.845766666666666</v>
      </c>
      <c r="W94" s="23">
        <v>8588004.8483719602</v>
      </c>
      <c r="X94" s="24">
        <v>1853.7586067341495</v>
      </c>
      <c r="Y94" s="21" t="s">
        <v>67</v>
      </c>
      <c r="Z94" s="22">
        <v>24.839200000000002</v>
      </c>
      <c r="AA94" s="23">
        <v>11748038.608364306</v>
      </c>
      <c r="AB94" s="24">
        <v>2538.0617994467475</v>
      </c>
      <c r="AC94" s="21" t="s">
        <v>67</v>
      </c>
      <c r="AD94" s="22">
        <v>24.839483333333334</v>
      </c>
      <c r="AE94" s="23">
        <v>8674926.8559864312</v>
      </c>
      <c r="AF94" s="24">
        <v>1968.6634278783165</v>
      </c>
      <c r="AG94" s="21" t="s">
        <v>67</v>
      </c>
      <c r="AH94" s="22">
        <v>24.839666666666666</v>
      </c>
      <c r="AI94" s="23">
        <v>9286941.4875078499</v>
      </c>
      <c r="AJ94" s="24">
        <v>2124.6706507061235</v>
      </c>
      <c r="AK94" s="21" t="s">
        <v>67</v>
      </c>
      <c r="AL94" s="22">
        <v>24.83925</v>
      </c>
      <c r="AM94" s="23">
        <v>7264217.6604729462</v>
      </c>
      <c r="AN94" s="24">
        <v>1714.7216323635625</v>
      </c>
      <c r="AO94" s="21" t="s">
        <v>67</v>
      </c>
      <c r="AP94" s="22">
        <v>24.839516666666668</v>
      </c>
      <c r="AQ94" s="23">
        <v>6830087.6356353955</v>
      </c>
      <c r="AR94" s="24">
        <v>1577.3280062447859</v>
      </c>
      <c r="AS94" s="21" t="s">
        <v>67</v>
      </c>
      <c r="AT94" s="22">
        <v>24.845749999999999</v>
      </c>
      <c r="AU94" s="23">
        <v>9067398.4237911571</v>
      </c>
      <c r="AV94" s="24">
        <v>2020.8300535436758</v>
      </c>
      <c r="AW94" s="21" t="s">
        <v>67</v>
      </c>
      <c r="AX94" s="22">
        <v>24.845649999999999</v>
      </c>
      <c r="AY94" s="23">
        <v>6596023.1640163716</v>
      </c>
      <c r="AZ94" s="24">
        <v>1475.0142213127817</v>
      </c>
      <c r="BA94" s="21" t="s">
        <v>67</v>
      </c>
      <c r="BB94" s="22">
        <v>24.856416666666668</v>
      </c>
      <c r="BC94" s="23">
        <v>34133494.988720648</v>
      </c>
      <c r="BD94" s="24">
        <v>7607.8717442037296</v>
      </c>
      <c r="BE94" s="21" t="s">
        <v>67</v>
      </c>
      <c r="BF94" s="22">
        <v>24.857500000000002</v>
      </c>
      <c r="BG94" s="23">
        <v>33533841.836752973</v>
      </c>
      <c r="BH94" s="24">
        <v>7124.0568243776306</v>
      </c>
      <c r="BI94" s="21" t="s">
        <v>67</v>
      </c>
      <c r="BJ94" s="22">
        <v>24.853549999999998</v>
      </c>
      <c r="BK94" s="23">
        <v>34414153.506027326</v>
      </c>
      <c r="BL94" s="24">
        <v>7366.5712424078383</v>
      </c>
      <c r="BM94" s="21" t="s">
        <v>67</v>
      </c>
      <c r="BN94" s="22">
        <v>24.783233333333332</v>
      </c>
      <c r="BO94" s="23">
        <v>3252143.7376058893</v>
      </c>
      <c r="BP94" s="24">
        <v>698.25574349430633</v>
      </c>
      <c r="BQ94" s="21" t="s">
        <v>67</v>
      </c>
      <c r="BR94" s="22">
        <v>24.870783333333332</v>
      </c>
      <c r="BS94" s="23">
        <v>40252639.129518025</v>
      </c>
      <c r="BT94" s="24">
        <v>8579.7773841173603</v>
      </c>
      <c r="BU94" s="21" t="s">
        <v>67</v>
      </c>
      <c r="BV94" s="22">
        <v>24.870716666666667</v>
      </c>
      <c r="BW94" s="23">
        <v>42938972.953832477</v>
      </c>
      <c r="BX94" s="24">
        <v>8754.0949403195518</v>
      </c>
      <c r="BY94" s="21" t="s">
        <v>67</v>
      </c>
      <c r="BZ94" s="22">
        <v>24.839683333333333</v>
      </c>
      <c r="CA94" s="23">
        <v>12023984.210045803</v>
      </c>
      <c r="CB94" s="24">
        <v>2637.1370639435959</v>
      </c>
      <c r="CC94" s="21" t="s">
        <v>67</v>
      </c>
      <c r="CD94" s="22">
        <v>24.884183333333333</v>
      </c>
      <c r="CE94" s="23">
        <v>57377690.549418688</v>
      </c>
      <c r="CF94" s="24">
        <v>11731.871933666189</v>
      </c>
      <c r="CG94" s="21" t="s">
        <v>67</v>
      </c>
      <c r="CH94" s="22">
        <v>24.783216666666668</v>
      </c>
      <c r="CI94" s="23">
        <v>4246214.5195357008</v>
      </c>
      <c r="CJ94" s="24">
        <v>858.1166883644272</v>
      </c>
      <c r="CK94" s="21" t="s">
        <v>67</v>
      </c>
      <c r="CL94" s="22">
        <v>24.876383333333333</v>
      </c>
      <c r="CM94" s="23">
        <v>47377895.761299126</v>
      </c>
      <c r="CN94" s="24">
        <v>9764.4856918407495</v>
      </c>
      <c r="CO94" s="21" t="s">
        <v>67</v>
      </c>
      <c r="CP94" s="22">
        <v>24.7959</v>
      </c>
      <c r="CQ94" s="23">
        <v>4054872.4507293063</v>
      </c>
      <c r="CR94" s="24">
        <v>920.44987969429485</v>
      </c>
      <c r="CS94" s="21" t="s">
        <v>67</v>
      </c>
      <c r="CT94" s="22">
        <v>24.875266666666668</v>
      </c>
      <c r="CU94" s="23">
        <v>43786052.953825854</v>
      </c>
      <c r="CV94" s="24">
        <v>9353.8607312174245</v>
      </c>
      <c r="CW94" s="21" t="s">
        <v>67</v>
      </c>
      <c r="CX94" s="22">
        <v>24.856400000000001</v>
      </c>
      <c r="CY94" s="23">
        <v>33519394.909171179</v>
      </c>
      <c r="CZ94" s="24">
        <v>7072.3204895929921</v>
      </c>
      <c r="DA94" s="21" t="s">
        <v>67</v>
      </c>
      <c r="DB94" s="22">
        <v>24.858533333333334</v>
      </c>
      <c r="DC94" s="23">
        <v>34311644.772614501</v>
      </c>
      <c r="DD94" s="24">
        <v>5731.928731088683</v>
      </c>
      <c r="DE94" s="21" t="s">
        <v>67</v>
      </c>
      <c r="DF94" s="22">
        <v>24.856833333333334</v>
      </c>
      <c r="DG94" s="23">
        <v>31684666.653590512</v>
      </c>
      <c r="DH94" s="24">
        <v>5691.5082434799824</v>
      </c>
      <c r="DI94" s="21" t="s">
        <v>67</v>
      </c>
      <c r="DJ94" s="22">
        <v>24.848683333333334</v>
      </c>
      <c r="DK94" s="23">
        <v>24859909.546378981</v>
      </c>
      <c r="DL94" s="24">
        <v>4761.561908449431</v>
      </c>
      <c r="DM94" s="21" t="s">
        <v>67</v>
      </c>
      <c r="DN94" s="22">
        <v>24.861433333333334</v>
      </c>
      <c r="DO94" s="23">
        <v>33605706.546976931</v>
      </c>
      <c r="DP94" s="24">
        <v>6031.2343450482331</v>
      </c>
      <c r="DQ94" s="21" t="s">
        <v>67</v>
      </c>
      <c r="DR94" s="22">
        <v>24.878599999999999</v>
      </c>
      <c r="DS94" s="23">
        <v>42800572.902392901</v>
      </c>
      <c r="DT94" s="24">
        <v>7582.8160477767024</v>
      </c>
      <c r="DU94" s="21" t="s">
        <v>67</v>
      </c>
      <c r="DV94" s="22">
        <v>24.874516666666668</v>
      </c>
      <c r="DW94" s="23">
        <v>37939256.244727962</v>
      </c>
      <c r="DX94" s="24">
        <v>7359.3303924336942</v>
      </c>
      <c r="DY94" s="21" t="s">
        <v>67</v>
      </c>
      <c r="DZ94" s="22">
        <v>24.8536</v>
      </c>
      <c r="EA94" s="23">
        <v>26254867.282532699</v>
      </c>
      <c r="EB94" s="24">
        <v>5120.6483504359121</v>
      </c>
      <c r="EC94" s="21" t="s">
        <v>67</v>
      </c>
      <c r="ED94" s="22">
        <v>24.789533333333335</v>
      </c>
      <c r="EE94" s="23">
        <v>13938689.845269296</v>
      </c>
      <c r="EF94" s="24">
        <v>2676.437244786413</v>
      </c>
      <c r="EG94" s="21" t="s">
        <v>67</v>
      </c>
      <c r="EH94" s="22">
        <v>24.855216666666667</v>
      </c>
      <c r="EI94" s="23">
        <v>31800787.146062683</v>
      </c>
      <c r="EJ94" s="24">
        <v>6158.4389795564575</v>
      </c>
      <c r="EK94" s="21" t="s">
        <v>67</v>
      </c>
      <c r="EL94" s="22">
        <v>24.845549999999999</v>
      </c>
      <c r="EM94" s="23">
        <v>16172952.319074886</v>
      </c>
      <c r="EN94" s="24">
        <v>3757.5774691024521</v>
      </c>
      <c r="EO94" s="21" t="s">
        <v>67</v>
      </c>
      <c r="EP94" s="22">
        <v>24.863116666666667</v>
      </c>
      <c r="EQ94" s="23">
        <v>37326471.761974074</v>
      </c>
      <c r="ER94" s="24">
        <v>7279.2103721211688</v>
      </c>
      <c r="ES94" s="21" t="s">
        <v>67</v>
      </c>
      <c r="ET94" s="22">
        <v>24.856933333333334</v>
      </c>
      <c r="EU94" s="23">
        <v>32936946.721228346</v>
      </c>
      <c r="EV94" s="24">
        <v>6052.8384149050908</v>
      </c>
      <c r="EW94" s="21" t="s">
        <v>67</v>
      </c>
      <c r="EX94" s="22">
        <v>24.839649999999999</v>
      </c>
      <c r="EY94" s="23">
        <v>6484535.8651982099</v>
      </c>
      <c r="EZ94" s="24">
        <v>1387.8801888258781</v>
      </c>
      <c r="FE94" s="21" t="s">
        <v>67</v>
      </c>
      <c r="FF94" s="22">
        <v>24.701833333333333</v>
      </c>
      <c r="FG94" s="23">
        <v>362.26510074327285</v>
      </c>
      <c r="FH94" s="24">
        <v>335.76640479501526</v>
      </c>
      <c r="FM94" s="21" t="s">
        <v>67</v>
      </c>
      <c r="FN94" s="22">
        <v>24.445583333333332</v>
      </c>
      <c r="FO94" s="23">
        <v>138.63849496518588</v>
      </c>
      <c r="FP94" s="24">
        <v>86.648912301802838</v>
      </c>
      <c r="FQ94" s="21" t="s">
        <v>67</v>
      </c>
      <c r="FR94" s="22">
        <v>24.820916666666665</v>
      </c>
      <c r="FS94" s="23">
        <v>126.23577046168224</v>
      </c>
      <c r="FT94" s="24">
        <v>71.332806298543986</v>
      </c>
      <c r="FU94" s="21" t="s">
        <v>67</v>
      </c>
      <c r="FV94" s="22">
        <v>23.976299999999998</v>
      </c>
      <c r="FW94" s="23">
        <v>573.79641403151709</v>
      </c>
      <c r="FX94" s="24">
        <v>948.40258742938249</v>
      </c>
      <c r="FY94" s="21" t="s">
        <v>67</v>
      </c>
      <c r="FZ94" s="22">
        <v>24.864566666666665</v>
      </c>
      <c r="GA94" s="23">
        <v>430.13983058932979</v>
      </c>
      <c r="GB94" s="24">
        <v>130.7901713388155</v>
      </c>
      <c r="GC94" s="21" t="s">
        <v>67</v>
      </c>
      <c r="GD94" s="22">
        <v>25.402616666666667</v>
      </c>
      <c r="GE94" s="23">
        <v>543.55345959134002</v>
      </c>
      <c r="GF94" s="24">
        <v>521.44577308264934</v>
      </c>
    </row>
    <row r="95" spans="1:192" ht="31.8" x14ac:dyDescent="0.3">
      <c r="A95" s="21" t="s">
        <v>68</v>
      </c>
      <c r="B95" s="22">
        <v>24.839716666666668</v>
      </c>
      <c r="C95" s="23">
        <v>2769875.3700090279</v>
      </c>
      <c r="D95" s="24">
        <v>1805.0493420938806</v>
      </c>
      <c r="E95" s="21" t="s">
        <v>68</v>
      </c>
      <c r="F95" s="22">
        <v>24.845866666666666</v>
      </c>
      <c r="G95" s="23">
        <v>4761205.9612003984</v>
      </c>
      <c r="H95" s="24">
        <v>2927.487237636105</v>
      </c>
      <c r="I95" s="21" t="s">
        <v>68</v>
      </c>
      <c r="J95" s="22">
        <v>24.845733333333332</v>
      </c>
      <c r="K95" s="23">
        <v>7719768.1077240193</v>
      </c>
      <c r="L95" s="24">
        <v>4705.0760593173782</v>
      </c>
      <c r="M95" s="21" t="s">
        <v>68</v>
      </c>
      <c r="N95" s="22">
        <v>24.845800000000001</v>
      </c>
      <c r="O95" s="23">
        <v>5016781.001953084</v>
      </c>
      <c r="P95" s="24">
        <v>3153.997292404199</v>
      </c>
      <c r="Q95" s="21" t="s">
        <v>68</v>
      </c>
      <c r="R95" s="22">
        <v>24.845866666666666</v>
      </c>
      <c r="S95" s="23">
        <v>5350762.1426308146</v>
      </c>
      <c r="T95" s="24">
        <v>3419.6835566356467</v>
      </c>
      <c r="U95" s="21" t="s">
        <v>68</v>
      </c>
      <c r="V95" s="22">
        <v>24.845766666666666</v>
      </c>
      <c r="W95" s="23">
        <v>8587370.8754232414</v>
      </c>
      <c r="X95" s="24">
        <v>5120.6589509990326</v>
      </c>
      <c r="Y95" s="21" t="s">
        <v>68</v>
      </c>
      <c r="Z95" s="22">
        <v>24.839200000000002</v>
      </c>
      <c r="AA95" s="23">
        <v>11747509.318205426</v>
      </c>
      <c r="AB95" s="24">
        <v>7011.1193156313275</v>
      </c>
      <c r="AC95" s="21" t="s">
        <v>68</v>
      </c>
      <c r="AD95" s="22">
        <v>24.839483333333334</v>
      </c>
      <c r="AE95" s="23">
        <v>8674398.3622484636</v>
      </c>
      <c r="AF95" s="24">
        <v>5438.132023788241</v>
      </c>
      <c r="AG95" s="21" t="s">
        <v>68</v>
      </c>
      <c r="AH95" s="22">
        <v>24.839666666666666</v>
      </c>
      <c r="AI95" s="23">
        <v>9286745.4206580184</v>
      </c>
      <c r="AJ95" s="24">
        <v>5869.3118096784301</v>
      </c>
      <c r="AK95" s="21" t="s">
        <v>68</v>
      </c>
      <c r="AL95" s="22">
        <v>24.83925</v>
      </c>
      <c r="AM95" s="23">
        <v>7263520.2519286508</v>
      </c>
      <c r="AN95" s="24">
        <v>4736.4904099045661</v>
      </c>
      <c r="AO95" s="21" t="s">
        <v>68</v>
      </c>
      <c r="AP95" s="22">
        <v>24.839516666666668</v>
      </c>
      <c r="AQ95" s="23">
        <v>6829772.6636991985</v>
      </c>
      <c r="AR95" s="24">
        <v>4357.1922127924727</v>
      </c>
      <c r="AS95" s="21" t="s">
        <v>68</v>
      </c>
      <c r="AT95" s="22">
        <v>24.845749999999999</v>
      </c>
      <c r="AU95" s="23">
        <v>9067112.7840522155</v>
      </c>
      <c r="AV95" s="24">
        <v>5582.3985993341093</v>
      </c>
      <c r="AW95" s="21" t="s">
        <v>68</v>
      </c>
      <c r="AX95" s="22">
        <v>24.845649999999999</v>
      </c>
      <c r="AY95" s="23">
        <v>6595361.6453804336</v>
      </c>
      <c r="AZ95" s="24">
        <v>4074.3410741846269</v>
      </c>
      <c r="BA95" s="21" t="s">
        <v>68</v>
      </c>
      <c r="BB95" s="22">
        <v>24.856416666666668</v>
      </c>
      <c r="BC95" s="23">
        <v>34133494.988720648</v>
      </c>
      <c r="BD95" s="24">
        <v>21016.864048032763</v>
      </c>
      <c r="BE95" s="21" t="s">
        <v>68</v>
      </c>
      <c r="BF95" s="22">
        <v>24.764666666666667</v>
      </c>
      <c r="BG95" s="23">
        <v>2731039.2931187898</v>
      </c>
      <c r="BH95" s="24">
        <v>1602.7904434324785</v>
      </c>
      <c r="BI95" s="21" t="s">
        <v>68</v>
      </c>
      <c r="BJ95" s="22">
        <v>24.853549999999998</v>
      </c>
      <c r="BK95" s="23">
        <v>34395936.416740157</v>
      </c>
      <c r="BL95" s="24">
        <v>20339.495269107636</v>
      </c>
      <c r="BM95" s="21" t="s">
        <v>68</v>
      </c>
      <c r="BN95" s="22">
        <v>24.783233333333332</v>
      </c>
      <c r="BO95" s="23">
        <v>3252143.7376058893</v>
      </c>
      <c r="BP95" s="24">
        <v>1928.94235407669</v>
      </c>
      <c r="BQ95" s="21" t="s">
        <v>68</v>
      </c>
      <c r="BR95" s="22">
        <v>24.770700000000001</v>
      </c>
      <c r="BS95" s="23">
        <v>5365388.3032376552</v>
      </c>
      <c r="BT95" s="24">
        <v>3159.2758690079631</v>
      </c>
      <c r="BU95" s="21" t="s">
        <v>68</v>
      </c>
      <c r="BV95" s="22">
        <v>24.870716666666667</v>
      </c>
      <c r="BW95" s="23">
        <v>42922658.598359764</v>
      </c>
      <c r="BX95" s="24">
        <v>24174.135178272136</v>
      </c>
      <c r="BY95" s="21" t="s">
        <v>68</v>
      </c>
      <c r="BZ95" s="22">
        <v>24.839683333333333</v>
      </c>
      <c r="CA95" s="23">
        <v>12023940.845189322</v>
      </c>
      <c r="CB95" s="24">
        <v>7285.1058906963435</v>
      </c>
      <c r="CC95" s="21" t="s">
        <v>68</v>
      </c>
      <c r="CD95" s="22">
        <v>24.884183333333333</v>
      </c>
      <c r="CE95" s="23">
        <v>57888853.065892622</v>
      </c>
      <c r="CF95" s="24">
        <v>32698.206115649689</v>
      </c>
      <c r="CG95" s="21" t="s">
        <v>68</v>
      </c>
      <c r="CH95" s="22">
        <v>24.783216666666668</v>
      </c>
      <c r="CI95" s="23">
        <v>4246214.5195357008</v>
      </c>
      <c r="CJ95" s="24">
        <v>2370.5607012163</v>
      </c>
      <c r="CK95" s="21" t="s">
        <v>68</v>
      </c>
      <c r="CL95" s="22">
        <v>24.776700000000002</v>
      </c>
      <c r="CM95" s="23">
        <v>6172619.4635144761</v>
      </c>
      <c r="CN95" s="24">
        <v>3514.3729020774767</v>
      </c>
      <c r="CO95" s="21" t="s">
        <v>68</v>
      </c>
      <c r="CP95" s="22">
        <v>24.7959</v>
      </c>
      <c r="CQ95" s="23">
        <v>4056224.5414023525</v>
      </c>
      <c r="CR95" s="24">
        <v>2543.6049902286964</v>
      </c>
      <c r="CS95" s="21" t="s">
        <v>68</v>
      </c>
      <c r="CT95" s="22">
        <v>24.777100000000001</v>
      </c>
      <c r="CU95" s="23">
        <v>5636357.0905731414</v>
      </c>
      <c r="CV95" s="24">
        <v>3326.2763952402966</v>
      </c>
      <c r="CW95" s="21" t="s">
        <v>68</v>
      </c>
      <c r="CX95" s="22">
        <v>24.856400000000001</v>
      </c>
      <c r="CY95" s="23">
        <v>33519394.909171179</v>
      </c>
      <c r="CZ95" s="24">
        <v>19537.395375669479</v>
      </c>
      <c r="DA95" s="21" t="s">
        <v>68</v>
      </c>
      <c r="DB95" s="22">
        <v>24.76455</v>
      </c>
      <c r="DC95" s="23">
        <v>5837669.3476996515</v>
      </c>
      <c r="DD95" s="24">
        <v>2694.0364642003633</v>
      </c>
      <c r="DE95" s="21" t="s">
        <v>68</v>
      </c>
      <c r="DF95" s="22">
        <v>24.764433333333333</v>
      </c>
      <c r="DG95" s="23">
        <v>3341816.8506167964</v>
      </c>
      <c r="DH95" s="24">
        <v>1658.3095575781786</v>
      </c>
      <c r="DI95" s="21" t="s">
        <v>68</v>
      </c>
      <c r="DJ95" s="22">
        <v>24.75835</v>
      </c>
      <c r="DK95" s="23">
        <v>2314359.5923465984</v>
      </c>
      <c r="DL95" s="24">
        <v>1224.5752050356134</v>
      </c>
      <c r="DM95" s="21" t="s">
        <v>68</v>
      </c>
      <c r="DN95" s="22">
        <v>24.770666666666667</v>
      </c>
      <c r="DO95" s="23">
        <v>3832777.2093584407</v>
      </c>
      <c r="DP95" s="24">
        <v>1900.2532349374658</v>
      </c>
      <c r="DQ95" s="21" t="s">
        <v>68</v>
      </c>
      <c r="DR95" s="22">
        <v>24.783200000000001</v>
      </c>
      <c r="DS95" s="23">
        <v>11399937.848660039</v>
      </c>
      <c r="DT95" s="24">
        <v>5579.408429987634</v>
      </c>
      <c r="DU95" s="21" t="s">
        <v>68</v>
      </c>
      <c r="DV95" s="22">
        <v>24.783049999999999</v>
      </c>
      <c r="DW95" s="23">
        <v>9094263.6456802431</v>
      </c>
      <c r="DX95" s="24">
        <v>4873.2844405425567</v>
      </c>
      <c r="DY95" s="21" t="s">
        <v>68</v>
      </c>
      <c r="DZ95" s="22">
        <v>24.76445</v>
      </c>
      <c r="EA95" s="23">
        <v>1566505.4082445309</v>
      </c>
      <c r="EB95" s="24">
        <v>844.01809246927201</v>
      </c>
      <c r="EC95" s="21" t="s">
        <v>68</v>
      </c>
      <c r="ED95" s="22">
        <v>24.789533333333335</v>
      </c>
      <c r="EE95" s="23">
        <v>13942935.511089727</v>
      </c>
      <c r="EF95" s="24">
        <v>7395.951615230987</v>
      </c>
      <c r="EG95" s="21" t="s">
        <v>68</v>
      </c>
      <c r="EH95" s="22">
        <v>24.764483333333335</v>
      </c>
      <c r="EI95" s="23">
        <v>3257769.6952778706</v>
      </c>
      <c r="EJ95" s="24">
        <v>1742.8414655869035</v>
      </c>
      <c r="EK95" s="21" t="s">
        <v>68</v>
      </c>
      <c r="EL95" s="22">
        <v>24.845549999999999</v>
      </c>
      <c r="EM95" s="23">
        <v>16173133.481851337</v>
      </c>
      <c r="EN95" s="24">
        <v>10380.482491142353</v>
      </c>
      <c r="EO95" s="21" t="s">
        <v>68</v>
      </c>
      <c r="EP95" s="22">
        <v>24.770800000000001</v>
      </c>
      <c r="EQ95" s="23">
        <v>5643445.6190207088</v>
      </c>
      <c r="ER95" s="24">
        <v>3040.2997724529487</v>
      </c>
      <c r="ES95" s="21" t="s">
        <v>68</v>
      </c>
      <c r="ET95" s="22">
        <v>24.76445</v>
      </c>
      <c r="EU95" s="23">
        <v>5192168.4804654764</v>
      </c>
      <c r="EV95" s="24">
        <v>2635.9019524004402</v>
      </c>
      <c r="EW95" s="21" t="s">
        <v>68</v>
      </c>
      <c r="EX95" s="22">
        <v>24.839649999999999</v>
      </c>
      <c r="EY95" s="23">
        <v>6484535.8651982099</v>
      </c>
      <c r="EZ95" s="24">
        <v>3834.0406127028436</v>
      </c>
      <c r="FA95" s="28"/>
      <c r="FB95" s="29"/>
      <c r="FE95" s="21" t="s">
        <v>68</v>
      </c>
      <c r="FF95" s="22">
        <v>24.176383333333334</v>
      </c>
      <c r="FG95" s="23">
        <v>174.90970661594727</v>
      </c>
      <c r="FH95" s="24">
        <v>447.84670830675179</v>
      </c>
      <c r="FM95" s="21" t="s">
        <v>68</v>
      </c>
      <c r="FN95" s="22">
        <v>25.465216666666667</v>
      </c>
      <c r="FO95" s="23">
        <v>193.13995480237028</v>
      </c>
      <c r="FP95" s="24">
        <v>333.46951519221369</v>
      </c>
      <c r="FQ95" s="21" t="s">
        <v>68</v>
      </c>
      <c r="FR95" s="22">
        <v>24.820916666666665</v>
      </c>
      <c r="FS95" s="23">
        <v>126.5769724848564</v>
      </c>
      <c r="FT95" s="24">
        <v>197.59061414795929</v>
      </c>
      <c r="FU95" s="21" t="s">
        <v>68</v>
      </c>
      <c r="FV95" s="22">
        <v>23.976299999999998</v>
      </c>
      <c r="FW95" s="23">
        <v>553.4442244169029</v>
      </c>
      <c r="FX95" s="24">
        <v>2527.0480069780233</v>
      </c>
      <c r="FY95" s="21" t="s">
        <v>68</v>
      </c>
      <c r="FZ95" s="22">
        <v>24.864566666666665</v>
      </c>
      <c r="GA95" s="23">
        <v>432.59334515409296</v>
      </c>
      <c r="GB95" s="24">
        <v>363.37079203758668</v>
      </c>
      <c r="GC95" s="21" t="s">
        <v>68</v>
      </c>
      <c r="GD95" s="22">
        <v>25.402616666666667</v>
      </c>
      <c r="GE95" s="23">
        <v>540.07693371481298</v>
      </c>
      <c r="GF95" s="24">
        <v>1431.2887204695405</v>
      </c>
    </row>
    <row r="96" spans="1:192" ht="31.8" x14ac:dyDescent="0.3">
      <c r="A96" s="21" t="s">
        <v>69</v>
      </c>
      <c r="B96" s="22">
        <v>25.077416666666668</v>
      </c>
      <c r="C96" s="23">
        <v>535633.67821462348</v>
      </c>
      <c r="D96" s="24">
        <v>1440.4796388878235</v>
      </c>
      <c r="E96" s="21" t="s">
        <v>69</v>
      </c>
      <c r="F96" s="22">
        <v>25.083583333333333</v>
      </c>
      <c r="G96" s="23">
        <v>908503.24418218085</v>
      </c>
      <c r="H96" s="24">
        <v>2305.2335038382944</v>
      </c>
      <c r="I96" s="21" t="s">
        <v>69</v>
      </c>
      <c r="J96" s="22">
        <v>25.083433333333332</v>
      </c>
      <c r="K96" s="23">
        <v>1414903.2328490359</v>
      </c>
      <c r="L96" s="24">
        <v>3558.7668057371725</v>
      </c>
      <c r="M96" s="21" t="s">
        <v>69</v>
      </c>
      <c r="N96" s="22">
        <v>25.089766666666666</v>
      </c>
      <c r="O96" s="23">
        <v>861296.10332791484</v>
      </c>
      <c r="P96" s="24">
        <v>2234.5961906677744</v>
      </c>
      <c r="Q96" s="21" t="s">
        <v>69</v>
      </c>
      <c r="R96" s="22">
        <v>25.083583333333333</v>
      </c>
      <c r="S96" s="23">
        <v>913228.46210269094</v>
      </c>
      <c r="T96" s="24">
        <v>2408.5746520770995</v>
      </c>
      <c r="U96" s="21" t="s">
        <v>69</v>
      </c>
      <c r="V96" s="22">
        <v>25.083466666666666</v>
      </c>
      <c r="W96" s="23">
        <v>1489207.2316609209</v>
      </c>
      <c r="X96" s="24">
        <v>3664.6387289054865</v>
      </c>
      <c r="Y96" s="21" t="s">
        <v>69</v>
      </c>
      <c r="Z96" s="22">
        <v>25.083166666666667</v>
      </c>
      <c r="AA96" s="23">
        <v>2065026.1331390827</v>
      </c>
      <c r="AB96" s="24">
        <v>5086.013523217267</v>
      </c>
      <c r="AC96" s="21" t="s">
        <v>69</v>
      </c>
      <c r="AD96" s="22">
        <v>25.083449999999999</v>
      </c>
      <c r="AE96" s="23">
        <v>1495730.9226018032</v>
      </c>
      <c r="AF96" s="24">
        <v>3869.6728919533211</v>
      </c>
      <c r="AG96" s="21" t="s">
        <v>69</v>
      </c>
      <c r="AH96" s="22">
        <v>25.083616666666668</v>
      </c>
      <c r="AI96" s="23">
        <v>1751047.7541353367</v>
      </c>
      <c r="AJ96" s="24">
        <v>4567.0107175375833</v>
      </c>
      <c r="AK96" s="21" t="s">
        <v>69</v>
      </c>
      <c r="AL96" s="22">
        <v>25.083216666666665</v>
      </c>
      <c r="AM96" s="23">
        <v>1285425.3595125361</v>
      </c>
      <c r="AN96" s="24">
        <v>3459.1291160657101</v>
      </c>
      <c r="AO96" s="21" t="s">
        <v>69</v>
      </c>
      <c r="AP96" s="22">
        <v>25.083466666666666</v>
      </c>
      <c r="AQ96" s="23">
        <v>1144138.1564846924</v>
      </c>
      <c r="AR96" s="24">
        <v>3012.2383878978317</v>
      </c>
      <c r="AS96" s="21" t="s">
        <v>69</v>
      </c>
      <c r="AT96" s="22">
        <v>25.083449999999999</v>
      </c>
      <c r="AU96" s="23">
        <v>1613225.5365647748</v>
      </c>
      <c r="AV96" s="24">
        <v>4098.805516076156</v>
      </c>
      <c r="AW96" s="21" t="s">
        <v>69</v>
      </c>
      <c r="AX96" s="22">
        <v>25.089616666666668</v>
      </c>
      <c r="AY96" s="23">
        <v>1131637.0405200291</v>
      </c>
      <c r="AZ96" s="24">
        <v>2884.9369143000026</v>
      </c>
      <c r="BA96" s="21" t="s">
        <v>69</v>
      </c>
      <c r="BB96" s="22">
        <v>25.089583333333334</v>
      </c>
      <c r="BC96" s="23">
        <v>15353415.718235943</v>
      </c>
      <c r="BD96" s="24">
        <v>39012.390630635193</v>
      </c>
      <c r="BE96" s="21" t="s">
        <v>69</v>
      </c>
      <c r="BF96" s="22">
        <v>25.089950000000002</v>
      </c>
      <c r="BG96" s="23">
        <v>14872458.2484469</v>
      </c>
      <c r="BH96" s="24">
        <v>36019.854380249322</v>
      </c>
      <c r="BI96" s="21" t="s">
        <v>69</v>
      </c>
      <c r="BJ96" s="22">
        <v>25.089883333333333</v>
      </c>
      <c r="BK96" s="23">
        <v>14658925.948676858</v>
      </c>
      <c r="BL96" s="24">
        <v>35772.194526107494</v>
      </c>
      <c r="BM96" s="21" t="s">
        <v>69</v>
      </c>
      <c r="BN96" s="22">
        <v>25.116566666666667</v>
      </c>
      <c r="BO96" s="23">
        <v>32265566.754828617</v>
      </c>
      <c r="BP96" s="24">
        <v>78976.741924860413</v>
      </c>
      <c r="BQ96" s="21" t="s">
        <v>69</v>
      </c>
      <c r="BR96" s="22">
        <v>25.102233333333334</v>
      </c>
      <c r="BS96" s="23">
        <v>22152240.43799185</v>
      </c>
      <c r="BT96" s="24">
        <v>53828.768905863973</v>
      </c>
      <c r="BU96" s="21" t="s">
        <v>69</v>
      </c>
      <c r="BV96" s="22">
        <v>25.097333333333335</v>
      </c>
      <c r="BW96" s="23">
        <v>23098892.869417045</v>
      </c>
      <c r="BX96" s="24">
        <v>53686.599363869296</v>
      </c>
      <c r="BY96" s="21" t="s">
        <v>69</v>
      </c>
      <c r="BZ96" s="22">
        <v>25.083649999999999</v>
      </c>
      <c r="CA96" s="23">
        <v>2192108.7600138523</v>
      </c>
      <c r="CB96" s="24">
        <v>5481.0218579113025</v>
      </c>
      <c r="CC96" s="21" t="s">
        <v>69</v>
      </c>
      <c r="CD96" s="22">
        <v>25.114899999999999</v>
      </c>
      <c r="CE96" s="23">
        <v>31409222.621288441</v>
      </c>
      <c r="CF96" s="24">
        <v>73214.410245802545</v>
      </c>
      <c r="CG96" s="21" t="s">
        <v>69</v>
      </c>
      <c r="CH96" s="22">
        <v>25.120016666666668</v>
      </c>
      <c r="CI96" s="23">
        <v>31810817.158483844</v>
      </c>
      <c r="CJ96" s="24">
        <v>73288.253704442162</v>
      </c>
      <c r="CK96" s="21" t="s">
        <v>69</v>
      </c>
      <c r="CL96" s="22">
        <v>25.105416666666667</v>
      </c>
      <c r="CM96" s="23">
        <v>28124137.614813522</v>
      </c>
      <c r="CN96" s="24">
        <v>66079.682964685286</v>
      </c>
      <c r="CO96" s="21" t="s">
        <v>69</v>
      </c>
      <c r="CP96" s="22">
        <v>25.123916666666666</v>
      </c>
      <c r="CQ96" s="23">
        <v>32146547.320873007</v>
      </c>
      <c r="CR96" s="24">
        <v>83190.246916612232</v>
      </c>
      <c r="CS96" s="21" t="s">
        <v>69</v>
      </c>
      <c r="CT96" s="22">
        <v>25.103583333333333</v>
      </c>
      <c r="CU96" s="23">
        <v>25005484.795846514</v>
      </c>
      <c r="CV96" s="24">
        <v>60898.34797689259</v>
      </c>
      <c r="CW96" s="21" t="s">
        <v>69</v>
      </c>
      <c r="CX96" s="22">
        <v>25.089866666666666</v>
      </c>
      <c r="CY96" s="23">
        <v>13126145.170909692</v>
      </c>
      <c r="CZ96" s="24">
        <v>31573.16338281722</v>
      </c>
      <c r="DA96" s="21" t="s">
        <v>69</v>
      </c>
      <c r="DB96" s="22">
        <v>25.089833333333335</v>
      </c>
      <c r="DC96" s="23">
        <v>16190916.483023524</v>
      </c>
      <c r="DD96" s="24">
        <v>30835.13175935913</v>
      </c>
      <c r="DE96" s="21" t="s">
        <v>69</v>
      </c>
      <c r="DF96" s="22">
        <v>25.089700000000001</v>
      </c>
      <c r="DG96" s="23">
        <v>13928560.909731189</v>
      </c>
      <c r="DH96" s="24">
        <v>28523.289219788032</v>
      </c>
      <c r="DI96" s="21" t="s">
        <v>69</v>
      </c>
      <c r="DJ96" s="22">
        <v>25.083633333333335</v>
      </c>
      <c r="DK96" s="23">
        <v>8245768.4731356511</v>
      </c>
      <c r="DL96" s="24">
        <v>18005.125739349736</v>
      </c>
      <c r="DM96" s="21" t="s">
        <v>69</v>
      </c>
      <c r="DN96" s="22">
        <v>25.095949999999998</v>
      </c>
      <c r="DO96" s="23">
        <v>14872057.249522557</v>
      </c>
      <c r="DP96" s="24">
        <v>30428.416510932846</v>
      </c>
      <c r="DQ96" s="21" t="s">
        <v>69</v>
      </c>
      <c r="DR96" s="22">
        <v>25.107233333333333</v>
      </c>
      <c r="DS96" s="23">
        <v>26055936.491677687</v>
      </c>
      <c r="DT96" s="24">
        <v>52626.290212102045</v>
      </c>
      <c r="DU96" s="21" t="s">
        <v>69</v>
      </c>
      <c r="DV96" s="22">
        <v>25.102066666666666</v>
      </c>
      <c r="DW96" s="23">
        <v>21002442.100933839</v>
      </c>
      <c r="DX96" s="24">
        <v>46444.513187018099</v>
      </c>
      <c r="DY96" s="21" t="s">
        <v>69</v>
      </c>
      <c r="DZ96" s="22">
        <v>25.089733333333335</v>
      </c>
      <c r="EA96" s="23">
        <v>7322518.7489962447</v>
      </c>
      <c r="EB96" s="24">
        <v>16281.362608331769</v>
      </c>
      <c r="EC96" s="21" t="s">
        <v>69</v>
      </c>
      <c r="ED96" s="22">
        <v>25.114000000000001</v>
      </c>
      <c r="EE96" s="23">
        <v>29319286.478506099</v>
      </c>
      <c r="EF96" s="24">
        <v>64180.580120676663</v>
      </c>
      <c r="EG96" s="21" t="s">
        <v>69</v>
      </c>
      <c r="EH96" s="22">
        <v>25.089766666666666</v>
      </c>
      <c r="EI96" s="23">
        <v>14460028.805460474</v>
      </c>
      <c r="EJ96" s="24">
        <v>31923.982335309091</v>
      </c>
      <c r="EK96" s="21" t="s">
        <v>69</v>
      </c>
      <c r="EL96" s="22">
        <v>25.08325</v>
      </c>
      <c r="EM96" s="23">
        <v>4862883.6388959456</v>
      </c>
      <c r="EN96" s="24">
        <v>12880.349447353939</v>
      </c>
      <c r="EO96" s="21" t="s">
        <v>69</v>
      </c>
      <c r="EP96" s="22">
        <v>25.096083333333333</v>
      </c>
      <c r="EQ96" s="23">
        <v>19589606.21842663</v>
      </c>
      <c r="ER96" s="24">
        <v>43552.006393228563</v>
      </c>
      <c r="ES96" s="21" t="s">
        <v>69</v>
      </c>
      <c r="ET96" s="22">
        <v>25.089733333333335</v>
      </c>
      <c r="EU96" s="23">
        <v>14514963.484109979</v>
      </c>
      <c r="EV96" s="24">
        <v>30409.327903433837</v>
      </c>
      <c r="EW96" s="21" t="s">
        <v>69</v>
      </c>
      <c r="EX96" s="22">
        <v>25.083616666666668</v>
      </c>
      <c r="EY96" s="23">
        <v>1272625.9225260001</v>
      </c>
      <c r="EZ96" s="24">
        <v>3105.1957009285356</v>
      </c>
      <c r="FM96" s="21" t="s">
        <v>69</v>
      </c>
      <c r="FN96" s="22">
        <v>25.465216666666667</v>
      </c>
      <c r="FO96" s="23">
        <v>207.00940007472207</v>
      </c>
      <c r="FP96" s="24">
        <v>1474.9743845753658</v>
      </c>
      <c r="FQ96" s="21" t="s">
        <v>69</v>
      </c>
      <c r="FR96" s="22">
        <v>24.820916666666665</v>
      </c>
      <c r="FS96" s="23">
        <v>132.80276352692971</v>
      </c>
      <c r="FT96" s="24">
        <v>855.51793483286087</v>
      </c>
      <c r="FU96" s="21" t="s">
        <v>69</v>
      </c>
      <c r="FV96" s="22">
        <v>25.308700000000002</v>
      </c>
      <c r="FW96" s="23">
        <v>530.66873795026254</v>
      </c>
      <c r="FX96" s="24">
        <v>9999.390645051355</v>
      </c>
      <c r="GC96" s="21" t="s">
        <v>69</v>
      </c>
      <c r="GD96" s="22">
        <v>25.402616666666667</v>
      </c>
      <c r="GE96" s="23">
        <v>535.19022324578418</v>
      </c>
      <c r="GF96" s="24">
        <v>5853.1572150990769</v>
      </c>
    </row>
    <row r="97" spans="1:192" ht="31.8" x14ac:dyDescent="0.3">
      <c r="A97" s="21" t="s">
        <v>70</v>
      </c>
      <c r="B97" s="22">
        <v>25.077416666666668</v>
      </c>
      <c r="C97" s="23">
        <v>535800.89139510365</v>
      </c>
      <c r="D97" s="24">
        <v>693.84264371123572</v>
      </c>
      <c r="E97" s="21" t="s">
        <v>70</v>
      </c>
      <c r="F97" s="22">
        <v>25.083583333333333</v>
      </c>
      <c r="G97" s="23">
        <v>908503.24418218085</v>
      </c>
      <c r="H97" s="24">
        <v>1110.0262036464326</v>
      </c>
      <c r="I97" s="21" t="s">
        <v>70</v>
      </c>
      <c r="J97" s="22">
        <v>25.083433333333332</v>
      </c>
      <c r="K97" s="23">
        <v>1414901.1414425853</v>
      </c>
      <c r="L97" s="24">
        <v>1713.6305547257609</v>
      </c>
      <c r="M97" s="21" t="s">
        <v>70</v>
      </c>
      <c r="N97" s="22">
        <v>25.089766666666666</v>
      </c>
      <c r="O97" s="23">
        <v>859575.8632633551</v>
      </c>
      <c r="P97" s="24">
        <v>1073.8635263659332</v>
      </c>
      <c r="Q97" s="21" t="s">
        <v>70</v>
      </c>
      <c r="R97" s="22">
        <v>25.083583333333333</v>
      </c>
      <c r="S97" s="23">
        <v>913228.58607594168</v>
      </c>
      <c r="T97" s="24">
        <v>1159.7876465609504</v>
      </c>
      <c r="U97" s="21" t="s">
        <v>70</v>
      </c>
      <c r="V97" s="22">
        <v>25.083466666666666</v>
      </c>
      <c r="W97" s="23">
        <v>1488875.4216139945</v>
      </c>
      <c r="X97" s="24">
        <v>1764.2198299018464</v>
      </c>
      <c r="Y97" s="21" t="s">
        <v>70</v>
      </c>
      <c r="Z97" s="22">
        <v>25.083166666666667</v>
      </c>
      <c r="AA97" s="23">
        <v>2065061.4060433309</v>
      </c>
      <c r="AB97" s="24">
        <v>2449.0814950560753</v>
      </c>
      <c r="AC97" s="21" t="s">
        <v>70</v>
      </c>
      <c r="AD97" s="22">
        <v>25.083449999999999</v>
      </c>
      <c r="AE97" s="23">
        <v>1495718.5505914921</v>
      </c>
      <c r="AF97" s="24">
        <v>1863.3265448084792</v>
      </c>
      <c r="AG97" s="21" t="s">
        <v>70</v>
      </c>
      <c r="AH97" s="22">
        <v>25.083616666666668</v>
      </c>
      <c r="AI97" s="23">
        <v>1750189.3153590003</v>
      </c>
      <c r="AJ97" s="24">
        <v>2198.0490362804635</v>
      </c>
      <c r="AK97" s="21" t="s">
        <v>70</v>
      </c>
      <c r="AL97" s="22">
        <v>25.083216666666665</v>
      </c>
      <c r="AM97" s="23">
        <v>1284097.5410798818</v>
      </c>
      <c r="AN97" s="24">
        <v>1663.9345198428264</v>
      </c>
      <c r="AO97" s="21" t="s">
        <v>70</v>
      </c>
      <c r="AP97" s="22">
        <v>25.083466666666666</v>
      </c>
      <c r="AQ97" s="23">
        <v>1144740.5466548428</v>
      </c>
      <c r="AR97" s="24">
        <v>1451.2299858831211</v>
      </c>
      <c r="AS97" s="21" t="s">
        <v>70</v>
      </c>
      <c r="AT97" s="22">
        <v>25.083449999999999</v>
      </c>
      <c r="AU97" s="23">
        <v>1625985.4945491969</v>
      </c>
      <c r="AV97" s="24">
        <v>1989.2858752005384</v>
      </c>
      <c r="AW97" s="21" t="s">
        <v>70</v>
      </c>
      <c r="AX97" s="22">
        <v>25.089616666666668</v>
      </c>
      <c r="AY97" s="23">
        <v>1131791.3507082174</v>
      </c>
      <c r="AZ97" s="24">
        <v>1389.356973629494</v>
      </c>
      <c r="BA97" s="21" t="s">
        <v>70</v>
      </c>
      <c r="BB97" s="22">
        <v>25.089583333333334</v>
      </c>
      <c r="BC97" s="23">
        <v>15353415.718235943</v>
      </c>
      <c r="BD97" s="24">
        <v>18785.418394618886</v>
      </c>
      <c r="BE97" s="21" t="s">
        <v>70</v>
      </c>
      <c r="BF97" s="22">
        <v>25.089950000000002</v>
      </c>
      <c r="BG97" s="23">
        <v>14872458.2484469</v>
      </c>
      <c r="BH97" s="24">
        <v>17344.439141211689</v>
      </c>
      <c r="BI97" s="21" t="s">
        <v>70</v>
      </c>
      <c r="BJ97" s="22">
        <v>25.089883333333333</v>
      </c>
      <c r="BK97" s="23">
        <v>14667283.971821342</v>
      </c>
      <c r="BL97" s="24">
        <v>17235.00609305684</v>
      </c>
      <c r="BM97" s="21" t="s">
        <v>70</v>
      </c>
      <c r="BN97" s="22">
        <v>25.116566666666667</v>
      </c>
      <c r="BO97" s="23">
        <v>32265566.754828617</v>
      </c>
      <c r="BP97" s="24">
        <v>38029.229086445899</v>
      </c>
      <c r="BQ97" s="21" t="s">
        <v>70</v>
      </c>
      <c r="BR97" s="22">
        <v>25.102233333333334</v>
      </c>
      <c r="BS97" s="23">
        <v>22176462.25861349</v>
      </c>
      <c r="BT97" s="24">
        <v>25948.207645106471</v>
      </c>
      <c r="BU97" s="21" t="s">
        <v>70</v>
      </c>
      <c r="BV97" s="22">
        <v>25.097333333333335</v>
      </c>
      <c r="BW97" s="23">
        <v>23111936.605694238</v>
      </c>
      <c r="BX97" s="24">
        <v>25866.0061589697</v>
      </c>
      <c r="BY97" s="21" t="s">
        <v>70</v>
      </c>
      <c r="BZ97" s="22">
        <v>25.083649999999999</v>
      </c>
      <c r="CA97" s="23">
        <v>2191586.2415478462</v>
      </c>
      <c r="CB97" s="24">
        <v>2638.6167186572052</v>
      </c>
      <c r="CC97" s="21" t="s">
        <v>70</v>
      </c>
      <c r="CD97" s="22">
        <v>25.114899999999999</v>
      </c>
      <c r="CE97" s="23">
        <v>31321658.057695683</v>
      </c>
      <c r="CF97" s="24">
        <v>35156.240986268065</v>
      </c>
      <c r="CG97" s="21" t="s">
        <v>70</v>
      </c>
      <c r="CH97" s="22">
        <v>25.120016666666668</v>
      </c>
      <c r="CI97" s="23">
        <v>31810817.158483844</v>
      </c>
      <c r="CJ97" s="24">
        <v>35290.08315034672</v>
      </c>
      <c r="CK97" s="21" t="s">
        <v>70</v>
      </c>
      <c r="CL97" s="22">
        <v>25.105416666666667</v>
      </c>
      <c r="CM97" s="23">
        <v>28130389.561054043</v>
      </c>
      <c r="CN97" s="24">
        <v>31826.05367872155</v>
      </c>
      <c r="CO97" s="21" t="s">
        <v>70</v>
      </c>
      <c r="CP97" s="22">
        <v>25.123916666666666</v>
      </c>
      <c r="CQ97" s="23">
        <v>32146547.320873007</v>
      </c>
      <c r="CR97" s="24">
        <v>40058.134593090683</v>
      </c>
      <c r="CS97" s="21" t="s">
        <v>70</v>
      </c>
      <c r="CT97" s="22">
        <v>25.103583333333333</v>
      </c>
      <c r="CU97" s="23">
        <v>25001241.204913825</v>
      </c>
      <c r="CV97" s="24">
        <v>29319.064623042857</v>
      </c>
      <c r="CW97" s="21" t="s">
        <v>70</v>
      </c>
      <c r="CX97" s="22">
        <v>25.089866666666666</v>
      </c>
      <c r="CY97" s="23">
        <v>13174916.245404815</v>
      </c>
      <c r="CZ97" s="24">
        <v>15259.737573596472</v>
      </c>
      <c r="DA97" s="21" t="s">
        <v>70</v>
      </c>
      <c r="DB97" s="22">
        <v>25.089833333333335</v>
      </c>
      <c r="DC97" s="23">
        <v>16198647.339011757</v>
      </c>
      <c r="DD97" s="24">
        <v>14854.958214455835</v>
      </c>
      <c r="DE97" s="21" t="s">
        <v>70</v>
      </c>
      <c r="DF97" s="22">
        <v>25.089700000000001</v>
      </c>
      <c r="DG97" s="23">
        <v>13928560.909731189</v>
      </c>
      <c r="DH97" s="24">
        <v>13734.660022697422</v>
      </c>
      <c r="DI97" s="21" t="s">
        <v>70</v>
      </c>
      <c r="DJ97" s="22">
        <v>25.083633333333335</v>
      </c>
      <c r="DK97" s="23">
        <v>8248103.9623356173</v>
      </c>
      <c r="DL97" s="24">
        <v>8672.3631750322565</v>
      </c>
      <c r="DM97" s="21" t="s">
        <v>70</v>
      </c>
      <c r="DN97" s="22">
        <v>25.095949999999998</v>
      </c>
      <c r="DO97" s="23">
        <v>14872057.249522557</v>
      </c>
      <c r="DP97" s="24">
        <v>14652.025318200705</v>
      </c>
      <c r="DQ97" s="21" t="s">
        <v>70</v>
      </c>
      <c r="DR97" s="22">
        <v>25.107233333333333</v>
      </c>
      <c r="DS97" s="23">
        <v>26059827.57924848</v>
      </c>
      <c r="DT97" s="24">
        <v>25344.627661571089</v>
      </c>
      <c r="DU97" s="21" t="s">
        <v>70</v>
      </c>
      <c r="DV97" s="22">
        <v>25.102066666666666</v>
      </c>
      <c r="DW97" s="23">
        <v>20950951.961572874</v>
      </c>
      <c r="DX97" s="24">
        <v>22309.338246696087</v>
      </c>
      <c r="DY97" s="21" t="s">
        <v>70</v>
      </c>
      <c r="DZ97" s="22">
        <v>25.089733333333335</v>
      </c>
      <c r="EA97" s="23">
        <v>7324244.565933438</v>
      </c>
      <c r="EB97" s="24">
        <v>7841.721279954415</v>
      </c>
      <c r="EC97" s="21" t="s">
        <v>70</v>
      </c>
      <c r="ED97" s="22">
        <v>25.114000000000001</v>
      </c>
      <c r="EE97" s="23">
        <v>29322020.230870269</v>
      </c>
      <c r="EF97" s="24">
        <v>30907.397558655935</v>
      </c>
      <c r="EG97" s="21" t="s">
        <v>70</v>
      </c>
      <c r="EH97" s="22">
        <v>25.089766666666666</v>
      </c>
      <c r="EI97" s="23">
        <v>14460028.805460474</v>
      </c>
      <c r="EJ97" s="24">
        <v>15372.176769917662</v>
      </c>
      <c r="EK97" s="21" t="s">
        <v>70</v>
      </c>
      <c r="EL97" s="22">
        <v>25.08325</v>
      </c>
      <c r="EM97" s="23">
        <v>4862933.2629110739</v>
      </c>
      <c r="EN97" s="24">
        <v>6202.2659639865478</v>
      </c>
      <c r="EO97" s="21" t="s">
        <v>70</v>
      </c>
      <c r="EP97" s="22">
        <v>25.096083333333333</v>
      </c>
      <c r="EQ97" s="23">
        <v>19594709.481480636</v>
      </c>
      <c r="ER97" s="24">
        <v>20976.81741833904</v>
      </c>
      <c r="ES97" s="21" t="s">
        <v>70</v>
      </c>
      <c r="ET97" s="22">
        <v>25.089733333333335</v>
      </c>
      <c r="EU97" s="23">
        <v>14513872.575675171</v>
      </c>
      <c r="EV97" s="24">
        <v>14641.733168890189</v>
      </c>
      <c r="EW97" s="21" t="s">
        <v>70</v>
      </c>
      <c r="EX97" s="22">
        <v>25.083616666666668</v>
      </c>
      <c r="EY97" s="23">
        <v>1272625.9225260001</v>
      </c>
      <c r="EZ97" s="24">
        <v>1495.2275288996984</v>
      </c>
      <c r="FM97" s="21" t="s">
        <v>70</v>
      </c>
      <c r="FN97" s="22">
        <v>25.465216666666667</v>
      </c>
      <c r="FO97" s="23">
        <v>206.88426892944545</v>
      </c>
      <c r="FP97" s="24">
        <v>709.80685375620078</v>
      </c>
      <c r="FU97" s="21" t="s">
        <v>70</v>
      </c>
      <c r="FV97" s="22">
        <v>25.308700000000002</v>
      </c>
      <c r="FW97" s="23">
        <v>542.21695957756174</v>
      </c>
      <c r="FX97" s="24">
        <v>4919.7319038933429</v>
      </c>
      <c r="FY97" s="21" t="s">
        <v>70</v>
      </c>
      <c r="FZ97" s="22">
        <v>25.039716666666667</v>
      </c>
      <c r="GA97" s="23">
        <v>332.08633948669512</v>
      </c>
      <c r="GB97" s="24">
        <v>554.30640799228263</v>
      </c>
      <c r="GC97" s="21" t="s">
        <v>70</v>
      </c>
      <c r="GD97" s="22">
        <v>25.402616666666667</v>
      </c>
      <c r="GE97" s="23">
        <v>537.5964579050177</v>
      </c>
      <c r="GF97" s="24">
        <v>2831.1098765045895</v>
      </c>
    </row>
    <row r="98" spans="1:192" ht="42" x14ac:dyDescent="0.3">
      <c r="A98" s="21" t="s">
        <v>71</v>
      </c>
      <c r="B98" s="22">
        <v>25.077416666666668</v>
      </c>
      <c r="C98" s="23">
        <v>537535.93196688883</v>
      </c>
      <c r="D98" s="24">
        <v>692.14580198700696</v>
      </c>
      <c r="E98" s="21" t="s">
        <v>71</v>
      </c>
      <c r="F98" s="22">
        <v>25.083583333333333</v>
      </c>
      <c r="G98" s="23">
        <v>908503.24418218085</v>
      </c>
      <c r="H98" s="24">
        <v>1103.7374119664248</v>
      </c>
      <c r="I98" s="21" t="s">
        <v>71</v>
      </c>
      <c r="J98" s="22">
        <v>25.083433333333332</v>
      </c>
      <c r="K98" s="23">
        <v>1409321.173668544</v>
      </c>
      <c r="L98" s="24">
        <v>1697.2022920299223</v>
      </c>
      <c r="M98" s="21" t="s">
        <v>71</v>
      </c>
      <c r="N98" s="22">
        <v>25.089766666666666</v>
      </c>
      <c r="O98" s="23">
        <v>860026.4304715828</v>
      </c>
      <c r="P98" s="24">
        <v>1068.3393144949459</v>
      </c>
      <c r="Q98" s="21" t="s">
        <v>71</v>
      </c>
      <c r="R98" s="22">
        <v>25.083583333333333</v>
      </c>
      <c r="S98" s="23">
        <v>913711.49912927311</v>
      </c>
      <c r="T98" s="24">
        <v>1153.8267525031406</v>
      </c>
      <c r="U98" s="21" t="s">
        <v>71</v>
      </c>
      <c r="V98" s="22">
        <v>25.083466666666666</v>
      </c>
      <c r="W98" s="23">
        <v>1487634.5587726501</v>
      </c>
      <c r="X98" s="24">
        <v>1752.7627296054741</v>
      </c>
      <c r="Y98" s="21" t="s">
        <v>71</v>
      </c>
      <c r="Z98" s="22">
        <v>25.083166666666667</v>
      </c>
      <c r="AA98" s="23">
        <v>2062966.6508925855</v>
      </c>
      <c r="AB98" s="24">
        <v>2432.7361376858039</v>
      </c>
      <c r="AC98" s="21" t="s">
        <v>71</v>
      </c>
      <c r="AD98" s="22">
        <v>25.083449999999999</v>
      </c>
      <c r="AE98" s="23">
        <v>1496153.2843491612</v>
      </c>
      <c r="AF98" s="24">
        <v>1853.3084834772139</v>
      </c>
      <c r="AG98" s="21" t="s">
        <v>71</v>
      </c>
      <c r="AH98" s="22">
        <v>25.083616666666668</v>
      </c>
      <c r="AI98" s="23">
        <v>1751109.7314902227</v>
      </c>
      <c r="AJ98" s="24">
        <v>2186.7455062627023</v>
      </c>
      <c r="AK98" s="21" t="s">
        <v>71</v>
      </c>
      <c r="AL98" s="22">
        <v>25.083216666666665</v>
      </c>
      <c r="AM98" s="23">
        <v>1284136.458417197</v>
      </c>
      <c r="AN98" s="24">
        <v>1654.5577348347213</v>
      </c>
      <c r="AO98" s="21" t="s">
        <v>71</v>
      </c>
      <c r="AP98" s="22">
        <v>25.083466666666666</v>
      </c>
      <c r="AQ98" s="23">
        <v>1144376.0860192145</v>
      </c>
      <c r="AR98" s="24">
        <v>1442.548700581902</v>
      </c>
      <c r="AS98" s="21" t="s">
        <v>71</v>
      </c>
      <c r="AT98" s="22">
        <v>25.083449999999999</v>
      </c>
      <c r="AU98" s="23">
        <v>1625963.711584334</v>
      </c>
      <c r="AV98" s="24">
        <v>1977.9891877503464</v>
      </c>
      <c r="AW98" s="21" t="s">
        <v>71</v>
      </c>
      <c r="AX98" s="22">
        <v>25.089616666666668</v>
      </c>
      <c r="AY98" s="23">
        <v>1128810.5018945087</v>
      </c>
      <c r="AZ98" s="24">
        <v>1377.8471693144634</v>
      </c>
      <c r="BA98" s="21" t="s">
        <v>71</v>
      </c>
      <c r="BB98" s="22">
        <v>25.089583333333334</v>
      </c>
      <c r="BC98" s="23">
        <v>15354226.889349377</v>
      </c>
      <c r="BD98" s="24">
        <v>18679.977524279049</v>
      </c>
      <c r="BE98" s="21" t="s">
        <v>71</v>
      </c>
      <c r="BF98" s="22">
        <v>25.089950000000002</v>
      </c>
      <c r="BG98" s="23">
        <v>14874889.025854871</v>
      </c>
      <c r="BH98" s="24">
        <v>17248.993927882861</v>
      </c>
      <c r="BI98" s="21" t="s">
        <v>71</v>
      </c>
      <c r="BJ98" s="22">
        <v>25.089883333333333</v>
      </c>
      <c r="BK98" s="23">
        <v>14681284.100287119</v>
      </c>
      <c r="BL98" s="24">
        <v>17153.719977964342</v>
      </c>
      <c r="BM98" s="21" t="s">
        <v>71</v>
      </c>
      <c r="BN98" s="22">
        <v>25.116566666666667</v>
      </c>
      <c r="BO98" s="23">
        <v>32374876.676060878</v>
      </c>
      <c r="BP98" s="24">
        <v>37941.882861127742</v>
      </c>
      <c r="BQ98" s="21" t="s">
        <v>71</v>
      </c>
      <c r="BR98" s="22">
        <v>25.102233333333334</v>
      </c>
      <c r="BS98" s="23">
        <v>22191494.357448153</v>
      </c>
      <c r="BT98" s="24">
        <v>25818.688610463327</v>
      </c>
      <c r="BU98" s="21" t="s">
        <v>71</v>
      </c>
      <c r="BV98" s="22">
        <v>25.097333333333335</v>
      </c>
      <c r="BW98" s="23">
        <v>23112735.850782868</v>
      </c>
      <c r="BX98" s="24">
        <v>25720.35315785676</v>
      </c>
      <c r="BY98" s="21" t="s">
        <v>71</v>
      </c>
      <c r="BZ98" s="22">
        <v>25.083649999999999</v>
      </c>
      <c r="CA98" s="23">
        <v>2191684.6069943518</v>
      </c>
      <c r="CB98" s="24">
        <v>2623.7855411428727</v>
      </c>
      <c r="CC98" s="21" t="s">
        <v>71</v>
      </c>
      <c r="CD98" s="22">
        <v>25.114899999999999</v>
      </c>
      <c r="CE98" s="23">
        <v>31323100.156274498</v>
      </c>
      <c r="CF98" s="24">
        <v>34958.674737990244</v>
      </c>
      <c r="CG98" s="21" t="s">
        <v>71</v>
      </c>
      <c r="CH98" s="22">
        <v>25.120016666666668</v>
      </c>
      <c r="CI98" s="23">
        <v>33467167.665713698</v>
      </c>
      <c r="CJ98" s="24">
        <v>36917.250478330585</v>
      </c>
      <c r="CK98" s="21" t="s">
        <v>71</v>
      </c>
      <c r="CL98" s="22">
        <v>25.105416666666667</v>
      </c>
      <c r="CM98" s="23">
        <v>28130389.561054043</v>
      </c>
      <c r="CN98" s="24">
        <v>31645.744942833386</v>
      </c>
      <c r="CO98" s="21" t="s">
        <v>71</v>
      </c>
      <c r="CP98" s="22">
        <v>25.123916666666666</v>
      </c>
      <c r="CQ98" s="23">
        <v>32146547.320873007</v>
      </c>
      <c r="CR98" s="24">
        <v>39831.18746092559</v>
      </c>
      <c r="CS98" s="21" t="s">
        <v>71</v>
      </c>
      <c r="CT98" s="22">
        <v>25.103583333333333</v>
      </c>
      <c r="CU98" s="23">
        <v>24911999.237347312</v>
      </c>
      <c r="CV98" s="24">
        <v>29048.897563396626</v>
      </c>
      <c r="CW98" s="21" t="s">
        <v>71</v>
      </c>
      <c r="CX98" s="22">
        <v>25.089866666666666</v>
      </c>
      <c r="CY98" s="23">
        <v>13174351.249743849</v>
      </c>
      <c r="CZ98" s="24">
        <v>15172.633685562572</v>
      </c>
      <c r="DA98" s="21" t="s">
        <v>71</v>
      </c>
      <c r="DB98" s="22">
        <v>25.089833333333335</v>
      </c>
      <c r="DC98" s="23">
        <v>16240589.10807188</v>
      </c>
      <c r="DD98" s="24">
        <v>14809.043037291312</v>
      </c>
      <c r="DE98" s="21" t="s">
        <v>71</v>
      </c>
      <c r="DF98" s="22">
        <v>25.089700000000001</v>
      </c>
      <c r="DG98" s="23">
        <v>13928560.909731189</v>
      </c>
      <c r="DH98" s="24">
        <v>13656.847070719588</v>
      </c>
      <c r="DI98" s="21" t="s">
        <v>71</v>
      </c>
      <c r="DJ98" s="22">
        <v>25.083633333333335</v>
      </c>
      <c r="DK98" s="23">
        <v>8247880.9959305711</v>
      </c>
      <c r="DL98" s="24">
        <v>8622.9972771218745</v>
      </c>
      <c r="DM98" s="21" t="s">
        <v>71</v>
      </c>
      <c r="DN98" s="22">
        <v>25.095949999999998</v>
      </c>
      <c r="DO98" s="23">
        <v>14872057.249522557</v>
      </c>
      <c r="DP98" s="24">
        <v>14569.015084195711</v>
      </c>
      <c r="DQ98" s="21" t="s">
        <v>71</v>
      </c>
      <c r="DR98" s="22">
        <v>25.107233333333333</v>
      </c>
      <c r="DS98" s="23">
        <v>26059710.538379312</v>
      </c>
      <c r="DT98" s="24">
        <v>25200.925900223327</v>
      </c>
      <c r="DU98" s="21" t="s">
        <v>71</v>
      </c>
      <c r="DV98" s="22">
        <v>25.102066666666666</v>
      </c>
      <c r="DW98" s="23">
        <v>20972968.347207319</v>
      </c>
      <c r="DX98" s="24">
        <v>22206.256963521981</v>
      </c>
      <c r="DY98" s="21" t="s">
        <v>71</v>
      </c>
      <c r="DZ98" s="22">
        <v>25.089733333333335</v>
      </c>
      <c r="EA98" s="23">
        <v>7324149.2727043564</v>
      </c>
      <c r="EB98" s="24">
        <v>7797.192996542929</v>
      </c>
      <c r="EC98" s="21" t="s">
        <v>71</v>
      </c>
      <c r="ED98" s="22">
        <v>25.114000000000001</v>
      </c>
      <c r="EE98" s="23">
        <v>29465884.292455465</v>
      </c>
      <c r="EF98" s="24">
        <v>30883.076771768894</v>
      </c>
      <c r="EG98" s="21" t="s">
        <v>71</v>
      </c>
      <c r="EH98" s="22">
        <v>25.089766666666666</v>
      </c>
      <c r="EI98" s="23">
        <v>14461663.564336745</v>
      </c>
      <c r="EJ98" s="24">
        <v>15286.814592599416</v>
      </c>
      <c r="EK98" s="21" t="s">
        <v>71</v>
      </c>
      <c r="EL98" s="22">
        <v>25.08325</v>
      </c>
      <c r="EM98" s="23">
        <v>4863234.932717314</v>
      </c>
      <c r="EN98" s="24">
        <v>6167.5099462268627</v>
      </c>
      <c r="EO98" s="21" t="s">
        <v>71</v>
      </c>
      <c r="EP98" s="22">
        <v>25.096083333333333</v>
      </c>
      <c r="EQ98" s="23">
        <v>19588911.070018742</v>
      </c>
      <c r="ER98" s="24">
        <v>20851.802193406282</v>
      </c>
      <c r="ES98" s="21" t="s">
        <v>71</v>
      </c>
      <c r="ET98" s="22">
        <v>25.089733333333335</v>
      </c>
      <c r="EU98" s="23">
        <v>14513872.575675171</v>
      </c>
      <c r="EV98" s="24">
        <v>14558.78124448432</v>
      </c>
      <c r="EW98" s="21" t="s">
        <v>71</v>
      </c>
      <c r="EX98" s="22">
        <v>25.083616666666668</v>
      </c>
      <c r="EY98" s="23">
        <v>1279166.5267191858</v>
      </c>
      <c r="EZ98" s="24">
        <v>1494.3975187879553</v>
      </c>
      <c r="FA98" s="28"/>
      <c r="FB98" s="29"/>
      <c r="FM98" s="21" t="s">
        <v>71</v>
      </c>
      <c r="FN98" s="22">
        <v>25.465216666666667</v>
      </c>
      <c r="FO98" s="23">
        <v>218.0689852652057</v>
      </c>
      <c r="FP98" s="24">
        <v>743.94213144641299</v>
      </c>
      <c r="FQ98" s="21" t="s">
        <v>71</v>
      </c>
      <c r="FR98" s="22">
        <v>24.820916666666665</v>
      </c>
      <c r="FS98" s="23">
        <v>127.33799424010925</v>
      </c>
      <c r="FT98" s="24">
        <v>392.76325571068747</v>
      </c>
      <c r="FU98" s="21" t="s">
        <v>71</v>
      </c>
      <c r="FV98" s="22">
        <v>25.308700000000002</v>
      </c>
      <c r="FW98" s="23">
        <v>532.48005728294618</v>
      </c>
      <c r="FX98" s="24">
        <v>4804.0134986664407</v>
      </c>
      <c r="GC98" s="21" t="s">
        <v>71</v>
      </c>
      <c r="GD98" s="22">
        <v>25.402616666666667</v>
      </c>
      <c r="GE98" s="23">
        <v>539.24748698823339</v>
      </c>
      <c r="GF98" s="24">
        <v>2823.7158306387487</v>
      </c>
    </row>
    <row r="99" spans="1:192" ht="21.6" x14ac:dyDescent="0.3">
      <c r="A99" s="21" t="s">
        <v>72</v>
      </c>
      <c r="B99" s="22">
        <v>27.298083333333334</v>
      </c>
      <c r="C99" s="23">
        <v>1265420.7816589482</v>
      </c>
      <c r="D99" s="24">
        <v>155.81394948001409</v>
      </c>
      <c r="E99" s="21" t="s">
        <v>72</v>
      </c>
      <c r="F99" s="22">
        <v>27.297983333333335</v>
      </c>
      <c r="G99" s="23">
        <v>2138483.9678378962</v>
      </c>
      <c r="H99" s="24">
        <v>248.44288533202783</v>
      </c>
      <c r="I99" s="21" t="s">
        <v>72</v>
      </c>
      <c r="J99" s="22">
        <v>27.304099999999998</v>
      </c>
      <c r="K99" s="23">
        <v>1565733.7196774078</v>
      </c>
      <c r="L99" s="24">
        <v>180.31124912826206</v>
      </c>
      <c r="M99" s="21" t="s">
        <v>72</v>
      </c>
      <c r="N99" s="22">
        <v>27.304166666666667</v>
      </c>
      <c r="O99" s="23">
        <v>1180063.0375711389</v>
      </c>
      <c r="P99" s="24">
        <v>140.17930560593916</v>
      </c>
      <c r="Q99" s="21" t="s">
        <v>72</v>
      </c>
      <c r="R99" s="22">
        <v>27.30425</v>
      </c>
      <c r="S99" s="23">
        <v>1494128.1268411349</v>
      </c>
      <c r="T99" s="24">
        <v>180.42663090616367</v>
      </c>
      <c r="U99" s="21" t="s">
        <v>72</v>
      </c>
      <c r="V99" s="22">
        <v>27.304133333333333</v>
      </c>
      <c r="W99" s="23">
        <v>1679293.7133097637</v>
      </c>
      <c r="X99" s="24">
        <v>189.2059623018817</v>
      </c>
      <c r="Y99" s="21" t="s">
        <v>72</v>
      </c>
      <c r="Z99" s="22">
        <v>27.297566666666668</v>
      </c>
      <c r="AA99" s="23">
        <v>1773008.091412893</v>
      </c>
      <c r="AB99" s="24">
        <v>199.93775038376697</v>
      </c>
      <c r="AC99" s="21" t="s">
        <v>72</v>
      </c>
      <c r="AD99" s="22">
        <v>27.29785</v>
      </c>
      <c r="AE99" s="23">
        <v>1835294.3402559226</v>
      </c>
      <c r="AF99" s="24">
        <v>217.39954627368274</v>
      </c>
      <c r="AG99" s="21" t="s">
        <v>72</v>
      </c>
      <c r="AH99" s="22">
        <v>27.298033333333333</v>
      </c>
      <c r="AI99" s="23">
        <v>2476458.9694118621</v>
      </c>
      <c r="AJ99" s="24">
        <v>295.73130698403156</v>
      </c>
      <c r="AK99" s="21" t="s">
        <v>72</v>
      </c>
      <c r="AL99" s="22">
        <v>27.297616666666666</v>
      </c>
      <c r="AM99" s="23">
        <v>2016029.5889259242</v>
      </c>
      <c r="AN99" s="24">
        <v>248.39848134201887</v>
      </c>
      <c r="AO99" s="21" t="s">
        <v>72</v>
      </c>
      <c r="AP99" s="22">
        <v>27.297883333333335</v>
      </c>
      <c r="AQ99" s="23">
        <v>1361338.3673681521</v>
      </c>
      <c r="AR99" s="24">
        <v>164.10018828596014</v>
      </c>
      <c r="AS99" s="21" t="s">
        <v>72</v>
      </c>
      <c r="AT99" s="22">
        <v>27.304116666666665</v>
      </c>
      <c r="AU99" s="23">
        <v>2046818.9766616218</v>
      </c>
      <c r="AV99" s="24">
        <v>238.10788857829664</v>
      </c>
      <c r="AW99" s="21" t="s">
        <v>72</v>
      </c>
      <c r="AX99" s="22">
        <v>27.304033333333333</v>
      </c>
      <c r="AY99" s="23">
        <v>1586919.2842249037</v>
      </c>
      <c r="AZ99" s="24">
        <v>185.23204839775033</v>
      </c>
      <c r="BA99" s="21" t="s">
        <v>72</v>
      </c>
      <c r="BB99" s="22">
        <v>27.297733333333333</v>
      </c>
      <c r="BC99" s="23">
        <v>4636907.0432747733</v>
      </c>
      <c r="BD99" s="24">
        <v>539.45853628900636</v>
      </c>
      <c r="BE99" s="21" t="s">
        <v>72</v>
      </c>
      <c r="BF99" s="22">
        <v>27.298100000000002</v>
      </c>
      <c r="BG99" s="23">
        <v>9580682.9085177183</v>
      </c>
      <c r="BH99" s="24">
        <v>1062.3993250592951</v>
      </c>
      <c r="BI99" s="21" t="s">
        <v>72</v>
      </c>
      <c r="BJ99" s="22">
        <v>27.298033333333333</v>
      </c>
      <c r="BK99" s="23">
        <v>5613939.7775227847</v>
      </c>
      <c r="BL99" s="24">
        <v>627.25380936598958</v>
      </c>
      <c r="BM99" s="21" t="s">
        <v>72</v>
      </c>
      <c r="BN99" s="22">
        <v>27.297899999999998</v>
      </c>
      <c r="BO99" s="23">
        <v>13096782.570811342</v>
      </c>
      <c r="BP99" s="24">
        <v>1467.7654423049064</v>
      </c>
      <c r="BQ99" s="21" t="s">
        <v>72</v>
      </c>
      <c r="BR99" s="22">
        <v>27.297883333333335</v>
      </c>
      <c r="BS99" s="23">
        <v>13236164.096565565</v>
      </c>
      <c r="BT99" s="24">
        <v>1472.6212353420401</v>
      </c>
      <c r="BU99" s="21" t="s">
        <v>72</v>
      </c>
      <c r="BV99" s="22">
        <v>27.297799999999999</v>
      </c>
      <c r="BW99" s="23">
        <v>9193207.2134213913</v>
      </c>
      <c r="BX99" s="24">
        <v>978.30417137516702</v>
      </c>
      <c r="BY99" s="21" t="s">
        <v>72</v>
      </c>
      <c r="BZ99" s="22">
        <v>27.29805</v>
      </c>
      <c r="CA99" s="23">
        <v>8938871.675978031</v>
      </c>
      <c r="CB99" s="24">
        <v>1023.326602756393</v>
      </c>
      <c r="CC99" s="21" t="s">
        <v>72</v>
      </c>
      <c r="CD99" s="22">
        <v>27.297633333333334</v>
      </c>
      <c r="CE99" s="23">
        <v>10301767.193749335</v>
      </c>
      <c r="CF99" s="24">
        <v>1099.4696286193421</v>
      </c>
      <c r="CG99" s="21" t="s">
        <v>72</v>
      </c>
      <c r="CH99" s="22">
        <v>27.297883333333335</v>
      </c>
      <c r="CI99" s="23">
        <v>11976857.275153643</v>
      </c>
      <c r="CJ99" s="24">
        <v>1263.3816000991351</v>
      </c>
      <c r="CK99" s="21" t="s">
        <v>72</v>
      </c>
      <c r="CL99" s="22">
        <v>27.297616666666666</v>
      </c>
      <c r="CM99" s="23">
        <v>12686119.790454587</v>
      </c>
      <c r="CN99" s="24">
        <v>1364.7392105575536</v>
      </c>
      <c r="CO99" s="21" t="s">
        <v>72</v>
      </c>
      <c r="CP99" s="22">
        <v>27.304316666666665</v>
      </c>
      <c r="CQ99" s="23">
        <v>13138906.261924457</v>
      </c>
      <c r="CR99" s="24">
        <v>1556.7877949137983</v>
      </c>
      <c r="CS99" s="21" t="s">
        <v>72</v>
      </c>
      <c r="CT99" s="22">
        <v>27.298033333333333</v>
      </c>
      <c r="CU99" s="23">
        <v>13317787.33955773</v>
      </c>
      <c r="CV99" s="24">
        <v>1485.0272860456564</v>
      </c>
      <c r="CW99" s="21" t="s">
        <v>72</v>
      </c>
      <c r="CX99" s="22">
        <v>27.298016666666665</v>
      </c>
      <c r="CY99" s="23">
        <v>7280966.739723498</v>
      </c>
      <c r="CZ99" s="24">
        <v>801.86649282022597</v>
      </c>
      <c r="DA99" s="21" t="s">
        <v>72</v>
      </c>
      <c r="DB99" s="22">
        <v>27.297983333333335</v>
      </c>
      <c r="DC99" s="23">
        <v>19633744.080608387</v>
      </c>
      <c r="DD99" s="24">
        <v>1712.0231264654622</v>
      </c>
      <c r="DE99" s="21" t="s">
        <v>72</v>
      </c>
      <c r="DF99" s="22">
        <v>27.297866666666668</v>
      </c>
      <c r="DG99" s="23">
        <v>12087418.903763995</v>
      </c>
      <c r="DH99" s="24">
        <v>1133.336971461204</v>
      </c>
      <c r="DI99" s="21" t="s">
        <v>72</v>
      </c>
      <c r="DJ99" s="22">
        <v>27.29805</v>
      </c>
      <c r="DK99" s="23">
        <v>10933878.23001322</v>
      </c>
      <c r="DL99" s="24">
        <v>1093.1289101278655</v>
      </c>
      <c r="DM99" s="21" t="s">
        <v>72</v>
      </c>
      <c r="DN99" s="22">
        <v>27.301616666666668</v>
      </c>
      <c r="DO99" s="23">
        <v>24603230.828001056</v>
      </c>
      <c r="DP99" s="24">
        <v>2304.7964172463503</v>
      </c>
      <c r="DQ99" s="21" t="s">
        <v>72</v>
      </c>
      <c r="DR99" s="22">
        <v>27.302916666666668</v>
      </c>
      <c r="DS99" s="23">
        <v>22738154.591280796</v>
      </c>
      <c r="DT99" s="24">
        <v>2102.729508390119</v>
      </c>
      <c r="DU99" s="21" t="s">
        <v>72</v>
      </c>
      <c r="DV99" s="22">
        <v>27.303966666666668</v>
      </c>
      <c r="DW99" s="23">
        <v>19639030.302560028</v>
      </c>
      <c r="DX99" s="24">
        <v>1988.4596581648002</v>
      </c>
      <c r="DY99" s="21" t="s">
        <v>72</v>
      </c>
      <c r="DZ99" s="22">
        <v>27.30415</v>
      </c>
      <c r="EA99" s="23">
        <v>20096676.097953431</v>
      </c>
      <c r="EB99" s="24">
        <v>2045.9104214560675</v>
      </c>
      <c r="EC99" s="21" t="s">
        <v>72</v>
      </c>
      <c r="ED99" s="22">
        <v>27.304183333333334</v>
      </c>
      <c r="EE99" s="23">
        <v>21901408.087413866</v>
      </c>
      <c r="EF99" s="24">
        <v>2195.1004761584304</v>
      </c>
      <c r="EG99" s="21" t="s">
        <v>72</v>
      </c>
      <c r="EH99" s="22">
        <v>27.297916666666666</v>
      </c>
      <c r="EI99" s="23">
        <v>12081673.907924265</v>
      </c>
      <c r="EJ99" s="24">
        <v>1221.2572040643217</v>
      </c>
      <c r="EK99" s="21" t="s">
        <v>72</v>
      </c>
      <c r="EL99" s="22">
        <v>27.297666666666668</v>
      </c>
      <c r="EM99" s="23">
        <v>9533133.9701662119</v>
      </c>
      <c r="EN99" s="24">
        <v>1156.1164734001477</v>
      </c>
      <c r="EO99" s="21" t="s">
        <v>72</v>
      </c>
      <c r="EP99" s="22">
        <v>27.297983333333335</v>
      </c>
      <c r="EQ99" s="23">
        <v>14615131.368178092</v>
      </c>
      <c r="ER99" s="24">
        <v>1487.7066687190204</v>
      </c>
      <c r="ES99" s="21" t="s">
        <v>72</v>
      </c>
      <c r="ET99" s="22">
        <v>27.297883333333335</v>
      </c>
      <c r="EU99" s="23">
        <v>20776474.713115167</v>
      </c>
      <c r="EV99" s="24">
        <v>1992.9429142942142</v>
      </c>
      <c r="EW99" s="21" t="s">
        <v>72</v>
      </c>
      <c r="EX99" s="22">
        <v>27.298016666666665</v>
      </c>
      <c r="EY99" s="23">
        <v>9709523.3831147421</v>
      </c>
      <c r="EZ99" s="24">
        <v>1084.7214995907782</v>
      </c>
      <c r="FA99" s="21" t="s">
        <v>72</v>
      </c>
      <c r="FB99" s="22">
        <v>27.954899999999999</v>
      </c>
      <c r="FC99" s="23">
        <v>323.03092516325978</v>
      </c>
      <c r="FD99" s="24">
        <v>132.41758503922321</v>
      </c>
      <c r="FE99" s="21" t="s">
        <v>72</v>
      </c>
      <c r="FF99" s="22">
        <v>27.053866666666668</v>
      </c>
      <c r="FG99" s="23">
        <v>280.3598046874925</v>
      </c>
      <c r="FH99" s="24">
        <v>135.63561714907746</v>
      </c>
      <c r="FI99" s="21" t="s">
        <v>72</v>
      </c>
      <c r="FJ99" s="22">
        <v>27.854833333333332</v>
      </c>
      <c r="FK99" s="23">
        <v>158.50573730468551</v>
      </c>
      <c r="FL99" s="24">
        <v>83.728080693311554</v>
      </c>
      <c r="FM99" s="21" t="s">
        <v>72</v>
      </c>
      <c r="FN99" s="22">
        <v>27.041583333333332</v>
      </c>
      <c r="FO99" s="23">
        <v>213.31539289092748</v>
      </c>
      <c r="FP99" s="24">
        <v>69.59030372268397</v>
      </c>
      <c r="FQ99" s="21" t="s">
        <v>72</v>
      </c>
      <c r="FR99" s="22">
        <v>26.941500000000001</v>
      </c>
      <c r="FS99" s="23">
        <v>325.63426926421073</v>
      </c>
      <c r="FT99" s="24">
        <v>96.047095076754829</v>
      </c>
      <c r="FU99" s="21" t="s">
        <v>72</v>
      </c>
      <c r="FV99" s="22">
        <v>27.241616666666665</v>
      </c>
      <c r="FW99" s="23">
        <v>159.50776089478958</v>
      </c>
      <c r="FX99" s="24">
        <v>137.61442988928675</v>
      </c>
      <c r="FY99" s="21" t="s">
        <v>72</v>
      </c>
      <c r="FZ99" s="22">
        <v>27.310433333333332</v>
      </c>
      <c r="GA99" s="23">
        <v>1286.6814820938059</v>
      </c>
      <c r="GB99" s="24">
        <v>204.21317422087409</v>
      </c>
      <c r="GC99" s="21" t="s">
        <v>72</v>
      </c>
      <c r="GD99" s="22">
        <v>26.641183333333334</v>
      </c>
      <c r="GE99" s="23">
        <v>281.64588937376817</v>
      </c>
      <c r="GF99" s="24">
        <v>141.03196612138299</v>
      </c>
      <c r="GG99" s="21" t="s">
        <v>72</v>
      </c>
      <c r="GH99" s="22">
        <v>27.29175</v>
      </c>
      <c r="GI99" s="23">
        <v>894.76307027435269</v>
      </c>
      <c r="GJ99" s="24">
        <v>703.40006967771797</v>
      </c>
    </row>
    <row r="100" spans="1:192" ht="21.6" x14ac:dyDescent="0.3">
      <c r="A100" s="21" t="s">
        <v>73</v>
      </c>
      <c r="B100" s="22">
        <v>34.629416666666664</v>
      </c>
      <c r="C100" s="23">
        <v>3172444.8059794395</v>
      </c>
      <c r="D100" s="24">
        <v>3673.0767880152575</v>
      </c>
      <c r="E100" s="21" t="s">
        <v>73</v>
      </c>
      <c r="F100" s="22">
        <v>34.635566666666669</v>
      </c>
      <c r="G100" s="23">
        <v>3356467.9504276589</v>
      </c>
      <c r="H100" s="24">
        <v>3666.6345758069856</v>
      </c>
      <c r="I100" s="21" t="s">
        <v>73</v>
      </c>
      <c r="J100" s="22">
        <v>34.635433333333332</v>
      </c>
      <c r="K100" s="23">
        <v>6680200.167128711</v>
      </c>
      <c r="L100" s="24">
        <v>7233.674333131833</v>
      </c>
      <c r="M100" s="21" t="s">
        <v>73</v>
      </c>
      <c r="N100" s="22">
        <v>34.641750000000002</v>
      </c>
      <c r="O100" s="23">
        <v>4279750.3474580748</v>
      </c>
      <c r="P100" s="24">
        <v>4780.3719779129633</v>
      </c>
      <c r="Q100" s="21" t="s">
        <v>73</v>
      </c>
      <c r="R100" s="22">
        <v>34.635566666666669</v>
      </c>
      <c r="S100" s="23">
        <v>5362457.0131446589</v>
      </c>
      <c r="T100" s="24">
        <v>6088.9328028088148</v>
      </c>
      <c r="U100" s="21" t="s">
        <v>73</v>
      </c>
      <c r="V100" s="22">
        <v>34.641716666666667</v>
      </c>
      <c r="W100" s="23">
        <v>5835528.7860975768</v>
      </c>
      <c r="X100" s="24">
        <v>6182.3406416591051</v>
      </c>
      <c r="Y100" s="21" t="s">
        <v>73</v>
      </c>
      <c r="Z100" s="22">
        <v>34.641416666666665</v>
      </c>
      <c r="AA100" s="23">
        <v>4752812.2627056129</v>
      </c>
      <c r="AB100" s="24">
        <v>5039.6375455083371</v>
      </c>
      <c r="AC100" s="21" t="s">
        <v>73</v>
      </c>
      <c r="AD100" s="22">
        <v>34.635433333333332</v>
      </c>
      <c r="AE100" s="23">
        <v>6386035.9754740624</v>
      </c>
      <c r="AF100" s="24">
        <v>7112.9348032844073</v>
      </c>
      <c r="AG100" s="21" t="s">
        <v>73</v>
      </c>
      <c r="AH100" s="22">
        <v>34.635616666666664</v>
      </c>
      <c r="AI100" s="23">
        <v>10177170.840204895</v>
      </c>
      <c r="AJ100" s="24">
        <v>11427.672610413454</v>
      </c>
      <c r="AK100" s="21" t="s">
        <v>73</v>
      </c>
      <c r="AL100" s="22">
        <v>34.628950000000003</v>
      </c>
      <c r="AM100" s="23">
        <v>3101625.6453269403</v>
      </c>
      <c r="AN100" s="24">
        <v>3593.4033845837653</v>
      </c>
      <c r="AO100" s="21" t="s">
        <v>73</v>
      </c>
      <c r="AP100" s="22">
        <v>34.629216666666665</v>
      </c>
      <c r="AQ100" s="23">
        <v>4222876.3608450145</v>
      </c>
      <c r="AR100" s="24">
        <v>4786.4763789213821</v>
      </c>
      <c r="AS100" s="21" t="s">
        <v>73</v>
      </c>
      <c r="AT100" s="22">
        <v>34.635449999999999</v>
      </c>
      <c r="AU100" s="23">
        <v>6336116.9017696455</v>
      </c>
      <c r="AV100" s="24">
        <v>6930.7796209140333</v>
      </c>
      <c r="AW100" s="21" t="s">
        <v>73</v>
      </c>
      <c r="AX100" s="22">
        <v>34.635350000000003</v>
      </c>
      <c r="AY100" s="23">
        <v>4672049.7822084352</v>
      </c>
      <c r="AZ100" s="24">
        <v>5127.8263837233062</v>
      </c>
      <c r="BA100" s="21" t="s">
        <v>73</v>
      </c>
      <c r="BB100" s="22">
        <v>34.635316666666668</v>
      </c>
      <c r="BC100" s="23">
        <v>2985547.4295212794</v>
      </c>
      <c r="BD100" s="24">
        <v>3266.0152944891229</v>
      </c>
      <c r="BE100" s="21" t="s">
        <v>73</v>
      </c>
      <c r="BF100" s="22">
        <v>34.635683333333333</v>
      </c>
      <c r="BG100" s="23">
        <v>2446647.3222621814</v>
      </c>
      <c r="BH100" s="24">
        <v>2551.09863381179</v>
      </c>
      <c r="BI100" s="21" t="s">
        <v>73</v>
      </c>
      <c r="BJ100" s="22">
        <v>34.635616666666664</v>
      </c>
      <c r="BK100" s="23">
        <v>1424165.7703124662</v>
      </c>
      <c r="BL100" s="24">
        <v>1496.2379316523429</v>
      </c>
      <c r="BM100" s="21" t="s">
        <v>73</v>
      </c>
      <c r="BN100" s="22">
        <v>34.629233333333332</v>
      </c>
      <c r="BO100" s="23">
        <v>8497799.7617189903</v>
      </c>
      <c r="BP100" s="24">
        <v>8954.9485145296694</v>
      </c>
      <c r="BQ100" s="21" t="s">
        <v>73</v>
      </c>
      <c r="BR100" s="22">
        <v>34.629199999999997</v>
      </c>
      <c r="BS100" s="23">
        <v>3431995.0662398576</v>
      </c>
      <c r="BT100" s="24">
        <v>3590.3776356969051</v>
      </c>
      <c r="BU100" s="21" t="s">
        <v>73</v>
      </c>
      <c r="BV100" s="22">
        <v>34.629133333333336</v>
      </c>
      <c r="BW100" s="23">
        <v>7754098.2360228682</v>
      </c>
      <c r="BX100" s="24">
        <v>7758.9457277477595</v>
      </c>
      <c r="BY100" s="21" t="s">
        <v>73</v>
      </c>
      <c r="BZ100" s="22">
        <v>34.629383333333337</v>
      </c>
      <c r="CA100" s="23">
        <v>5633263.9715661295</v>
      </c>
      <c r="CB100" s="24">
        <v>6063.9585400861415</v>
      </c>
      <c r="CC100" s="21" t="s">
        <v>73</v>
      </c>
      <c r="CD100" s="22">
        <v>34.628966666666663</v>
      </c>
      <c r="CE100" s="23">
        <v>3562833.1382076638</v>
      </c>
      <c r="CF100" s="24">
        <v>3575.4569072359682</v>
      </c>
      <c r="CG100" s="21" t="s">
        <v>73</v>
      </c>
      <c r="CH100" s="22">
        <v>34.622966666666663</v>
      </c>
      <c r="CI100" s="23">
        <v>5613119.0850446383</v>
      </c>
      <c r="CJ100" s="24">
        <v>5567.5033698909829</v>
      </c>
      <c r="CK100" s="21" t="s">
        <v>73</v>
      </c>
      <c r="CL100" s="22">
        <v>34.622683333333335</v>
      </c>
      <c r="CM100" s="23">
        <v>1657857.1926271059</v>
      </c>
      <c r="CN100" s="24">
        <v>1676.9979763610877</v>
      </c>
      <c r="CO100" s="21" t="s">
        <v>73</v>
      </c>
      <c r="CP100" s="22">
        <v>34.635633333333331</v>
      </c>
      <c r="CQ100" s="23">
        <v>5225074.3928905157</v>
      </c>
      <c r="CR100" s="24">
        <v>5821.3973148389778</v>
      </c>
      <c r="CS100" s="21" t="s">
        <v>73</v>
      </c>
      <c r="CT100" s="22">
        <v>34.62936666666667</v>
      </c>
      <c r="CU100" s="23">
        <v>2885977.7876400803</v>
      </c>
      <c r="CV100" s="24">
        <v>3025.9371346665544</v>
      </c>
      <c r="CW100" s="21" t="s">
        <v>73</v>
      </c>
      <c r="CX100" s="22">
        <v>34.635599999999997</v>
      </c>
      <c r="CY100" s="23">
        <v>1293030.8584358415</v>
      </c>
      <c r="CZ100" s="24">
        <v>1339.0181622778819</v>
      </c>
      <c r="DA100" s="21" t="s">
        <v>73</v>
      </c>
      <c r="DB100" s="22">
        <v>34.641816666666664</v>
      </c>
      <c r="DC100" s="23">
        <v>1017071.9264375477</v>
      </c>
      <c r="DD100" s="24">
        <v>833.91680781657101</v>
      </c>
      <c r="DE100" s="21" t="s">
        <v>73</v>
      </c>
      <c r="DF100" s="22">
        <v>34.535350000000001</v>
      </c>
      <c r="DG100" s="23">
        <v>741789.82351234043</v>
      </c>
      <c r="DH100" s="24">
        <v>653.98970727388894</v>
      </c>
      <c r="DI100" s="21" t="s">
        <v>73</v>
      </c>
      <c r="DJ100" s="22">
        <v>34.623116666666668</v>
      </c>
      <c r="DK100" s="23">
        <v>284298.06489779992</v>
      </c>
      <c r="DL100" s="24">
        <v>267.26101303423758</v>
      </c>
      <c r="DM100" s="21" t="s">
        <v>73</v>
      </c>
      <c r="DN100" s="22">
        <v>34.641683333333333</v>
      </c>
      <c r="DO100" s="23">
        <v>1781623.1238827722</v>
      </c>
      <c r="DP100" s="24">
        <v>1569.3536758648831</v>
      </c>
      <c r="DQ100" s="21" t="s">
        <v>73</v>
      </c>
      <c r="DR100" s="22">
        <v>34.547883333333331</v>
      </c>
      <c r="DS100" s="23">
        <v>344324.1497175307</v>
      </c>
      <c r="DT100" s="24">
        <v>299.40581951403436</v>
      </c>
      <c r="DU100" s="21" t="s">
        <v>73</v>
      </c>
      <c r="DV100" s="22">
        <v>34.616533333333336</v>
      </c>
      <c r="DW100" s="23">
        <v>2391378.9946411392</v>
      </c>
      <c r="DX100" s="24">
        <v>2276.7204765828296</v>
      </c>
      <c r="DY100" s="21" t="s">
        <v>73</v>
      </c>
      <c r="DZ100" s="22">
        <v>34.773083333333332</v>
      </c>
      <c r="EA100" s="23">
        <v>2741315.0532088298</v>
      </c>
      <c r="EB100" s="24">
        <v>2624.1332954086647</v>
      </c>
      <c r="EC100" s="21" t="s">
        <v>73</v>
      </c>
      <c r="ED100" s="22">
        <v>34.616766666666663</v>
      </c>
      <c r="EE100" s="23">
        <v>4187444.568337379</v>
      </c>
      <c r="EF100" s="24">
        <v>3946.3536052887193</v>
      </c>
      <c r="EG100" s="21" t="s">
        <v>73</v>
      </c>
      <c r="EH100" s="22">
        <v>34.6355</v>
      </c>
      <c r="EI100" s="23">
        <v>425726.31783859269</v>
      </c>
      <c r="EJ100" s="24">
        <v>404.64584621549943</v>
      </c>
      <c r="EK100" s="21" t="s">
        <v>73</v>
      </c>
      <c r="EL100" s="22">
        <v>34.635233333333332</v>
      </c>
      <c r="EM100" s="23">
        <v>143028.08455144122</v>
      </c>
      <c r="EN100" s="24">
        <v>163.09917900597824</v>
      </c>
      <c r="EO100" s="21" t="s">
        <v>73</v>
      </c>
      <c r="EP100" s="22">
        <v>34.635566666666669</v>
      </c>
      <c r="EQ100" s="23">
        <v>595998.08493060025</v>
      </c>
      <c r="ER100" s="24">
        <v>570.45843983704322</v>
      </c>
      <c r="ES100" s="21" t="s">
        <v>73</v>
      </c>
      <c r="ET100" s="22">
        <v>34.629216666666665</v>
      </c>
      <c r="EU100" s="23">
        <v>496809.74978795729</v>
      </c>
      <c r="EV100" s="24">
        <v>448.10281130489034</v>
      </c>
      <c r="EW100" s="21" t="s">
        <v>73</v>
      </c>
      <c r="EX100" s="22">
        <v>34.641866666666665</v>
      </c>
      <c r="EY100" s="23">
        <v>289582.26039919141</v>
      </c>
      <c r="EZ100" s="24">
        <v>304.19834651826244</v>
      </c>
      <c r="FA100" s="21" t="s">
        <v>73</v>
      </c>
      <c r="FB100" s="22">
        <v>34.566850000000002</v>
      </c>
      <c r="FC100" s="23">
        <v>63.805078800817569</v>
      </c>
      <c r="FD100" s="24">
        <v>245.93558393687954</v>
      </c>
      <c r="FI100" s="21" t="s">
        <v>73</v>
      </c>
      <c r="FJ100" s="22">
        <v>35.611516666666667</v>
      </c>
      <c r="FK100" s="23">
        <v>362.40658194736153</v>
      </c>
      <c r="FL100" s="24">
        <v>1800.0591866616389</v>
      </c>
      <c r="FM100" s="21" t="s">
        <v>73</v>
      </c>
      <c r="FN100" s="22">
        <v>34.028849999999998</v>
      </c>
      <c r="FO100" s="23">
        <v>332.38220002058699</v>
      </c>
      <c r="FP100" s="24">
        <v>1019.597715734961</v>
      </c>
      <c r="FQ100" s="21" t="s">
        <v>73</v>
      </c>
      <c r="FR100" s="22">
        <v>34.085166666666666</v>
      </c>
      <c r="FS100" s="23">
        <v>414.43801982115804</v>
      </c>
      <c r="FT100" s="24">
        <v>1149.4187578442175</v>
      </c>
      <c r="FU100" s="21" t="s">
        <v>73</v>
      </c>
      <c r="FV100" s="22">
        <v>34.804383333333334</v>
      </c>
      <c r="FW100" s="23">
        <v>434.28829660798414</v>
      </c>
      <c r="FX100" s="24">
        <v>3523.0989565125478</v>
      </c>
      <c r="GC100" s="21" t="s">
        <v>73</v>
      </c>
      <c r="GD100" s="22">
        <v>34.648099999999999</v>
      </c>
      <c r="GE100" s="23">
        <v>338.29049223329002</v>
      </c>
      <c r="GF100" s="24">
        <v>1592.8265807525627</v>
      </c>
      <c r="GG100" s="21" t="s">
        <v>73</v>
      </c>
      <c r="GH100" s="22">
        <v>35.060949999999998</v>
      </c>
      <c r="GI100" s="23">
        <v>530.79689204412273</v>
      </c>
      <c r="GJ100" s="24">
        <v>3923.6231329725324</v>
      </c>
    </row>
    <row r="101" spans="1:192" x14ac:dyDescent="0.3">
      <c r="A101" s="25"/>
      <c r="B101" s="25"/>
      <c r="C101" s="26"/>
      <c r="D101" s="26"/>
      <c r="E101" s="25"/>
      <c r="F101" s="25"/>
      <c r="G101" s="26"/>
      <c r="H101" s="26"/>
      <c r="I101" s="25"/>
      <c r="J101" s="25"/>
      <c r="K101" s="26"/>
      <c r="L101" s="26"/>
      <c r="M101" s="25"/>
      <c r="N101" s="25"/>
      <c r="O101" s="26"/>
      <c r="P101" s="26"/>
      <c r="Q101" s="25"/>
      <c r="R101" s="25"/>
      <c r="S101" s="26"/>
      <c r="T101" s="26"/>
      <c r="U101" s="25"/>
      <c r="V101" s="25"/>
      <c r="W101" s="26"/>
      <c r="X101" s="26"/>
      <c r="Y101" s="25"/>
      <c r="Z101" s="25"/>
      <c r="AA101" s="26"/>
      <c r="AB101" s="26"/>
      <c r="AC101" s="25"/>
      <c r="AD101" s="25"/>
      <c r="AE101" s="26"/>
      <c r="AF101" s="26"/>
      <c r="AG101" s="25"/>
      <c r="AH101" s="25"/>
      <c r="AI101" s="26"/>
      <c r="AJ101" s="26"/>
      <c r="AK101" s="25"/>
      <c r="AL101" s="25"/>
      <c r="AM101" s="26"/>
      <c r="AN101" s="26"/>
      <c r="AO101" s="25"/>
      <c r="AP101" s="25"/>
      <c r="AQ101" s="26"/>
      <c r="AR101" s="26"/>
      <c r="AS101" s="25"/>
      <c r="AT101" s="25"/>
      <c r="AU101" s="26"/>
      <c r="AV101" s="26"/>
      <c r="AW101" s="25"/>
      <c r="AX101" s="25"/>
      <c r="AY101" s="26"/>
      <c r="AZ101" s="26"/>
      <c r="BA101" s="25"/>
      <c r="BB101" s="25"/>
      <c r="BC101" s="26"/>
      <c r="BD101" s="26"/>
      <c r="BE101" s="25"/>
      <c r="BF101" s="25"/>
      <c r="BG101" s="26"/>
      <c r="BH101" s="26"/>
      <c r="BI101" s="25"/>
      <c r="BJ101" s="25"/>
      <c r="BK101" s="26"/>
      <c r="BL101" s="26"/>
      <c r="BM101" s="25"/>
      <c r="BN101" s="25"/>
      <c r="BO101" s="26"/>
      <c r="BP101" s="26"/>
      <c r="BQ101" s="25"/>
      <c r="BR101" s="25"/>
      <c r="BS101" s="26"/>
      <c r="BT101" s="26"/>
      <c r="BU101" s="25"/>
      <c r="BV101" s="25"/>
      <c r="BW101" s="26"/>
      <c r="BX101" s="26"/>
      <c r="BY101" s="25"/>
      <c r="BZ101" s="25"/>
      <c r="CA101" s="26"/>
      <c r="CB101" s="26"/>
      <c r="CC101" s="25"/>
      <c r="CD101" s="25"/>
      <c r="CE101" s="26"/>
      <c r="CF101" s="26"/>
      <c r="CG101" s="25"/>
      <c r="CH101" s="25"/>
      <c r="CI101" s="26"/>
      <c r="CJ101" s="26"/>
      <c r="CK101" s="25"/>
      <c r="CL101" s="25"/>
      <c r="CM101" s="26"/>
      <c r="CN101" s="26"/>
      <c r="CO101" s="25"/>
      <c r="CP101" s="25"/>
      <c r="CQ101" s="26"/>
      <c r="CR101" s="26"/>
      <c r="CS101" s="8"/>
      <c r="CT101" s="27"/>
      <c r="CU101" s="27"/>
      <c r="CV101" s="27"/>
      <c r="CW101" s="25"/>
      <c r="CX101" s="25"/>
      <c r="CY101" s="26"/>
      <c r="CZ101" s="26"/>
      <c r="DA101" s="25"/>
      <c r="DB101" s="25"/>
      <c r="DC101" s="26"/>
      <c r="DD101" s="26"/>
      <c r="DE101" s="25"/>
      <c r="DF101" s="25"/>
      <c r="DG101" s="26"/>
      <c r="DH101" s="26"/>
      <c r="DI101" s="25"/>
      <c r="DJ101" s="25"/>
      <c r="DK101" s="26"/>
      <c r="DL101" s="26"/>
      <c r="DU101" s="25"/>
      <c r="DV101" s="25"/>
      <c r="DW101" s="26"/>
      <c r="DX101" s="26"/>
      <c r="DY101" s="8"/>
      <c r="DZ101" s="27"/>
      <c r="EA101" s="27"/>
      <c r="EB101" s="27"/>
      <c r="EC101" s="25"/>
      <c r="ED101" s="25"/>
      <c r="EE101" s="26"/>
      <c r="EF101" s="26"/>
      <c r="EG101" s="25"/>
      <c r="EH101" s="25"/>
      <c r="EI101" s="26"/>
      <c r="EJ101" s="26"/>
      <c r="EK101" s="8"/>
      <c r="EL101" s="27"/>
      <c r="EM101" s="27"/>
      <c r="EN101" s="27"/>
      <c r="EO101" s="25"/>
      <c r="EP101" s="25"/>
      <c r="EQ101" s="26"/>
      <c r="ER101" s="26"/>
      <c r="ES101" s="25"/>
      <c r="ET101" s="25"/>
      <c r="EU101" s="26"/>
      <c r="EV101" s="26"/>
      <c r="EW101" s="25"/>
      <c r="EX101" s="25"/>
      <c r="EY101" s="26"/>
      <c r="EZ101" s="26"/>
      <c r="FA101" s="28"/>
      <c r="FB101" s="29"/>
      <c r="FM101" s="28"/>
      <c r="FN101" s="29"/>
      <c r="FU101" s="28"/>
      <c r="FV101" s="29"/>
      <c r="FY101" s="28"/>
      <c r="FZ101" s="29"/>
    </row>
    <row r="102" spans="1:192" x14ac:dyDescent="0.3">
      <c r="A102" s="8"/>
      <c r="B102" s="27"/>
      <c r="C102" s="27"/>
      <c r="D102" s="27"/>
      <c r="E102" s="8"/>
      <c r="F102" s="27"/>
      <c r="G102" s="27"/>
      <c r="H102" s="27"/>
      <c r="I102" s="8"/>
      <c r="J102" s="27"/>
      <c r="K102" s="27"/>
      <c r="L102" s="27"/>
      <c r="M102" s="8"/>
      <c r="N102" s="27"/>
      <c r="O102" s="27"/>
      <c r="P102" s="27"/>
      <c r="Q102" s="8"/>
      <c r="R102" s="27"/>
      <c r="S102" s="27"/>
      <c r="T102" s="27"/>
      <c r="U102" s="8"/>
      <c r="V102" s="27"/>
      <c r="W102" s="27"/>
      <c r="X102" s="27"/>
      <c r="Y102" s="8"/>
      <c r="Z102" s="27"/>
      <c r="AA102" s="27"/>
      <c r="AB102" s="27"/>
      <c r="AC102" s="8"/>
      <c r="AD102" s="27"/>
      <c r="AE102" s="27"/>
      <c r="AF102" s="27"/>
      <c r="AG102" s="8"/>
      <c r="AH102" s="27"/>
      <c r="AI102" s="27"/>
      <c r="AJ102" s="27"/>
      <c r="AK102" s="8"/>
      <c r="AL102" s="27"/>
      <c r="AM102" s="27"/>
      <c r="AN102" s="27"/>
      <c r="AO102" s="8"/>
      <c r="AP102" s="27"/>
      <c r="AQ102" s="27"/>
      <c r="AR102" s="27"/>
      <c r="AS102" s="8"/>
      <c r="AT102" s="27"/>
      <c r="AU102" s="27"/>
      <c r="AV102" s="27"/>
      <c r="AW102" s="8"/>
      <c r="AX102" s="27"/>
      <c r="AY102" s="27"/>
      <c r="AZ102" s="27"/>
      <c r="BA102" s="8"/>
      <c r="BB102" s="27"/>
      <c r="BC102" s="27"/>
      <c r="BD102" s="27"/>
      <c r="BE102" s="8"/>
      <c r="BF102" s="27"/>
      <c r="BG102" s="27"/>
      <c r="BH102" s="27"/>
      <c r="BI102" s="8"/>
      <c r="BJ102" s="27"/>
      <c r="BK102" s="27"/>
      <c r="BL102" s="27"/>
      <c r="BM102" s="8"/>
      <c r="BN102" s="27"/>
      <c r="BO102" s="27"/>
      <c r="BP102" s="27"/>
      <c r="BQ102" s="8"/>
      <c r="BR102" s="27"/>
      <c r="BS102" s="27"/>
      <c r="BT102" s="27"/>
      <c r="BU102" s="8"/>
      <c r="BV102" s="27"/>
      <c r="BW102" s="27"/>
      <c r="BX102" s="27"/>
      <c r="BY102" s="8"/>
      <c r="BZ102" s="27"/>
      <c r="CA102" s="27"/>
      <c r="CB102" s="27"/>
      <c r="CC102" s="8"/>
      <c r="CD102" s="27"/>
      <c r="CE102" s="27"/>
      <c r="CF102" s="27"/>
      <c r="CG102" s="8"/>
      <c r="CH102" s="27"/>
      <c r="CI102" s="27"/>
      <c r="CJ102" s="27"/>
      <c r="CK102" s="8"/>
      <c r="CL102" s="27"/>
      <c r="CM102" s="27"/>
      <c r="CN102" s="27"/>
      <c r="CO102" s="8"/>
      <c r="CP102" s="27"/>
      <c r="CQ102" s="27"/>
      <c r="CR102" s="27"/>
      <c r="CS102" s="28"/>
      <c r="CT102" s="29"/>
      <c r="CW102" s="8"/>
      <c r="CX102" s="27"/>
      <c r="CY102" s="27"/>
      <c r="CZ102" s="27"/>
      <c r="DA102" s="8"/>
      <c r="DB102" s="27"/>
      <c r="DC102" s="27"/>
      <c r="DD102" s="27"/>
      <c r="DE102" s="8"/>
      <c r="DF102" s="27"/>
      <c r="DG102" s="27"/>
      <c r="DH102" s="27"/>
      <c r="DI102" s="8"/>
      <c r="DJ102" s="27"/>
      <c r="DK102" s="27"/>
      <c r="DL102" s="27"/>
      <c r="DM102" s="8"/>
      <c r="DN102" s="27"/>
      <c r="DO102" s="27"/>
      <c r="DP102" s="27"/>
      <c r="DQ102" s="8"/>
      <c r="DR102" s="27"/>
      <c r="DS102" s="27"/>
      <c r="DT102" s="27"/>
      <c r="DU102" s="8"/>
      <c r="DV102" s="27"/>
      <c r="DW102" s="27"/>
      <c r="DX102" s="27"/>
      <c r="DY102" s="28"/>
      <c r="DZ102" s="29"/>
      <c r="EC102" s="8"/>
      <c r="ED102" s="27"/>
      <c r="EE102" s="27"/>
      <c r="EF102" s="27"/>
      <c r="EG102" s="8"/>
      <c r="EH102" s="27"/>
      <c r="EI102" s="27"/>
      <c r="EJ102" s="27"/>
      <c r="EK102" s="28"/>
      <c r="EL102" s="29"/>
      <c r="EO102" s="8"/>
      <c r="EP102" s="27"/>
      <c r="EQ102" s="27"/>
      <c r="ER102" s="27"/>
      <c r="ES102" s="8"/>
      <c r="ET102" s="27"/>
      <c r="EU102" s="27"/>
      <c r="EV102" s="27"/>
      <c r="EW102" s="8"/>
      <c r="EX102" s="27"/>
      <c r="EY102" s="27"/>
      <c r="EZ102" s="27"/>
      <c r="FI102" s="28"/>
      <c r="FJ102" s="29"/>
      <c r="FM102" s="28"/>
      <c r="FN102" s="29"/>
    </row>
    <row r="103" spans="1:192" x14ac:dyDescent="0.3">
      <c r="A103" s="28"/>
      <c r="B103" s="29"/>
      <c r="E103" s="28"/>
      <c r="F103" s="29"/>
      <c r="I103" s="28"/>
      <c r="J103" s="29"/>
      <c r="M103" s="28"/>
      <c r="N103" s="29"/>
      <c r="Q103" s="28"/>
      <c r="R103" s="29"/>
      <c r="U103" s="28"/>
      <c r="V103" s="29"/>
      <c r="Y103" s="28"/>
      <c r="Z103" s="29"/>
      <c r="AC103" s="28"/>
      <c r="AD103" s="29"/>
      <c r="AG103" s="28"/>
      <c r="AH103" s="29"/>
      <c r="AK103" s="28"/>
      <c r="AL103" s="29"/>
      <c r="AO103" s="28"/>
      <c r="AP103" s="29"/>
      <c r="AS103" s="28"/>
      <c r="AT103" s="29"/>
      <c r="AW103" s="28"/>
      <c r="AX103" s="29"/>
      <c r="BA103" s="28"/>
      <c r="BB103" s="29"/>
      <c r="BI103" s="28"/>
      <c r="BJ103" s="29"/>
      <c r="BM103" s="28"/>
      <c r="BN103" s="29"/>
      <c r="BQ103" s="28"/>
      <c r="BR103" s="29"/>
      <c r="BU103" s="28"/>
      <c r="BV103" s="29"/>
      <c r="BY103" s="28"/>
      <c r="BZ103" s="29"/>
      <c r="CC103" s="28"/>
      <c r="CD103" s="29"/>
      <c r="CG103" s="28"/>
      <c r="CH103" s="29"/>
      <c r="CK103" s="28"/>
      <c r="CL103" s="29"/>
      <c r="CO103" s="28"/>
      <c r="CP103" s="29"/>
      <c r="CW103" s="28"/>
      <c r="CX103" s="29"/>
      <c r="EC103" s="28"/>
      <c r="ED103" s="29"/>
      <c r="EG103" s="28"/>
      <c r="EH103" s="29"/>
      <c r="EW103" s="28"/>
      <c r="EX103" s="29"/>
      <c r="FQ103" s="28"/>
      <c r="FR103" s="29"/>
      <c r="FU103" s="28"/>
      <c r="FV103" s="29"/>
      <c r="FY103" s="28"/>
      <c r="FZ103" s="29"/>
      <c r="GC103" s="28"/>
      <c r="GD103" s="29"/>
    </row>
    <row r="104" spans="1:192" x14ac:dyDescent="0.3">
      <c r="FE104" s="28"/>
      <c r="FF104" s="29"/>
      <c r="GG104" s="28"/>
      <c r="GH104" s="29"/>
    </row>
    <row r="105" spans="1:192" x14ac:dyDescent="0.3">
      <c r="CS105" s="28"/>
      <c r="CT105" s="29"/>
      <c r="DY105" s="28"/>
      <c r="DZ105" s="29"/>
      <c r="EK105" s="28"/>
      <c r="EL105" s="29"/>
      <c r="FA105" s="28"/>
      <c r="FB105" s="29"/>
      <c r="FI105" s="28"/>
      <c r="FJ105" s="29"/>
      <c r="FM105" s="28"/>
      <c r="FN105" s="29"/>
    </row>
    <row r="106" spans="1:192" x14ac:dyDescent="0.3">
      <c r="A106" s="28"/>
      <c r="B106" s="29"/>
      <c r="E106" s="28"/>
      <c r="F106" s="29"/>
      <c r="I106" s="28"/>
      <c r="J106" s="29"/>
      <c r="M106" s="28"/>
      <c r="N106" s="29"/>
      <c r="Q106" s="28"/>
      <c r="R106" s="29"/>
      <c r="U106" s="28"/>
      <c r="V106" s="29"/>
      <c r="Y106" s="28"/>
      <c r="Z106" s="29"/>
      <c r="AC106" s="28"/>
      <c r="AD106" s="29"/>
      <c r="AG106" s="28"/>
      <c r="AH106" s="29"/>
      <c r="AK106" s="28"/>
      <c r="AL106" s="29"/>
      <c r="AO106" s="28"/>
      <c r="AP106" s="29"/>
      <c r="AS106" s="28"/>
      <c r="AT106" s="29"/>
      <c r="AW106" s="28"/>
      <c r="AX106" s="29"/>
      <c r="BA106" s="28"/>
      <c r="BB106" s="29"/>
      <c r="BE106" s="28"/>
      <c r="BF106" s="29"/>
      <c r="BI106" s="28"/>
      <c r="BJ106" s="29"/>
      <c r="BM106" s="28"/>
      <c r="BN106" s="29"/>
      <c r="BQ106" s="28"/>
      <c r="BR106" s="29"/>
      <c r="BU106" s="28"/>
      <c r="BV106" s="29"/>
      <c r="BY106" s="28"/>
      <c r="BZ106" s="29"/>
      <c r="CC106" s="28"/>
      <c r="CD106" s="29"/>
      <c r="CG106" s="28"/>
      <c r="CH106" s="29"/>
      <c r="CK106" s="28"/>
      <c r="CL106" s="29"/>
      <c r="CO106" s="28"/>
      <c r="CP106" s="29"/>
      <c r="CW106" s="28"/>
      <c r="CX106" s="29"/>
      <c r="DA106" s="28"/>
      <c r="DB106" s="29"/>
      <c r="DE106" s="28"/>
      <c r="DF106" s="29"/>
      <c r="DI106" s="28"/>
      <c r="DJ106" s="29"/>
      <c r="DM106" s="28"/>
      <c r="DN106" s="29"/>
      <c r="DQ106" s="28"/>
      <c r="DR106" s="29"/>
      <c r="DU106" s="28"/>
      <c r="DV106" s="29"/>
      <c r="EC106" s="28"/>
      <c r="ED106" s="29"/>
      <c r="EG106" s="28"/>
      <c r="EH106" s="29"/>
      <c r="EO106" s="28"/>
      <c r="EP106" s="29"/>
      <c r="ES106" s="28"/>
      <c r="ET106" s="29"/>
      <c r="EW106" s="28"/>
      <c r="EX106" s="29"/>
      <c r="FQ106" s="28"/>
      <c r="FR106" s="29"/>
      <c r="FU106" s="28"/>
      <c r="FV106" s="29"/>
      <c r="FY106" s="28"/>
      <c r="FZ106" s="29"/>
      <c r="GC106" s="28"/>
      <c r="GD106" s="29"/>
    </row>
    <row r="107" spans="1:192" x14ac:dyDescent="0.3">
      <c r="FE107" s="28"/>
      <c r="FF107" s="29"/>
      <c r="GG107" s="28"/>
      <c r="GH107" s="29"/>
    </row>
    <row r="108" spans="1:192" x14ac:dyDescent="0.3">
      <c r="CS108" s="28"/>
      <c r="CT108" s="29"/>
      <c r="DY108" s="28"/>
      <c r="DZ108" s="29"/>
      <c r="EK108" s="28"/>
      <c r="EL108" s="29"/>
      <c r="FA108" s="28"/>
      <c r="FB108" s="29"/>
      <c r="FI108" s="28"/>
      <c r="FJ108" s="29"/>
      <c r="FM108" s="28"/>
      <c r="FN108" s="29"/>
    </row>
    <row r="109" spans="1:192" x14ac:dyDescent="0.3">
      <c r="E109" s="28"/>
      <c r="F109" s="29"/>
      <c r="I109" s="28"/>
      <c r="J109" s="29"/>
      <c r="M109" s="28"/>
      <c r="N109" s="29"/>
      <c r="Q109" s="28"/>
      <c r="R109" s="29"/>
      <c r="U109" s="28"/>
      <c r="V109" s="29"/>
      <c r="Y109" s="28"/>
      <c r="Z109" s="29"/>
      <c r="AC109" s="28"/>
      <c r="AD109" s="29"/>
      <c r="AG109" s="28"/>
      <c r="AH109" s="29"/>
      <c r="AK109" s="28"/>
      <c r="AL109" s="29"/>
      <c r="AO109" s="28"/>
      <c r="AP109" s="29"/>
      <c r="AS109" s="28"/>
      <c r="AT109" s="29"/>
      <c r="AW109" s="28"/>
      <c r="AX109" s="29"/>
      <c r="BA109" s="28"/>
      <c r="BB109" s="29"/>
      <c r="BE109" s="28"/>
      <c r="BF109" s="29"/>
      <c r="BI109" s="28"/>
      <c r="BJ109" s="29"/>
      <c r="BM109" s="28"/>
      <c r="BN109" s="29"/>
      <c r="BQ109" s="28"/>
      <c r="BR109" s="29"/>
      <c r="BU109" s="28"/>
      <c r="BV109" s="29"/>
      <c r="BY109" s="28"/>
      <c r="BZ109" s="29"/>
      <c r="CC109" s="28"/>
      <c r="CD109" s="29"/>
      <c r="CG109" s="28"/>
      <c r="CH109" s="29"/>
      <c r="CK109" s="28"/>
      <c r="CL109" s="29"/>
      <c r="CO109" s="28"/>
      <c r="CP109" s="29"/>
      <c r="CW109" s="28"/>
      <c r="CX109" s="29"/>
      <c r="DA109" s="28"/>
      <c r="DB109" s="29"/>
      <c r="DE109" s="28"/>
      <c r="DF109" s="29"/>
      <c r="DI109" s="28"/>
      <c r="DJ109" s="29"/>
      <c r="DM109" s="28"/>
      <c r="DN109" s="29"/>
      <c r="DQ109" s="28"/>
      <c r="DR109" s="29"/>
      <c r="DU109" s="28"/>
      <c r="DV109" s="29"/>
      <c r="EC109" s="28"/>
      <c r="ED109" s="29"/>
      <c r="EG109" s="28"/>
      <c r="EH109" s="29"/>
      <c r="EO109" s="28"/>
      <c r="EP109" s="29"/>
      <c r="ES109" s="28"/>
      <c r="ET109" s="29"/>
      <c r="EW109" s="28"/>
      <c r="EX109" s="29"/>
      <c r="FQ109" s="28"/>
      <c r="FR109" s="29"/>
      <c r="FU109" s="28"/>
      <c r="FV109" s="29"/>
      <c r="FY109" s="28"/>
      <c r="FZ109" s="29"/>
      <c r="GC109" s="28"/>
      <c r="GD109" s="29"/>
    </row>
    <row r="110" spans="1:192" x14ac:dyDescent="0.3">
      <c r="FE110" s="28"/>
      <c r="FF110" s="29"/>
      <c r="GG110" s="28"/>
      <c r="GH110" s="29"/>
    </row>
    <row r="111" spans="1:192" x14ac:dyDescent="0.3">
      <c r="CS111" s="28"/>
      <c r="CT111" s="29"/>
      <c r="DY111" s="28"/>
      <c r="DZ111" s="29"/>
      <c r="EK111" s="28"/>
      <c r="EL111" s="29"/>
      <c r="FA111" s="28"/>
      <c r="FB111" s="29"/>
      <c r="FI111" s="28"/>
      <c r="FJ111" s="29"/>
      <c r="FM111" s="28"/>
      <c r="FN111" s="29"/>
    </row>
    <row r="112" spans="1:192" x14ac:dyDescent="0.3">
      <c r="A112" s="28"/>
      <c r="B112" s="29"/>
      <c r="E112" s="28"/>
      <c r="F112" s="29"/>
      <c r="I112" s="28"/>
      <c r="J112" s="29"/>
      <c r="M112" s="28"/>
      <c r="N112" s="29"/>
      <c r="Q112" s="28"/>
      <c r="R112" s="29"/>
      <c r="U112" s="28"/>
      <c r="V112" s="29"/>
      <c r="Y112" s="28"/>
      <c r="Z112" s="29"/>
      <c r="AC112" s="28"/>
      <c r="AD112" s="29"/>
      <c r="AG112" s="28"/>
      <c r="AH112" s="29"/>
      <c r="AK112" s="28"/>
      <c r="AL112" s="29"/>
      <c r="AO112" s="28"/>
      <c r="AP112" s="29"/>
      <c r="AS112" s="28"/>
      <c r="AT112" s="29"/>
      <c r="AW112" s="28"/>
      <c r="AX112" s="29"/>
      <c r="BA112" s="28"/>
      <c r="BB112" s="29"/>
      <c r="BE112" s="28"/>
      <c r="BF112" s="29"/>
      <c r="BI112" s="28"/>
      <c r="BJ112" s="29"/>
      <c r="BM112" s="28"/>
      <c r="BN112" s="29"/>
      <c r="BQ112" s="28"/>
      <c r="BR112" s="29"/>
      <c r="BU112" s="28"/>
      <c r="BV112" s="29"/>
      <c r="BY112" s="28"/>
      <c r="BZ112" s="29"/>
      <c r="CC112" s="28"/>
      <c r="CD112" s="29"/>
      <c r="CG112" s="28"/>
      <c r="CH112" s="29"/>
      <c r="CK112" s="28"/>
      <c r="CL112" s="29"/>
      <c r="CO112" s="28"/>
      <c r="CP112" s="29"/>
      <c r="CW112" s="28"/>
      <c r="CX112" s="29"/>
      <c r="DA112" s="28"/>
      <c r="DB112" s="29"/>
      <c r="DE112" s="28"/>
      <c r="DF112" s="29"/>
      <c r="DI112" s="28"/>
      <c r="DJ112" s="29"/>
      <c r="DM112" s="28"/>
      <c r="DN112" s="29"/>
      <c r="DQ112" s="28"/>
      <c r="DR112" s="29"/>
      <c r="DU112" s="28"/>
      <c r="DV112" s="29"/>
      <c r="EC112" s="28"/>
      <c r="ED112" s="29"/>
      <c r="EG112" s="28"/>
      <c r="EH112" s="29"/>
      <c r="EO112" s="28"/>
      <c r="EP112" s="29"/>
      <c r="ES112" s="28"/>
      <c r="ET112" s="29"/>
      <c r="EW112" s="28"/>
      <c r="EX112" s="29"/>
      <c r="FQ112" s="28"/>
      <c r="FR112" s="29"/>
      <c r="FU112" s="28"/>
      <c r="FV112" s="29"/>
      <c r="FY112" s="28"/>
      <c r="FZ112" s="29"/>
      <c r="GC112" s="28"/>
      <c r="GD112" s="29"/>
    </row>
    <row r="113" spans="1:190" x14ac:dyDescent="0.3">
      <c r="FE113" s="28"/>
      <c r="FF113" s="29"/>
      <c r="GG113" s="28"/>
      <c r="GH113" s="29"/>
    </row>
    <row r="114" spans="1:190" x14ac:dyDescent="0.3">
      <c r="CS114" s="28"/>
      <c r="CT114" s="29"/>
      <c r="DY114" s="28"/>
      <c r="DZ114" s="29"/>
      <c r="EK114" s="28"/>
      <c r="EL114" s="29"/>
      <c r="FA114" s="28"/>
      <c r="FB114" s="29"/>
      <c r="FI114" s="28"/>
      <c r="FJ114" s="29"/>
      <c r="FM114" s="28"/>
      <c r="FN114" s="29"/>
    </row>
    <row r="115" spans="1:190" x14ac:dyDescent="0.3">
      <c r="A115" s="28"/>
      <c r="B115" s="29"/>
      <c r="E115" s="28"/>
      <c r="F115" s="29"/>
      <c r="I115" s="28"/>
      <c r="J115" s="29"/>
      <c r="M115" s="28"/>
      <c r="N115" s="29"/>
      <c r="Q115" s="28"/>
      <c r="R115" s="29"/>
      <c r="U115" s="28"/>
      <c r="V115" s="29"/>
      <c r="Y115" s="28"/>
      <c r="Z115" s="29"/>
      <c r="AC115" s="28"/>
      <c r="AD115" s="29"/>
      <c r="AG115" s="28"/>
      <c r="AH115" s="29"/>
      <c r="AK115" s="28"/>
      <c r="AL115" s="29"/>
      <c r="AO115" s="28"/>
      <c r="AP115" s="29"/>
      <c r="AS115" s="28"/>
      <c r="AT115" s="29"/>
      <c r="AW115" s="28"/>
      <c r="AX115" s="29"/>
      <c r="BA115" s="28"/>
      <c r="BB115" s="29"/>
      <c r="BE115" s="28"/>
      <c r="BF115" s="29"/>
      <c r="BI115" s="28"/>
      <c r="BJ115" s="29"/>
      <c r="BM115" s="28"/>
      <c r="BN115" s="29"/>
      <c r="BQ115" s="28"/>
      <c r="BR115" s="29"/>
      <c r="BU115" s="28"/>
      <c r="BV115" s="29"/>
      <c r="BY115" s="28"/>
      <c r="BZ115" s="29"/>
      <c r="CC115" s="28"/>
      <c r="CD115" s="29"/>
      <c r="CG115" s="28"/>
      <c r="CH115" s="29"/>
      <c r="CK115" s="28"/>
      <c r="CL115" s="29"/>
      <c r="CO115" s="28"/>
      <c r="CP115" s="29"/>
      <c r="CW115" s="28"/>
      <c r="CX115" s="29"/>
      <c r="DA115" s="28"/>
      <c r="DB115" s="29"/>
      <c r="DE115" s="28"/>
      <c r="DF115" s="29"/>
      <c r="DI115" s="28"/>
      <c r="DJ115" s="29"/>
      <c r="DM115" s="28"/>
      <c r="DN115" s="29"/>
      <c r="DQ115" s="28"/>
      <c r="DR115" s="29"/>
      <c r="DU115" s="28"/>
      <c r="DV115" s="29"/>
      <c r="EC115" s="28"/>
      <c r="ED115" s="29"/>
      <c r="EG115" s="28"/>
      <c r="EH115" s="29"/>
      <c r="EO115" s="28"/>
      <c r="EP115" s="29"/>
      <c r="ES115" s="28"/>
      <c r="ET115" s="29"/>
      <c r="EW115" s="28"/>
      <c r="EX115" s="29"/>
      <c r="FQ115" s="28"/>
      <c r="FR115" s="29"/>
      <c r="FU115" s="28"/>
      <c r="FV115" s="29"/>
      <c r="FY115" s="28"/>
      <c r="FZ115" s="29"/>
      <c r="GC115" s="28"/>
      <c r="GD115" s="29"/>
    </row>
    <row r="116" spans="1:190" x14ac:dyDescent="0.3">
      <c r="FE116" s="28"/>
      <c r="FF116" s="29"/>
      <c r="GG116" s="28"/>
      <c r="GH116" s="29"/>
    </row>
    <row r="117" spans="1:190" x14ac:dyDescent="0.3">
      <c r="CS117" s="28"/>
      <c r="CT117" s="29"/>
      <c r="DY117" s="28"/>
      <c r="DZ117" s="29"/>
      <c r="EK117" s="28"/>
      <c r="EL117" s="29"/>
      <c r="FA117" s="28"/>
      <c r="FB117" s="29"/>
      <c r="FI117" s="28"/>
      <c r="FJ117" s="29"/>
      <c r="FM117" s="28"/>
      <c r="FN117" s="29"/>
    </row>
    <row r="118" spans="1:190" x14ac:dyDescent="0.3">
      <c r="A118" s="28"/>
      <c r="B118" s="29"/>
      <c r="E118" s="28"/>
      <c r="F118" s="29"/>
      <c r="I118" s="28"/>
      <c r="J118" s="29"/>
      <c r="M118" s="28"/>
      <c r="N118" s="29"/>
      <c r="Q118" s="28"/>
      <c r="R118" s="29"/>
      <c r="U118" s="28"/>
      <c r="V118" s="29"/>
      <c r="Y118" s="28"/>
      <c r="Z118" s="29"/>
      <c r="AC118" s="28"/>
      <c r="AD118" s="29"/>
      <c r="AG118" s="28"/>
      <c r="AH118" s="29"/>
      <c r="AK118" s="28"/>
      <c r="AL118" s="29"/>
      <c r="AO118" s="28"/>
      <c r="AP118" s="29"/>
      <c r="AS118" s="28"/>
      <c r="AT118" s="29"/>
      <c r="AW118" s="28"/>
      <c r="AX118" s="29"/>
      <c r="BA118" s="28"/>
      <c r="BB118" s="29"/>
      <c r="BE118" s="28"/>
      <c r="BF118" s="29"/>
      <c r="BI118" s="28"/>
      <c r="BJ118" s="29"/>
      <c r="BM118" s="28"/>
      <c r="BN118" s="29"/>
      <c r="BQ118" s="28"/>
      <c r="BR118" s="29"/>
      <c r="BU118" s="28"/>
      <c r="BV118" s="29"/>
      <c r="BY118" s="28"/>
      <c r="BZ118" s="29"/>
      <c r="CC118" s="28"/>
      <c r="CD118" s="29"/>
      <c r="CG118" s="28"/>
      <c r="CH118" s="29"/>
      <c r="CK118" s="28"/>
      <c r="CL118" s="29"/>
      <c r="CO118" s="28"/>
      <c r="CP118" s="29"/>
      <c r="CW118" s="28"/>
      <c r="CX118" s="29"/>
      <c r="DA118" s="28"/>
      <c r="DB118" s="29"/>
      <c r="DE118" s="28"/>
      <c r="DF118" s="29"/>
      <c r="DI118" s="28"/>
      <c r="DJ118" s="29"/>
      <c r="DM118" s="28"/>
      <c r="DN118" s="29"/>
      <c r="DQ118" s="28"/>
      <c r="DR118" s="29"/>
      <c r="DU118" s="28"/>
      <c r="DV118" s="29"/>
      <c r="EC118" s="28"/>
      <c r="ED118" s="29"/>
      <c r="EG118" s="28"/>
      <c r="EH118" s="29"/>
      <c r="EO118" s="28"/>
      <c r="EP118" s="29"/>
      <c r="ES118" s="28"/>
      <c r="ET118" s="29"/>
      <c r="EW118" s="28"/>
      <c r="EX118" s="29"/>
      <c r="FQ118" s="28"/>
      <c r="FR118" s="29"/>
      <c r="FU118" s="28"/>
      <c r="FV118" s="29"/>
      <c r="FY118" s="28"/>
      <c r="FZ118" s="29"/>
      <c r="GC118" s="28"/>
      <c r="GD118" s="29"/>
    </row>
    <row r="119" spans="1:190" x14ac:dyDescent="0.3">
      <c r="FE119" s="28"/>
      <c r="FF119" s="29"/>
      <c r="GG119" s="28"/>
      <c r="GH119" s="29"/>
    </row>
    <row r="120" spans="1:190" x14ac:dyDescent="0.3">
      <c r="CS120" s="28"/>
      <c r="CT120" s="29"/>
      <c r="DY120" s="28"/>
      <c r="DZ120" s="29"/>
      <c r="EK120" s="28"/>
      <c r="EL120" s="29"/>
      <c r="FA120" s="28"/>
      <c r="FB120" s="29"/>
      <c r="FI120" s="28"/>
      <c r="FJ120" s="29"/>
      <c r="FM120" s="28"/>
      <c r="FN120" s="29"/>
    </row>
    <row r="121" spans="1:190" x14ac:dyDescent="0.3">
      <c r="A121" s="28"/>
      <c r="B121" s="29"/>
      <c r="E121" s="28"/>
      <c r="F121" s="29"/>
      <c r="I121" s="28"/>
      <c r="J121" s="29"/>
      <c r="M121" s="28"/>
      <c r="N121" s="29"/>
      <c r="Q121" s="28"/>
      <c r="R121" s="29"/>
      <c r="U121" s="28"/>
      <c r="V121" s="29"/>
      <c r="Y121" s="28"/>
      <c r="Z121" s="29"/>
      <c r="AC121" s="28"/>
      <c r="AD121" s="29"/>
      <c r="AG121" s="28"/>
      <c r="AH121" s="29"/>
      <c r="AK121" s="28"/>
      <c r="AL121" s="29"/>
      <c r="AO121" s="28"/>
      <c r="AP121" s="29"/>
      <c r="AS121" s="28"/>
      <c r="AT121" s="29"/>
      <c r="AW121" s="28"/>
      <c r="AX121" s="29"/>
      <c r="BA121" s="28"/>
      <c r="BB121" s="29"/>
      <c r="BE121" s="28"/>
      <c r="BF121" s="29"/>
      <c r="BI121" s="28"/>
      <c r="BJ121" s="29"/>
      <c r="BM121" s="28"/>
      <c r="BN121" s="29"/>
      <c r="BQ121" s="28"/>
      <c r="BR121" s="29"/>
      <c r="BU121" s="28"/>
      <c r="BV121" s="29"/>
      <c r="BY121" s="28"/>
      <c r="BZ121" s="29"/>
      <c r="CC121" s="28"/>
      <c r="CD121" s="29"/>
      <c r="CG121" s="28"/>
      <c r="CH121" s="29"/>
      <c r="CK121" s="28"/>
      <c r="CL121" s="29"/>
      <c r="CO121" s="28"/>
      <c r="CP121" s="29"/>
      <c r="CW121" s="28"/>
      <c r="CX121" s="29"/>
      <c r="DA121" s="28"/>
      <c r="DB121" s="29"/>
      <c r="DE121" s="28"/>
      <c r="DF121" s="29"/>
      <c r="DI121" s="28"/>
      <c r="DJ121" s="29"/>
      <c r="DM121" s="28"/>
      <c r="DN121" s="29"/>
      <c r="DQ121" s="28"/>
      <c r="DR121" s="29"/>
      <c r="DU121" s="28"/>
      <c r="DV121" s="29"/>
      <c r="EC121" s="28"/>
      <c r="ED121" s="29"/>
      <c r="EG121" s="28"/>
      <c r="EH121" s="29"/>
      <c r="EO121" s="28"/>
      <c r="EP121" s="29"/>
      <c r="ES121" s="28"/>
      <c r="ET121" s="29"/>
      <c r="EW121" s="28"/>
      <c r="EX121" s="29"/>
      <c r="FQ121" s="28"/>
      <c r="FR121" s="29"/>
      <c r="FU121" s="28"/>
      <c r="FV121" s="29"/>
      <c r="FY121" s="28"/>
      <c r="FZ121" s="29"/>
      <c r="GC121" s="28"/>
      <c r="GD121" s="29"/>
    </row>
    <row r="122" spans="1:190" x14ac:dyDescent="0.3">
      <c r="FE122" s="28"/>
      <c r="FF122" s="29"/>
      <c r="GG122" s="28"/>
      <c r="GH122" s="29"/>
    </row>
    <row r="123" spans="1:190" x14ac:dyDescent="0.3">
      <c r="CS123" s="28"/>
      <c r="CT123" s="29"/>
      <c r="DY123" s="28"/>
      <c r="DZ123" s="29"/>
      <c r="EK123" s="28"/>
      <c r="EL123" s="29"/>
      <c r="FA123" s="28"/>
      <c r="FB123" s="29"/>
      <c r="FI123" s="28"/>
      <c r="FJ123" s="29"/>
      <c r="FM123" s="28"/>
      <c r="FN123" s="29"/>
    </row>
    <row r="124" spans="1:190" x14ac:dyDescent="0.3">
      <c r="A124" s="28"/>
      <c r="B124" s="29"/>
      <c r="E124" s="28"/>
      <c r="F124" s="29"/>
      <c r="I124" s="28"/>
      <c r="J124" s="29"/>
      <c r="M124" s="28"/>
      <c r="N124" s="29"/>
      <c r="Q124" s="28"/>
      <c r="R124" s="29"/>
      <c r="U124" s="28"/>
      <c r="V124" s="29"/>
      <c r="Y124" s="28"/>
      <c r="Z124" s="29"/>
      <c r="AC124" s="28"/>
      <c r="AD124" s="29"/>
      <c r="AG124" s="28"/>
      <c r="AH124" s="29"/>
      <c r="AK124" s="28"/>
      <c r="AL124" s="29"/>
      <c r="AO124" s="28"/>
      <c r="AP124" s="29"/>
      <c r="AS124" s="28"/>
      <c r="AT124" s="29"/>
      <c r="AW124" s="28"/>
      <c r="AX124" s="29"/>
      <c r="BA124" s="28"/>
      <c r="BB124" s="29"/>
      <c r="BE124" s="28"/>
      <c r="BF124" s="29"/>
      <c r="BI124" s="28"/>
      <c r="BJ124" s="29"/>
      <c r="BM124" s="28"/>
      <c r="BN124" s="29"/>
      <c r="BQ124" s="28"/>
      <c r="BR124" s="29"/>
      <c r="BU124" s="28"/>
      <c r="BV124" s="29"/>
      <c r="BY124" s="28"/>
      <c r="BZ124" s="29"/>
      <c r="CC124" s="28"/>
      <c r="CD124" s="29"/>
      <c r="CG124" s="28"/>
      <c r="CH124" s="29"/>
      <c r="CK124" s="28"/>
      <c r="CL124" s="29"/>
      <c r="CO124" s="28"/>
      <c r="CP124" s="29"/>
      <c r="CW124" s="28"/>
      <c r="CX124" s="29"/>
      <c r="DA124" s="28"/>
      <c r="DB124" s="29"/>
      <c r="DE124" s="28"/>
      <c r="DF124" s="29"/>
      <c r="DI124" s="28"/>
      <c r="DJ124" s="29"/>
      <c r="DM124" s="28"/>
      <c r="DN124" s="29"/>
      <c r="DQ124" s="28"/>
      <c r="DR124" s="29"/>
      <c r="DU124" s="28"/>
      <c r="DV124" s="29"/>
      <c r="EC124" s="28"/>
      <c r="ED124" s="29"/>
      <c r="EG124" s="28"/>
      <c r="EH124" s="29"/>
      <c r="EO124" s="28"/>
      <c r="EP124" s="29"/>
      <c r="ES124" s="28"/>
      <c r="ET124" s="29"/>
      <c r="EW124" s="28"/>
      <c r="EX124" s="29"/>
      <c r="FQ124" s="28"/>
      <c r="FR124" s="29"/>
      <c r="FU124" s="28"/>
      <c r="FV124" s="29"/>
      <c r="FY124" s="28"/>
      <c r="FZ124" s="29"/>
      <c r="GC124" s="28"/>
      <c r="GD124" s="29"/>
    </row>
    <row r="125" spans="1:190" x14ac:dyDescent="0.3">
      <c r="FE125" s="28"/>
      <c r="FF125" s="29"/>
      <c r="GG125" s="28"/>
      <c r="GH125" s="29"/>
    </row>
    <row r="126" spans="1:190" x14ac:dyDescent="0.3">
      <c r="CS126" s="28"/>
      <c r="CT126" s="29"/>
      <c r="DY126" s="28"/>
      <c r="DZ126" s="29"/>
      <c r="EK126" s="28"/>
      <c r="EL126" s="29"/>
      <c r="FA126" s="28"/>
      <c r="FB126" s="29"/>
      <c r="FI126" s="28"/>
      <c r="FJ126" s="29"/>
      <c r="FM126" s="28"/>
      <c r="FN126" s="29"/>
    </row>
    <row r="127" spans="1:190" x14ac:dyDescent="0.3">
      <c r="A127" s="28"/>
      <c r="B127" s="29"/>
      <c r="E127" s="28"/>
      <c r="F127" s="29"/>
      <c r="I127" s="28"/>
      <c r="J127" s="29"/>
      <c r="M127" s="28"/>
      <c r="N127" s="29"/>
      <c r="Q127" s="28"/>
      <c r="R127" s="29"/>
      <c r="U127" s="28"/>
      <c r="V127" s="29"/>
      <c r="Y127" s="28"/>
      <c r="Z127" s="29"/>
      <c r="AC127" s="28"/>
      <c r="AD127" s="29"/>
      <c r="AG127" s="28"/>
      <c r="AH127" s="29"/>
      <c r="AK127" s="28"/>
      <c r="AL127" s="29"/>
      <c r="AO127" s="28"/>
      <c r="AP127" s="29"/>
      <c r="AS127" s="28"/>
      <c r="AT127" s="29"/>
      <c r="AW127" s="28"/>
      <c r="AX127" s="29"/>
      <c r="BA127" s="28"/>
      <c r="BB127" s="29"/>
      <c r="BE127" s="28"/>
      <c r="BF127" s="29"/>
      <c r="BI127" s="28"/>
      <c r="BJ127" s="29"/>
      <c r="BM127" s="28"/>
      <c r="BN127" s="29"/>
      <c r="BQ127" s="28"/>
      <c r="BR127" s="29"/>
      <c r="BU127" s="28"/>
      <c r="BV127" s="29"/>
      <c r="BY127" s="28"/>
      <c r="BZ127" s="29"/>
      <c r="CC127" s="28"/>
      <c r="CD127" s="29"/>
      <c r="CG127" s="28"/>
      <c r="CH127" s="29"/>
      <c r="CK127" s="28"/>
      <c r="CL127" s="29"/>
      <c r="CO127" s="28"/>
      <c r="CP127" s="29"/>
      <c r="CW127" s="28"/>
      <c r="CX127" s="29"/>
      <c r="DA127" s="28"/>
      <c r="DB127" s="29"/>
      <c r="DE127" s="28"/>
      <c r="DF127" s="29"/>
      <c r="DI127" s="28"/>
      <c r="DJ127" s="29"/>
      <c r="DM127" s="28"/>
      <c r="DN127" s="29"/>
      <c r="DQ127" s="28"/>
      <c r="DR127" s="29"/>
      <c r="DU127" s="28"/>
      <c r="DV127" s="29"/>
      <c r="EC127" s="28"/>
      <c r="ED127" s="29"/>
      <c r="EG127" s="28"/>
      <c r="EH127" s="29"/>
      <c r="EO127" s="28"/>
      <c r="EP127" s="29"/>
      <c r="ES127" s="28"/>
      <c r="ET127" s="29"/>
      <c r="EW127" s="28"/>
      <c r="EX127" s="29"/>
      <c r="FQ127" s="28"/>
      <c r="FR127" s="29"/>
      <c r="FU127" s="28"/>
      <c r="FV127" s="29"/>
      <c r="FY127" s="28"/>
      <c r="FZ127" s="29"/>
      <c r="GC127" s="28"/>
      <c r="GD127" s="29"/>
    </row>
    <row r="128" spans="1:190" x14ac:dyDescent="0.3">
      <c r="FE128" s="28"/>
      <c r="FF128" s="29"/>
      <c r="GG128" s="28"/>
      <c r="GH128" s="29"/>
    </row>
    <row r="129" spans="1:190" x14ac:dyDescent="0.3">
      <c r="CS129" s="28"/>
      <c r="CT129" s="29"/>
      <c r="DY129" s="28"/>
      <c r="DZ129" s="29"/>
      <c r="EK129" s="28"/>
      <c r="EL129" s="29"/>
      <c r="FA129" s="28"/>
      <c r="FB129" s="29"/>
      <c r="FI129" s="28"/>
      <c r="FJ129" s="29"/>
      <c r="FM129" s="28"/>
      <c r="FN129" s="29"/>
    </row>
    <row r="130" spans="1:190" x14ac:dyDescent="0.3">
      <c r="A130" s="28"/>
      <c r="B130" s="29"/>
      <c r="E130" s="28"/>
      <c r="F130" s="29"/>
      <c r="I130" s="28"/>
      <c r="J130" s="29"/>
      <c r="M130" s="28"/>
      <c r="N130" s="29"/>
      <c r="Q130" s="28"/>
      <c r="R130" s="29"/>
      <c r="U130" s="28"/>
      <c r="V130" s="29"/>
      <c r="Y130" s="28"/>
      <c r="Z130" s="29"/>
      <c r="AC130" s="28"/>
      <c r="AD130" s="29"/>
      <c r="AG130" s="28"/>
      <c r="AH130" s="29"/>
      <c r="AK130" s="28"/>
      <c r="AL130" s="29"/>
      <c r="AO130" s="28"/>
      <c r="AP130" s="29"/>
      <c r="AS130" s="28"/>
      <c r="AT130" s="29"/>
      <c r="AW130" s="28"/>
      <c r="AX130" s="29"/>
      <c r="BA130" s="28"/>
      <c r="BB130" s="29"/>
      <c r="BE130" s="28"/>
      <c r="BF130" s="29"/>
      <c r="BI130" s="28"/>
      <c r="BJ130" s="29"/>
      <c r="BM130" s="28"/>
      <c r="BN130" s="29"/>
      <c r="BQ130" s="28"/>
      <c r="BR130" s="29"/>
      <c r="BU130" s="28"/>
      <c r="BV130" s="29"/>
      <c r="BY130" s="28"/>
      <c r="BZ130" s="29"/>
      <c r="CC130" s="28"/>
      <c r="CD130" s="29"/>
      <c r="CG130" s="28"/>
      <c r="CH130" s="29"/>
      <c r="CK130" s="28"/>
      <c r="CL130" s="29"/>
      <c r="CO130" s="28"/>
      <c r="CP130" s="29"/>
      <c r="CW130" s="28"/>
      <c r="CX130" s="29"/>
      <c r="DA130" s="28"/>
      <c r="DB130" s="29"/>
      <c r="DE130" s="28"/>
      <c r="DF130" s="29"/>
      <c r="DI130" s="28"/>
      <c r="DJ130" s="29"/>
      <c r="DM130" s="28"/>
      <c r="DN130" s="29"/>
      <c r="DQ130" s="28"/>
      <c r="DR130" s="29"/>
      <c r="DU130" s="28"/>
      <c r="DV130" s="29"/>
      <c r="EC130" s="28"/>
      <c r="ED130" s="29"/>
      <c r="EG130" s="28"/>
      <c r="EH130" s="29"/>
      <c r="EO130" s="28"/>
      <c r="EP130" s="29"/>
      <c r="ES130" s="28"/>
      <c r="ET130" s="29"/>
      <c r="EW130" s="28"/>
      <c r="EX130" s="29"/>
      <c r="FQ130" s="28"/>
      <c r="FR130" s="29"/>
      <c r="FU130" s="28"/>
      <c r="FV130" s="29"/>
      <c r="FY130" s="28"/>
      <c r="FZ130" s="29"/>
      <c r="GC130" s="28"/>
      <c r="GD130" s="29"/>
    </row>
    <row r="131" spans="1:190" x14ac:dyDescent="0.3">
      <c r="FE131" s="28"/>
      <c r="FF131" s="29"/>
      <c r="GG131" s="28"/>
      <c r="GH131" s="29"/>
    </row>
    <row r="132" spans="1:190" x14ac:dyDescent="0.3">
      <c r="CS132" s="28"/>
      <c r="CT132" s="29"/>
      <c r="DY132" s="28"/>
      <c r="DZ132" s="29"/>
      <c r="EK132" s="28"/>
      <c r="EL132" s="29"/>
      <c r="FA132" s="28"/>
      <c r="FB132" s="29"/>
      <c r="FI132" s="28"/>
      <c r="FJ132" s="29"/>
      <c r="FM132" s="28"/>
      <c r="FN132" s="29"/>
    </row>
    <row r="133" spans="1:190" x14ac:dyDescent="0.3">
      <c r="A133" s="28"/>
      <c r="B133" s="29"/>
      <c r="E133" s="28"/>
      <c r="F133" s="29"/>
      <c r="I133" s="28"/>
      <c r="J133" s="29"/>
      <c r="M133" s="28"/>
      <c r="N133" s="29"/>
      <c r="Q133" s="28"/>
      <c r="R133" s="29"/>
      <c r="U133" s="28"/>
      <c r="V133" s="29"/>
      <c r="Y133" s="28"/>
      <c r="Z133" s="29"/>
      <c r="AC133" s="28"/>
      <c r="AD133" s="29"/>
      <c r="AG133" s="28"/>
      <c r="AH133" s="29"/>
      <c r="AK133" s="28"/>
      <c r="AL133" s="29"/>
      <c r="AO133" s="28"/>
      <c r="AP133" s="29"/>
      <c r="AS133" s="28"/>
      <c r="AT133" s="29"/>
      <c r="AW133" s="28"/>
      <c r="AX133" s="29"/>
      <c r="BA133" s="28"/>
      <c r="BB133" s="29"/>
      <c r="BE133" s="28"/>
      <c r="BF133" s="29"/>
      <c r="BI133" s="28"/>
      <c r="BJ133" s="29"/>
      <c r="BM133" s="28"/>
      <c r="BN133" s="29"/>
      <c r="BQ133" s="28"/>
      <c r="BR133" s="29"/>
      <c r="BU133" s="28"/>
      <c r="BV133" s="29"/>
      <c r="BY133" s="28"/>
      <c r="BZ133" s="29"/>
      <c r="CC133" s="28"/>
      <c r="CD133" s="29"/>
      <c r="CG133" s="28"/>
      <c r="CH133" s="29"/>
      <c r="CK133" s="28"/>
      <c r="CL133" s="29"/>
      <c r="CO133" s="28"/>
      <c r="CP133" s="29"/>
      <c r="CW133" s="28"/>
      <c r="CX133" s="29"/>
      <c r="DA133" s="28"/>
      <c r="DB133" s="29"/>
      <c r="DE133" s="28"/>
      <c r="DF133" s="29"/>
      <c r="DI133" s="28"/>
      <c r="DJ133" s="29"/>
      <c r="DM133" s="28"/>
      <c r="DN133" s="29"/>
      <c r="DQ133" s="28"/>
      <c r="DR133" s="29"/>
      <c r="DU133" s="28"/>
      <c r="DV133" s="29"/>
      <c r="EC133" s="28"/>
      <c r="ED133" s="29"/>
      <c r="EG133" s="28"/>
      <c r="EH133" s="29"/>
      <c r="EO133" s="28"/>
      <c r="EP133" s="29"/>
      <c r="ES133" s="28"/>
      <c r="ET133" s="29"/>
      <c r="EW133" s="28"/>
      <c r="EX133" s="29"/>
      <c r="FQ133" s="28"/>
      <c r="FR133" s="29"/>
      <c r="FU133" s="28"/>
      <c r="FV133" s="29"/>
      <c r="FY133" s="28"/>
      <c r="FZ133" s="29"/>
      <c r="GC133" s="28"/>
      <c r="GD133" s="29"/>
    </row>
    <row r="134" spans="1:190" x14ac:dyDescent="0.3">
      <c r="FE134" s="28"/>
      <c r="FF134" s="29"/>
      <c r="GG134" s="28"/>
      <c r="GH134" s="29"/>
    </row>
    <row r="135" spans="1:190" x14ac:dyDescent="0.3">
      <c r="CS135" s="28"/>
      <c r="CT135" s="29"/>
      <c r="DY135" s="28"/>
      <c r="DZ135" s="29"/>
      <c r="EK135" s="28"/>
      <c r="EL135" s="29"/>
      <c r="FA135" s="28"/>
      <c r="FB135" s="29"/>
      <c r="FI135" s="28"/>
      <c r="FJ135" s="29"/>
      <c r="FM135" s="28"/>
      <c r="FN135" s="29"/>
    </row>
    <row r="136" spans="1:190" x14ac:dyDescent="0.3">
      <c r="A136" s="28"/>
      <c r="B136" s="29"/>
      <c r="E136" s="28"/>
      <c r="F136" s="29"/>
      <c r="I136" s="28"/>
      <c r="J136" s="29"/>
      <c r="M136" s="28"/>
      <c r="N136" s="29"/>
      <c r="Q136" s="28"/>
      <c r="R136" s="29"/>
      <c r="U136" s="28"/>
      <c r="V136" s="29"/>
      <c r="Y136" s="28"/>
      <c r="Z136" s="29"/>
      <c r="AC136" s="28"/>
      <c r="AD136" s="29"/>
      <c r="AG136" s="28"/>
      <c r="AH136" s="29"/>
      <c r="AK136" s="28"/>
      <c r="AL136" s="29"/>
      <c r="AO136" s="28"/>
      <c r="AP136" s="29"/>
      <c r="AS136" s="28"/>
      <c r="AT136" s="29"/>
      <c r="AW136" s="28"/>
      <c r="AX136" s="29"/>
      <c r="BA136" s="28"/>
      <c r="BB136" s="29"/>
      <c r="BE136" s="28"/>
      <c r="BF136" s="29"/>
      <c r="BI136" s="28"/>
      <c r="BJ136" s="29"/>
      <c r="BM136" s="28"/>
      <c r="BN136" s="29"/>
      <c r="BQ136" s="28"/>
      <c r="BR136" s="29"/>
      <c r="BU136" s="28"/>
      <c r="BV136" s="29"/>
      <c r="BY136" s="28"/>
      <c r="BZ136" s="29"/>
      <c r="CC136" s="28"/>
      <c r="CD136" s="29"/>
      <c r="CG136" s="28"/>
      <c r="CH136" s="29"/>
      <c r="CK136" s="28"/>
      <c r="CL136" s="29"/>
      <c r="CO136" s="28"/>
      <c r="CP136" s="29"/>
      <c r="CW136" s="28"/>
      <c r="CX136" s="29"/>
      <c r="DA136" s="28"/>
      <c r="DB136" s="29"/>
      <c r="DE136" s="28"/>
      <c r="DF136" s="29"/>
      <c r="DI136" s="28"/>
      <c r="DJ136" s="29"/>
      <c r="DM136" s="28"/>
      <c r="DN136" s="29"/>
      <c r="DQ136" s="28"/>
      <c r="DR136" s="29"/>
      <c r="DU136" s="28"/>
      <c r="DV136" s="29"/>
      <c r="EC136" s="28"/>
      <c r="ED136" s="29"/>
      <c r="EG136" s="28"/>
      <c r="EH136" s="29"/>
      <c r="EO136" s="28"/>
      <c r="EP136" s="29"/>
      <c r="ES136" s="28"/>
      <c r="ET136" s="29"/>
      <c r="EW136" s="28"/>
      <c r="EX136" s="29"/>
      <c r="FQ136" s="28"/>
      <c r="FR136" s="29"/>
      <c r="FU136" s="28"/>
      <c r="FV136" s="29"/>
      <c r="FY136" s="28"/>
      <c r="FZ136" s="29"/>
      <c r="GC136" s="28"/>
      <c r="GD136" s="29"/>
    </row>
    <row r="137" spans="1:190" x14ac:dyDescent="0.3">
      <c r="FE137" s="28"/>
      <c r="FF137" s="29"/>
      <c r="GG137" s="28"/>
      <c r="GH137" s="29"/>
    </row>
    <row r="138" spans="1:190" x14ac:dyDescent="0.3">
      <c r="CS138" s="28"/>
      <c r="CT138" s="29"/>
      <c r="DY138" s="28"/>
      <c r="DZ138" s="29"/>
      <c r="EK138" s="28"/>
      <c r="EL138" s="29"/>
      <c r="FA138" s="28"/>
      <c r="FB138" s="29"/>
      <c r="FI138" s="28"/>
      <c r="FJ138" s="29"/>
      <c r="FM138" s="28"/>
      <c r="FN138" s="29"/>
    </row>
    <row r="139" spans="1:190" x14ac:dyDescent="0.3">
      <c r="A139" s="28"/>
      <c r="B139" s="29"/>
      <c r="E139" s="28"/>
      <c r="F139" s="29"/>
      <c r="I139" s="28"/>
      <c r="J139" s="29"/>
      <c r="M139" s="28"/>
      <c r="N139" s="29"/>
      <c r="Q139" s="28"/>
      <c r="R139" s="29"/>
      <c r="U139" s="28"/>
      <c r="V139" s="29"/>
      <c r="Y139" s="28"/>
      <c r="Z139" s="29"/>
      <c r="AC139" s="28"/>
      <c r="AD139" s="29"/>
      <c r="AG139" s="28"/>
      <c r="AH139" s="29"/>
      <c r="AK139" s="28"/>
      <c r="AL139" s="29"/>
      <c r="AO139" s="28"/>
      <c r="AP139" s="29"/>
      <c r="AS139" s="28"/>
      <c r="AT139" s="29"/>
      <c r="AW139" s="28"/>
      <c r="AX139" s="29"/>
      <c r="BA139" s="28"/>
      <c r="BB139" s="29"/>
      <c r="BE139" s="28"/>
      <c r="BF139" s="29"/>
      <c r="BI139" s="28"/>
      <c r="BJ139" s="29"/>
      <c r="BM139" s="28"/>
      <c r="BN139" s="29"/>
      <c r="BQ139" s="28"/>
      <c r="BR139" s="29"/>
      <c r="BU139" s="28"/>
      <c r="BV139" s="29"/>
      <c r="BY139" s="28"/>
      <c r="BZ139" s="29"/>
      <c r="CC139" s="28"/>
      <c r="CD139" s="29"/>
      <c r="CG139" s="28"/>
      <c r="CH139" s="29"/>
      <c r="CK139" s="28"/>
      <c r="CL139" s="29"/>
      <c r="CO139" s="28"/>
      <c r="CP139" s="29"/>
      <c r="CW139" s="28"/>
      <c r="CX139" s="29"/>
      <c r="DA139" s="28"/>
      <c r="DB139" s="29"/>
      <c r="DE139" s="28"/>
      <c r="DF139" s="29"/>
      <c r="DI139" s="28"/>
      <c r="DJ139" s="29"/>
      <c r="DM139" s="28"/>
      <c r="DN139" s="29"/>
      <c r="DQ139" s="28"/>
      <c r="DR139" s="29"/>
      <c r="DU139" s="28"/>
      <c r="DV139" s="29"/>
      <c r="EC139" s="28"/>
      <c r="ED139" s="29"/>
      <c r="EG139" s="28"/>
      <c r="EH139" s="29"/>
      <c r="EO139" s="28"/>
      <c r="EP139" s="29"/>
      <c r="ES139" s="28"/>
      <c r="ET139" s="29"/>
      <c r="EW139" s="28"/>
      <c r="EX139" s="29"/>
      <c r="FQ139" s="28"/>
      <c r="FR139" s="29"/>
      <c r="FU139" s="28"/>
      <c r="FV139" s="29"/>
      <c r="FY139" s="28"/>
      <c r="FZ139" s="29"/>
      <c r="GC139" s="28"/>
      <c r="GD139" s="29"/>
    </row>
    <row r="140" spans="1:190" x14ac:dyDescent="0.3">
      <c r="FE140" s="28"/>
      <c r="FF140" s="29"/>
      <c r="GG140" s="28"/>
      <c r="GH140" s="29"/>
    </row>
    <row r="141" spans="1:190" x14ac:dyDescent="0.3">
      <c r="CS141" s="28"/>
      <c r="CT141" s="29"/>
      <c r="DY141" s="28"/>
      <c r="DZ141" s="29"/>
      <c r="EK141" s="28"/>
      <c r="EL141" s="29"/>
      <c r="FA141" s="28"/>
      <c r="FB141" s="29"/>
      <c r="FI141" s="28"/>
      <c r="FJ141" s="29"/>
      <c r="FM141" s="28"/>
      <c r="FN141" s="29"/>
    </row>
    <row r="142" spans="1:190" x14ac:dyDescent="0.3">
      <c r="A142" s="28"/>
      <c r="B142" s="29"/>
      <c r="E142" s="28"/>
      <c r="F142" s="29"/>
      <c r="I142" s="28"/>
      <c r="J142" s="29"/>
      <c r="M142" s="28"/>
      <c r="N142" s="29"/>
      <c r="Q142" s="28"/>
      <c r="R142" s="29"/>
      <c r="U142" s="28"/>
      <c r="V142" s="29"/>
      <c r="Y142" s="28"/>
      <c r="Z142" s="29"/>
      <c r="AC142" s="28"/>
      <c r="AD142" s="29"/>
      <c r="AG142" s="28"/>
      <c r="AH142" s="29"/>
      <c r="AK142" s="28"/>
      <c r="AL142" s="29"/>
      <c r="AO142" s="28"/>
      <c r="AP142" s="29"/>
      <c r="AS142" s="28"/>
      <c r="AT142" s="29"/>
      <c r="AW142" s="28"/>
      <c r="AX142" s="29"/>
      <c r="BA142" s="28"/>
      <c r="BB142" s="29"/>
      <c r="BE142" s="28"/>
      <c r="BF142" s="29"/>
      <c r="BI142" s="28"/>
      <c r="BJ142" s="29"/>
      <c r="BM142" s="28"/>
      <c r="BN142" s="29"/>
      <c r="BQ142" s="28"/>
      <c r="BR142" s="29"/>
      <c r="BU142" s="28"/>
      <c r="BV142" s="29"/>
      <c r="BY142" s="28"/>
      <c r="BZ142" s="29"/>
      <c r="CC142" s="28"/>
      <c r="CD142" s="29"/>
      <c r="CG142" s="28"/>
      <c r="CH142" s="29"/>
      <c r="CK142" s="28"/>
      <c r="CL142" s="29"/>
      <c r="CO142" s="28"/>
      <c r="CP142" s="29"/>
      <c r="CW142" s="28"/>
      <c r="CX142" s="29"/>
      <c r="DA142" s="28"/>
      <c r="DB142" s="29"/>
      <c r="DE142" s="28"/>
      <c r="DF142" s="29"/>
      <c r="DI142" s="28"/>
      <c r="DJ142" s="29"/>
      <c r="DM142" s="28"/>
      <c r="DN142" s="29"/>
      <c r="DQ142" s="28"/>
      <c r="DR142" s="29"/>
      <c r="DU142" s="28"/>
      <c r="DV142" s="29"/>
      <c r="EC142" s="28"/>
      <c r="ED142" s="29"/>
      <c r="EG142" s="28"/>
      <c r="EH142" s="29"/>
      <c r="EO142" s="28"/>
      <c r="EP142" s="29"/>
      <c r="ES142" s="28"/>
      <c r="ET142" s="29"/>
      <c r="EW142" s="28"/>
      <c r="EX142" s="29"/>
      <c r="FQ142" s="28"/>
      <c r="FR142" s="29"/>
      <c r="FU142" s="28"/>
      <c r="FV142" s="29"/>
      <c r="FY142" s="28"/>
      <c r="FZ142" s="29"/>
      <c r="GC142" s="28"/>
      <c r="GD142" s="29"/>
    </row>
    <row r="143" spans="1:190" x14ac:dyDescent="0.3">
      <c r="FE143" s="28"/>
      <c r="FF143" s="29"/>
      <c r="GG143" s="28"/>
      <c r="GH143" s="29"/>
    </row>
    <row r="144" spans="1:190" x14ac:dyDescent="0.3">
      <c r="CS144" s="28"/>
      <c r="CT144" s="29"/>
      <c r="DY144" s="28"/>
      <c r="DZ144" s="29"/>
      <c r="EK144" s="28"/>
      <c r="EL144" s="29"/>
      <c r="FA144" s="28"/>
      <c r="FB144" s="29"/>
      <c r="FI144" s="28"/>
      <c r="FJ144" s="29"/>
      <c r="FM144" s="28"/>
      <c r="FN144" s="29"/>
    </row>
    <row r="145" spans="1:190" x14ac:dyDescent="0.3">
      <c r="A145" s="28"/>
      <c r="B145" s="29"/>
      <c r="E145" s="28"/>
      <c r="F145" s="29"/>
      <c r="I145" s="28"/>
      <c r="J145" s="29"/>
      <c r="M145" s="28"/>
      <c r="N145" s="29"/>
      <c r="Q145" s="28"/>
      <c r="R145" s="29"/>
      <c r="U145" s="28"/>
      <c r="V145" s="29"/>
      <c r="Y145" s="28"/>
      <c r="Z145" s="29"/>
      <c r="AC145" s="28"/>
      <c r="AD145" s="29"/>
      <c r="AG145" s="28"/>
      <c r="AH145" s="29"/>
      <c r="AK145" s="28"/>
      <c r="AL145" s="29"/>
      <c r="AO145" s="28"/>
      <c r="AP145" s="29"/>
      <c r="AS145" s="28"/>
      <c r="AT145" s="29"/>
      <c r="AW145" s="28"/>
      <c r="AX145" s="29"/>
      <c r="BA145" s="28"/>
      <c r="BB145" s="29"/>
      <c r="BE145" s="28"/>
      <c r="BF145" s="29"/>
      <c r="BI145" s="28"/>
      <c r="BJ145" s="29"/>
      <c r="BM145" s="28"/>
      <c r="BN145" s="29"/>
      <c r="BQ145" s="28"/>
      <c r="BR145" s="29"/>
      <c r="BU145" s="28"/>
      <c r="BV145" s="29"/>
      <c r="BY145" s="28"/>
      <c r="BZ145" s="29"/>
      <c r="CC145" s="28"/>
      <c r="CD145" s="29"/>
      <c r="CG145" s="28"/>
      <c r="CH145" s="29"/>
      <c r="CK145" s="28"/>
      <c r="CL145" s="29"/>
      <c r="CO145" s="28"/>
      <c r="CP145" s="29"/>
      <c r="CW145" s="28"/>
      <c r="CX145" s="29"/>
      <c r="DA145" s="28"/>
      <c r="DB145" s="29"/>
      <c r="DE145" s="28"/>
      <c r="DF145" s="29"/>
      <c r="DI145" s="28"/>
      <c r="DJ145" s="29"/>
      <c r="DM145" s="28"/>
      <c r="DN145" s="29"/>
      <c r="DQ145" s="28"/>
      <c r="DR145" s="29"/>
      <c r="DU145" s="28"/>
      <c r="DV145" s="29"/>
      <c r="EC145" s="28"/>
      <c r="ED145" s="29"/>
      <c r="EG145" s="28"/>
      <c r="EH145" s="29"/>
      <c r="EO145" s="28"/>
      <c r="EP145" s="29"/>
      <c r="ES145" s="28"/>
      <c r="ET145" s="29"/>
      <c r="EW145" s="28"/>
      <c r="EX145" s="29"/>
      <c r="FQ145" s="28"/>
      <c r="FR145" s="29"/>
      <c r="FU145" s="28"/>
      <c r="FV145" s="29"/>
      <c r="FY145" s="28"/>
      <c r="FZ145" s="29"/>
      <c r="GC145" s="28"/>
      <c r="GD145" s="29"/>
    </row>
    <row r="146" spans="1:190" x14ac:dyDescent="0.3">
      <c r="FE146" s="28"/>
      <c r="FF146" s="29"/>
      <c r="GG146" s="28"/>
      <c r="GH146" s="29"/>
    </row>
    <row r="147" spans="1:190" x14ac:dyDescent="0.3">
      <c r="CS147" s="28"/>
      <c r="CT147" s="29"/>
      <c r="DY147" s="28"/>
      <c r="DZ147" s="29"/>
      <c r="EK147" s="28"/>
      <c r="EL147" s="29"/>
      <c r="FA147" s="28"/>
      <c r="FB147" s="29"/>
      <c r="FI147" s="28"/>
      <c r="FJ147" s="29"/>
      <c r="FM147" s="28"/>
      <c r="FN147" s="29"/>
    </row>
    <row r="148" spans="1:190" x14ac:dyDescent="0.3">
      <c r="A148" s="28"/>
      <c r="B148" s="29"/>
      <c r="E148" s="28"/>
      <c r="F148" s="29"/>
      <c r="I148" s="28"/>
      <c r="J148" s="29"/>
      <c r="M148" s="28"/>
      <c r="N148" s="29"/>
      <c r="Q148" s="28"/>
      <c r="R148" s="29"/>
      <c r="U148" s="28"/>
      <c r="V148" s="29"/>
      <c r="Y148" s="28"/>
      <c r="Z148" s="29"/>
      <c r="AC148" s="28"/>
      <c r="AD148" s="29"/>
      <c r="AG148" s="28"/>
      <c r="AH148" s="29"/>
      <c r="AK148" s="28"/>
      <c r="AL148" s="29"/>
      <c r="AO148" s="28"/>
      <c r="AP148" s="29"/>
      <c r="AS148" s="28"/>
      <c r="AT148" s="29"/>
      <c r="AW148" s="28"/>
      <c r="AX148" s="29"/>
      <c r="BA148" s="28"/>
      <c r="BB148" s="29"/>
      <c r="BE148" s="28"/>
      <c r="BF148" s="29"/>
      <c r="BI148" s="28"/>
      <c r="BJ148" s="29"/>
      <c r="BM148" s="28"/>
      <c r="BN148" s="29"/>
      <c r="BQ148" s="28"/>
      <c r="BR148" s="29"/>
      <c r="BU148" s="28"/>
      <c r="BV148" s="29"/>
      <c r="BY148" s="28"/>
      <c r="BZ148" s="29"/>
      <c r="CC148" s="28"/>
      <c r="CD148" s="29"/>
      <c r="CG148" s="28"/>
      <c r="CH148" s="29"/>
      <c r="CK148" s="28"/>
      <c r="CL148" s="29"/>
      <c r="CO148" s="28"/>
      <c r="CP148" s="29"/>
      <c r="CW148" s="28"/>
      <c r="CX148" s="29"/>
      <c r="DA148" s="28"/>
      <c r="DB148" s="29"/>
      <c r="DE148" s="28"/>
      <c r="DF148" s="29"/>
      <c r="DI148" s="28"/>
      <c r="DJ148" s="29"/>
      <c r="DM148" s="28"/>
      <c r="DN148" s="29"/>
      <c r="DQ148" s="28"/>
      <c r="DR148" s="29"/>
      <c r="DU148" s="28"/>
      <c r="DV148" s="29"/>
      <c r="EC148" s="28"/>
      <c r="ED148" s="29"/>
      <c r="EG148" s="28"/>
      <c r="EH148" s="29"/>
      <c r="EO148" s="28"/>
      <c r="EP148" s="29"/>
      <c r="ES148" s="28"/>
      <c r="ET148" s="29"/>
      <c r="EW148" s="28"/>
      <c r="EX148" s="29"/>
      <c r="FQ148" s="28"/>
      <c r="FR148" s="29"/>
      <c r="FU148" s="28"/>
      <c r="FV148" s="29"/>
      <c r="FY148" s="28"/>
      <c r="FZ148" s="29"/>
      <c r="GC148" s="28"/>
      <c r="GD148" s="29"/>
    </row>
    <row r="149" spans="1:190" x14ac:dyDescent="0.3">
      <c r="FE149" s="28"/>
      <c r="FF149" s="29"/>
      <c r="GG149" s="28"/>
      <c r="GH149" s="29"/>
    </row>
    <row r="150" spans="1:190" x14ac:dyDescent="0.3">
      <c r="CS150" s="28"/>
      <c r="CT150" s="29"/>
      <c r="DY150" s="28"/>
      <c r="DZ150" s="29"/>
      <c r="EK150" s="28"/>
      <c r="EL150" s="29"/>
      <c r="FA150" s="28"/>
      <c r="FB150" s="29"/>
      <c r="FI150" s="28"/>
      <c r="FJ150" s="29"/>
      <c r="FM150" s="28"/>
      <c r="FN150" s="29"/>
    </row>
    <row r="151" spans="1:190" x14ac:dyDescent="0.3">
      <c r="A151" s="28"/>
      <c r="B151" s="29"/>
      <c r="E151" s="28"/>
      <c r="F151" s="29"/>
      <c r="I151" s="28"/>
      <c r="J151" s="29"/>
      <c r="M151" s="28"/>
      <c r="N151" s="29"/>
      <c r="Q151" s="28"/>
      <c r="R151" s="29"/>
      <c r="U151" s="28"/>
      <c r="V151" s="29"/>
      <c r="Y151" s="28"/>
      <c r="Z151" s="29"/>
      <c r="AC151" s="28"/>
      <c r="AD151" s="29"/>
      <c r="AG151" s="28"/>
      <c r="AH151" s="29"/>
      <c r="AK151" s="28"/>
      <c r="AL151" s="29"/>
      <c r="AO151" s="28"/>
      <c r="AP151" s="29"/>
      <c r="AS151" s="28"/>
      <c r="AT151" s="29"/>
      <c r="AW151" s="28"/>
      <c r="AX151" s="29"/>
      <c r="BA151" s="28"/>
      <c r="BB151" s="29"/>
      <c r="BE151" s="28"/>
      <c r="BF151" s="29"/>
      <c r="BI151" s="28"/>
      <c r="BJ151" s="29"/>
      <c r="BM151" s="28"/>
      <c r="BN151" s="29"/>
      <c r="BQ151" s="28"/>
      <c r="BR151" s="29"/>
      <c r="BU151" s="28"/>
      <c r="BV151" s="29"/>
      <c r="BY151" s="28"/>
      <c r="BZ151" s="29"/>
      <c r="CC151" s="28"/>
      <c r="CD151" s="29"/>
      <c r="CG151" s="28"/>
      <c r="CH151" s="29"/>
      <c r="CK151" s="28"/>
      <c r="CL151" s="29"/>
      <c r="CO151" s="28"/>
      <c r="CP151" s="29"/>
      <c r="CW151" s="28"/>
      <c r="CX151" s="29"/>
      <c r="DA151" s="28"/>
      <c r="DB151" s="29"/>
      <c r="DE151" s="28"/>
      <c r="DF151" s="29"/>
      <c r="DI151" s="28"/>
      <c r="DJ151" s="29"/>
      <c r="DM151" s="28"/>
      <c r="DN151" s="29"/>
      <c r="DQ151" s="28"/>
      <c r="DR151" s="29"/>
      <c r="DU151" s="28"/>
      <c r="DV151" s="29"/>
      <c r="EC151" s="28"/>
      <c r="ED151" s="29"/>
      <c r="EG151" s="28"/>
      <c r="EH151" s="29"/>
      <c r="EO151" s="28"/>
      <c r="EP151" s="29"/>
      <c r="ES151" s="28"/>
      <c r="ET151" s="29"/>
      <c r="EW151" s="28"/>
      <c r="EX151" s="29"/>
      <c r="FQ151" s="28"/>
      <c r="FR151" s="29"/>
      <c r="FU151" s="28"/>
      <c r="FV151" s="29"/>
      <c r="FY151" s="28"/>
      <c r="FZ151" s="29"/>
      <c r="GC151" s="28"/>
      <c r="GD151" s="29"/>
    </row>
    <row r="152" spans="1:190" x14ac:dyDescent="0.3">
      <c r="FE152" s="28"/>
      <c r="FF152" s="29"/>
      <c r="GG152" s="28"/>
      <c r="GH152" s="29"/>
    </row>
    <row r="153" spans="1:190" x14ac:dyDescent="0.3">
      <c r="CS153" s="28"/>
      <c r="CT153" s="29"/>
      <c r="DY153" s="28"/>
      <c r="DZ153" s="29"/>
      <c r="EK153" s="28"/>
      <c r="EL153" s="29"/>
      <c r="FA153" s="28"/>
      <c r="FB153" s="29"/>
      <c r="FI153" s="28"/>
      <c r="FJ153" s="29"/>
      <c r="FM153" s="28"/>
      <c r="FN153" s="29"/>
    </row>
    <row r="154" spans="1:190" x14ac:dyDescent="0.3">
      <c r="A154" s="28"/>
      <c r="B154" s="29"/>
      <c r="E154" s="28"/>
      <c r="F154" s="29"/>
      <c r="I154" s="28"/>
      <c r="J154" s="29"/>
      <c r="M154" s="28"/>
      <c r="N154" s="29"/>
      <c r="Q154" s="28"/>
      <c r="R154" s="29"/>
      <c r="U154" s="28"/>
      <c r="V154" s="29"/>
      <c r="Y154" s="28"/>
      <c r="Z154" s="29"/>
      <c r="AC154" s="28"/>
      <c r="AD154" s="29"/>
      <c r="AG154" s="28"/>
      <c r="AH154" s="29"/>
      <c r="AK154" s="28"/>
      <c r="AL154" s="29"/>
      <c r="AO154" s="28"/>
      <c r="AP154" s="29"/>
      <c r="AS154" s="28"/>
      <c r="AT154" s="29"/>
      <c r="AW154" s="28"/>
      <c r="AX154" s="29"/>
      <c r="BA154" s="28"/>
      <c r="BB154" s="29"/>
      <c r="BE154" s="28"/>
      <c r="BF154" s="29"/>
      <c r="BI154" s="28"/>
      <c r="BJ154" s="29"/>
      <c r="BM154" s="28"/>
      <c r="BN154" s="29"/>
      <c r="BQ154" s="28"/>
      <c r="BR154" s="29"/>
      <c r="BU154" s="28"/>
      <c r="BV154" s="29"/>
      <c r="BY154" s="28"/>
      <c r="BZ154" s="29"/>
      <c r="CC154" s="28"/>
      <c r="CD154" s="29"/>
      <c r="CG154" s="28"/>
      <c r="CH154" s="29"/>
      <c r="CK154" s="28"/>
      <c r="CL154" s="29"/>
      <c r="CO154" s="28"/>
      <c r="CP154" s="29"/>
      <c r="CW154" s="28"/>
      <c r="CX154" s="29"/>
      <c r="DA154" s="28"/>
      <c r="DB154" s="29"/>
      <c r="DE154" s="28"/>
      <c r="DF154" s="29"/>
      <c r="DI154" s="28"/>
      <c r="DJ154" s="29"/>
      <c r="DM154" s="28"/>
      <c r="DN154" s="29"/>
      <c r="DQ154" s="28"/>
      <c r="DR154" s="29"/>
      <c r="DU154" s="28"/>
      <c r="DV154" s="29"/>
      <c r="EC154" s="28"/>
      <c r="ED154" s="29"/>
      <c r="EG154" s="28"/>
      <c r="EH154" s="29"/>
      <c r="EO154" s="28"/>
      <c r="EP154" s="29"/>
      <c r="ES154" s="28"/>
      <c r="ET154" s="29"/>
      <c r="EW154" s="28"/>
      <c r="EX154" s="29"/>
      <c r="FQ154" s="28"/>
      <c r="FR154" s="29"/>
      <c r="FU154" s="28"/>
      <c r="FV154" s="29"/>
      <c r="FY154" s="28"/>
      <c r="FZ154" s="29"/>
      <c r="GC154" s="28"/>
      <c r="GD154" s="29"/>
    </row>
    <row r="155" spans="1:190" x14ac:dyDescent="0.3">
      <c r="FE155" s="28"/>
      <c r="FF155" s="29"/>
      <c r="GG155" s="28"/>
      <c r="GH155" s="29"/>
    </row>
    <row r="156" spans="1:190" x14ac:dyDescent="0.3">
      <c r="CS156" s="28"/>
      <c r="CT156" s="29"/>
      <c r="DY156" s="28"/>
      <c r="DZ156" s="29"/>
      <c r="EK156" s="28"/>
      <c r="EL156" s="29"/>
      <c r="FA156" s="28"/>
      <c r="FB156" s="29"/>
      <c r="FI156" s="28"/>
      <c r="FJ156" s="29"/>
      <c r="FM156" s="28"/>
      <c r="FN156" s="29"/>
    </row>
    <row r="157" spans="1:190" x14ac:dyDescent="0.3">
      <c r="A157" s="28"/>
      <c r="B157" s="29"/>
      <c r="E157" s="28"/>
      <c r="F157" s="29"/>
      <c r="I157" s="28"/>
      <c r="J157" s="29"/>
      <c r="M157" s="28"/>
      <c r="N157" s="29"/>
      <c r="Q157" s="28"/>
      <c r="R157" s="29"/>
      <c r="U157" s="28"/>
      <c r="V157" s="29"/>
      <c r="Y157" s="28"/>
      <c r="Z157" s="29"/>
      <c r="AC157" s="28"/>
      <c r="AD157" s="29"/>
      <c r="AG157" s="28"/>
      <c r="AH157" s="29"/>
      <c r="AK157" s="28"/>
      <c r="AL157" s="29"/>
      <c r="AO157" s="28"/>
      <c r="AP157" s="29"/>
      <c r="AS157" s="28"/>
      <c r="AT157" s="29"/>
      <c r="AW157" s="28"/>
      <c r="AX157" s="29"/>
      <c r="BA157" s="28"/>
      <c r="BB157" s="29"/>
      <c r="BE157" s="28"/>
      <c r="BF157" s="29"/>
      <c r="BI157" s="28"/>
      <c r="BJ157" s="29"/>
      <c r="BM157" s="28"/>
      <c r="BN157" s="29"/>
      <c r="BQ157" s="28"/>
      <c r="BR157" s="29"/>
      <c r="BU157" s="28"/>
      <c r="BV157" s="29"/>
      <c r="BY157" s="28"/>
      <c r="BZ157" s="29"/>
      <c r="CC157" s="28"/>
      <c r="CD157" s="29"/>
      <c r="CG157" s="28"/>
      <c r="CH157" s="29"/>
      <c r="CK157" s="28"/>
      <c r="CL157" s="29"/>
      <c r="CO157" s="28"/>
      <c r="CP157" s="29"/>
      <c r="CW157" s="28"/>
      <c r="CX157" s="29"/>
      <c r="DA157" s="28"/>
      <c r="DB157" s="29"/>
      <c r="DE157" s="28"/>
      <c r="DF157" s="29"/>
      <c r="DI157" s="28"/>
      <c r="DJ157" s="29"/>
      <c r="DM157" s="28"/>
      <c r="DN157" s="29"/>
      <c r="DQ157" s="28"/>
      <c r="DR157" s="29"/>
      <c r="DU157" s="28"/>
      <c r="DV157" s="29"/>
      <c r="EC157" s="28"/>
      <c r="ED157" s="29"/>
      <c r="EG157" s="28"/>
      <c r="EH157" s="29"/>
      <c r="EO157" s="28"/>
      <c r="EP157" s="29"/>
      <c r="ES157" s="28"/>
      <c r="ET157" s="29"/>
      <c r="EW157" s="28"/>
      <c r="EX157" s="29"/>
      <c r="FQ157" s="28"/>
      <c r="FR157" s="29"/>
      <c r="FU157" s="28"/>
      <c r="FV157" s="29"/>
      <c r="FY157" s="28"/>
      <c r="FZ157" s="29"/>
      <c r="GC157" s="28"/>
      <c r="GD157" s="29"/>
    </row>
    <row r="158" spans="1:190" x14ac:dyDescent="0.3">
      <c r="FE158" s="28"/>
      <c r="FF158" s="29"/>
      <c r="GG158" s="28"/>
      <c r="GH158" s="29"/>
    </row>
    <row r="159" spans="1:190" x14ac:dyDescent="0.3">
      <c r="CS159" s="28"/>
      <c r="CT159" s="29"/>
      <c r="DY159" s="28"/>
      <c r="DZ159" s="29"/>
      <c r="EK159" s="28"/>
      <c r="EL159" s="29"/>
      <c r="FA159" s="28"/>
      <c r="FB159" s="29"/>
      <c r="FI159" s="28"/>
      <c r="FJ159" s="29"/>
      <c r="FM159" s="28"/>
      <c r="FN159" s="29"/>
    </row>
    <row r="160" spans="1:190" x14ac:dyDescent="0.3">
      <c r="A160" s="28"/>
      <c r="B160" s="29"/>
      <c r="E160" s="28"/>
      <c r="F160" s="29"/>
      <c r="I160" s="28"/>
      <c r="J160" s="29"/>
      <c r="M160" s="28"/>
      <c r="N160" s="29"/>
      <c r="Q160" s="28"/>
      <c r="R160" s="29"/>
      <c r="U160" s="28"/>
      <c r="V160" s="29"/>
      <c r="Y160" s="28"/>
      <c r="Z160" s="29"/>
      <c r="AC160" s="28"/>
      <c r="AD160" s="29"/>
      <c r="AG160" s="28"/>
      <c r="AH160" s="29"/>
      <c r="AK160" s="28"/>
      <c r="AL160" s="29"/>
      <c r="AO160" s="28"/>
      <c r="AP160" s="29"/>
      <c r="AS160" s="28"/>
      <c r="AT160" s="29"/>
      <c r="AW160" s="28"/>
      <c r="AX160" s="29"/>
      <c r="BA160" s="28"/>
      <c r="BB160" s="29"/>
      <c r="BE160" s="28"/>
      <c r="BF160" s="29"/>
      <c r="BI160" s="28"/>
      <c r="BJ160" s="29"/>
      <c r="BM160" s="28"/>
      <c r="BN160" s="29"/>
      <c r="BQ160" s="28"/>
      <c r="BR160" s="29"/>
      <c r="BU160" s="28"/>
      <c r="BV160" s="29"/>
      <c r="BY160" s="28"/>
      <c r="BZ160" s="29"/>
      <c r="CC160" s="28"/>
      <c r="CD160" s="29"/>
      <c r="CG160" s="28"/>
      <c r="CH160" s="29"/>
      <c r="CK160" s="28"/>
      <c r="CL160" s="29"/>
      <c r="CO160" s="28"/>
      <c r="CP160" s="29"/>
      <c r="CW160" s="28"/>
      <c r="CX160" s="29"/>
      <c r="DA160" s="28"/>
      <c r="DB160" s="29"/>
      <c r="DE160" s="28"/>
      <c r="DF160" s="29"/>
      <c r="DI160" s="28"/>
      <c r="DJ160" s="29"/>
      <c r="DM160" s="28"/>
      <c r="DN160" s="29"/>
      <c r="DQ160" s="28"/>
      <c r="DR160" s="29"/>
      <c r="DU160" s="28"/>
      <c r="DV160" s="29"/>
      <c r="EC160" s="28"/>
      <c r="ED160" s="29"/>
      <c r="EG160" s="28"/>
      <c r="EH160" s="29"/>
      <c r="EO160" s="28"/>
      <c r="EP160" s="29"/>
      <c r="ES160" s="28"/>
      <c r="ET160" s="29"/>
      <c r="EW160" s="28"/>
      <c r="EX160" s="29"/>
      <c r="FQ160" s="28"/>
      <c r="FR160" s="29"/>
      <c r="FU160" s="28"/>
      <c r="FV160" s="29"/>
      <c r="FY160" s="28"/>
      <c r="FZ160" s="29"/>
      <c r="GC160" s="28"/>
      <c r="GD160" s="29"/>
    </row>
    <row r="161" spans="1:190" x14ac:dyDescent="0.3">
      <c r="FE161" s="28"/>
      <c r="FF161" s="29"/>
      <c r="GG161" s="28"/>
      <c r="GH161" s="29"/>
    </row>
    <row r="162" spans="1:190" x14ac:dyDescent="0.3">
      <c r="CS162" s="28"/>
      <c r="CT162" s="29"/>
      <c r="DY162" s="28"/>
      <c r="DZ162" s="29"/>
      <c r="EK162" s="28"/>
      <c r="EL162" s="29"/>
      <c r="FA162" s="28"/>
      <c r="FB162" s="29"/>
      <c r="FI162" s="28"/>
      <c r="FJ162" s="29"/>
      <c r="FM162" s="28"/>
      <c r="FN162" s="29"/>
    </row>
    <row r="163" spans="1:190" x14ac:dyDescent="0.3">
      <c r="A163" s="28"/>
      <c r="B163" s="29"/>
      <c r="E163" s="28"/>
      <c r="F163" s="29"/>
      <c r="I163" s="28"/>
      <c r="J163" s="29"/>
      <c r="M163" s="28"/>
      <c r="N163" s="29"/>
      <c r="Q163" s="28"/>
      <c r="R163" s="29"/>
      <c r="U163" s="28"/>
      <c r="V163" s="29"/>
      <c r="Y163" s="28"/>
      <c r="Z163" s="29"/>
      <c r="AC163" s="28"/>
      <c r="AD163" s="29"/>
      <c r="AG163" s="28"/>
      <c r="AH163" s="29"/>
      <c r="AK163" s="28"/>
      <c r="AL163" s="29"/>
      <c r="AO163" s="28"/>
      <c r="AP163" s="29"/>
      <c r="AS163" s="28"/>
      <c r="AT163" s="29"/>
      <c r="AW163" s="28"/>
      <c r="AX163" s="29"/>
      <c r="BA163" s="28"/>
      <c r="BB163" s="29"/>
      <c r="BE163" s="28"/>
      <c r="BF163" s="29"/>
      <c r="BI163" s="28"/>
      <c r="BJ163" s="29"/>
      <c r="BM163" s="28"/>
      <c r="BN163" s="29"/>
      <c r="BQ163" s="28"/>
      <c r="BR163" s="29"/>
      <c r="BU163" s="28"/>
      <c r="BV163" s="29"/>
      <c r="BY163" s="28"/>
      <c r="BZ163" s="29"/>
      <c r="CC163" s="28"/>
      <c r="CD163" s="29"/>
      <c r="CG163" s="28"/>
      <c r="CH163" s="29"/>
      <c r="CK163" s="28"/>
      <c r="CL163" s="29"/>
      <c r="CO163" s="28"/>
      <c r="CP163" s="29"/>
      <c r="CW163" s="28"/>
      <c r="CX163" s="29"/>
      <c r="DA163" s="28"/>
      <c r="DB163" s="29"/>
      <c r="DE163" s="28"/>
      <c r="DF163" s="29"/>
      <c r="DI163" s="28"/>
      <c r="DJ163" s="29"/>
      <c r="DM163" s="28"/>
      <c r="DN163" s="29"/>
      <c r="DQ163" s="28"/>
      <c r="DR163" s="29"/>
      <c r="DU163" s="28"/>
      <c r="DV163" s="29"/>
      <c r="EC163" s="28"/>
      <c r="ED163" s="29"/>
      <c r="EG163" s="28"/>
      <c r="EH163" s="29"/>
      <c r="EO163" s="28"/>
      <c r="EP163" s="29"/>
      <c r="ES163" s="28"/>
      <c r="ET163" s="29"/>
      <c r="EW163" s="28"/>
      <c r="EX163" s="29"/>
      <c r="FQ163" s="28"/>
      <c r="FR163" s="29"/>
      <c r="FU163" s="28"/>
      <c r="FV163" s="29"/>
      <c r="FY163" s="28"/>
      <c r="FZ163" s="29"/>
      <c r="GC163" s="28"/>
      <c r="GD163" s="29"/>
    </row>
    <row r="164" spans="1:190" x14ac:dyDescent="0.3">
      <c r="FE164" s="28"/>
      <c r="FF164" s="29"/>
      <c r="GG164" s="28"/>
      <c r="GH164" s="29"/>
    </row>
    <row r="165" spans="1:190" x14ac:dyDescent="0.3">
      <c r="CS165" s="28"/>
      <c r="CT165" s="29"/>
      <c r="DY165" s="28"/>
      <c r="DZ165" s="29"/>
      <c r="EK165" s="28"/>
      <c r="EL165" s="29"/>
      <c r="FA165" s="28"/>
      <c r="FB165" s="29"/>
      <c r="FI165" s="28"/>
      <c r="FJ165" s="29"/>
      <c r="FM165" s="28"/>
      <c r="FN165" s="29"/>
    </row>
    <row r="166" spans="1:190" x14ac:dyDescent="0.3">
      <c r="A166" s="28"/>
      <c r="B166" s="29"/>
      <c r="E166" s="28"/>
      <c r="F166" s="29"/>
      <c r="I166" s="28"/>
      <c r="J166" s="29"/>
      <c r="M166" s="28"/>
      <c r="N166" s="29"/>
      <c r="Q166" s="28"/>
      <c r="R166" s="29"/>
      <c r="U166" s="28"/>
      <c r="V166" s="29"/>
      <c r="Y166" s="28"/>
      <c r="Z166" s="29"/>
      <c r="AC166" s="28"/>
      <c r="AD166" s="29"/>
      <c r="AG166" s="28"/>
      <c r="AH166" s="29"/>
      <c r="AK166" s="28"/>
      <c r="AL166" s="29"/>
      <c r="AO166" s="28"/>
      <c r="AP166" s="29"/>
      <c r="AS166" s="28"/>
      <c r="AT166" s="29"/>
      <c r="AW166" s="28"/>
      <c r="AX166" s="29"/>
      <c r="BA166" s="28"/>
      <c r="BB166" s="29"/>
      <c r="BE166" s="28"/>
      <c r="BF166" s="29"/>
      <c r="BI166" s="28"/>
      <c r="BJ166" s="29"/>
      <c r="BM166" s="28"/>
      <c r="BN166" s="29"/>
      <c r="BQ166" s="28"/>
      <c r="BR166" s="29"/>
      <c r="BU166" s="28"/>
      <c r="BV166" s="29"/>
      <c r="BY166" s="28"/>
      <c r="BZ166" s="29"/>
      <c r="CC166" s="28"/>
      <c r="CD166" s="29"/>
      <c r="CG166" s="28"/>
      <c r="CH166" s="29"/>
      <c r="CK166" s="28"/>
      <c r="CL166" s="29"/>
      <c r="CO166" s="28"/>
      <c r="CP166" s="29"/>
      <c r="CW166" s="28"/>
      <c r="CX166" s="29"/>
      <c r="DA166" s="28"/>
      <c r="DB166" s="29"/>
      <c r="DE166" s="28"/>
      <c r="DF166" s="29"/>
      <c r="DI166" s="28"/>
      <c r="DJ166" s="29"/>
      <c r="DM166" s="28"/>
      <c r="DN166" s="29"/>
      <c r="DQ166" s="28"/>
      <c r="DR166" s="29"/>
      <c r="DU166" s="28"/>
      <c r="DV166" s="29"/>
      <c r="EC166" s="28"/>
      <c r="ED166" s="29"/>
      <c r="EG166" s="28"/>
      <c r="EH166" s="29"/>
      <c r="EO166" s="28"/>
      <c r="EP166" s="29"/>
      <c r="ES166" s="28"/>
      <c r="ET166" s="29"/>
      <c r="EW166" s="28"/>
      <c r="EX166" s="29"/>
      <c r="FQ166" s="28"/>
      <c r="FR166" s="29"/>
      <c r="FU166" s="28"/>
      <c r="FV166" s="29"/>
      <c r="FY166" s="28"/>
      <c r="FZ166" s="29"/>
      <c r="GC166" s="28"/>
      <c r="GD166" s="29"/>
    </row>
    <row r="167" spans="1:190" x14ac:dyDescent="0.3">
      <c r="FE167" s="28"/>
      <c r="FF167" s="29"/>
      <c r="GG167" s="28"/>
      <c r="GH167" s="29"/>
    </row>
    <row r="168" spans="1:190" x14ac:dyDescent="0.3">
      <c r="CS168" s="28"/>
      <c r="CT168" s="29"/>
      <c r="DY168" s="28"/>
      <c r="DZ168" s="29"/>
      <c r="EK168" s="28"/>
      <c r="EL168" s="29"/>
      <c r="FA168" s="28"/>
      <c r="FB168" s="29"/>
      <c r="FI168" s="28"/>
      <c r="FJ168" s="29"/>
      <c r="FM168" s="28"/>
      <c r="FN168" s="29"/>
    </row>
    <row r="169" spans="1:190" x14ac:dyDescent="0.3">
      <c r="A169" s="28"/>
      <c r="B169" s="29"/>
      <c r="E169" s="28"/>
      <c r="F169" s="29"/>
      <c r="I169" s="28"/>
      <c r="J169" s="29"/>
      <c r="M169" s="28"/>
      <c r="N169" s="29"/>
      <c r="Q169" s="28"/>
      <c r="R169" s="29"/>
      <c r="U169" s="28"/>
      <c r="V169" s="29"/>
      <c r="Y169" s="28"/>
      <c r="Z169" s="29"/>
      <c r="AC169" s="28"/>
      <c r="AD169" s="29"/>
      <c r="AG169" s="28"/>
      <c r="AH169" s="29"/>
      <c r="AK169" s="28"/>
      <c r="AL169" s="29"/>
      <c r="AO169" s="28"/>
      <c r="AP169" s="29"/>
      <c r="AS169" s="28"/>
      <c r="AT169" s="29"/>
      <c r="AW169" s="28"/>
      <c r="AX169" s="29"/>
      <c r="BA169" s="28"/>
      <c r="BB169" s="29"/>
      <c r="BE169" s="28"/>
      <c r="BF169" s="29"/>
      <c r="BI169" s="28"/>
      <c r="BJ169" s="29"/>
      <c r="BM169" s="28"/>
      <c r="BN169" s="29"/>
      <c r="BQ169" s="28"/>
      <c r="BR169" s="29"/>
      <c r="BU169" s="28"/>
      <c r="BV169" s="29"/>
      <c r="BY169" s="28"/>
      <c r="BZ169" s="29"/>
      <c r="CC169" s="28"/>
      <c r="CD169" s="29"/>
      <c r="CG169" s="28"/>
      <c r="CH169" s="29"/>
      <c r="CK169" s="28"/>
      <c r="CL169" s="29"/>
      <c r="CO169" s="28"/>
      <c r="CP169" s="29"/>
      <c r="CW169" s="28"/>
      <c r="CX169" s="29"/>
      <c r="DA169" s="28"/>
      <c r="DB169" s="29"/>
      <c r="DE169" s="28"/>
      <c r="DF169" s="29"/>
      <c r="DI169" s="28"/>
      <c r="DJ169" s="29"/>
      <c r="DM169" s="28"/>
      <c r="DN169" s="29"/>
      <c r="DQ169" s="28"/>
      <c r="DR169" s="29"/>
      <c r="DU169" s="28"/>
      <c r="DV169" s="29"/>
      <c r="EC169" s="28"/>
      <c r="ED169" s="29"/>
      <c r="EG169" s="28"/>
      <c r="EH169" s="29"/>
      <c r="EO169" s="28"/>
      <c r="EP169" s="29"/>
      <c r="ES169" s="28"/>
      <c r="ET169" s="29"/>
      <c r="EW169" s="28"/>
      <c r="EX169" s="29"/>
      <c r="FQ169" s="28"/>
      <c r="FR169" s="29"/>
      <c r="FU169" s="28"/>
      <c r="FV169" s="29"/>
      <c r="FY169" s="28"/>
      <c r="FZ169" s="29"/>
      <c r="GC169" s="28"/>
      <c r="GD169" s="29"/>
    </row>
    <row r="170" spans="1:190" x14ac:dyDescent="0.3">
      <c r="FE170" s="28"/>
      <c r="FF170" s="29"/>
      <c r="GG170" s="28"/>
      <c r="GH170" s="29"/>
    </row>
    <row r="171" spans="1:190" x14ac:dyDescent="0.3">
      <c r="CS171" s="28"/>
      <c r="CT171" s="29"/>
      <c r="DY171" s="28"/>
      <c r="DZ171" s="29"/>
      <c r="EK171" s="28"/>
      <c r="EL171" s="29"/>
      <c r="FA171" s="28"/>
      <c r="FB171" s="29"/>
      <c r="FI171" s="28"/>
      <c r="FJ171" s="29"/>
      <c r="FM171" s="28"/>
      <c r="FN171" s="29"/>
    </row>
    <row r="172" spans="1:190" x14ac:dyDescent="0.3">
      <c r="A172" s="28"/>
      <c r="B172" s="29"/>
      <c r="E172" s="28"/>
      <c r="F172" s="29"/>
      <c r="I172" s="28"/>
      <c r="J172" s="29"/>
      <c r="M172" s="28"/>
      <c r="N172" s="29"/>
      <c r="Q172" s="28"/>
      <c r="R172" s="29"/>
      <c r="U172" s="28"/>
      <c r="V172" s="29"/>
      <c r="Y172" s="28"/>
      <c r="Z172" s="29"/>
      <c r="AC172" s="28"/>
      <c r="AD172" s="29"/>
      <c r="AG172" s="28"/>
      <c r="AH172" s="29"/>
      <c r="AK172" s="28"/>
      <c r="AL172" s="29"/>
      <c r="AO172" s="28"/>
      <c r="AP172" s="29"/>
      <c r="AS172" s="28"/>
      <c r="AT172" s="29"/>
      <c r="AW172" s="28"/>
      <c r="AX172" s="29"/>
      <c r="BA172" s="28"/>
      <c r="BB172" s="29"/>
      <c r="BE172" s="28"/>
      <c r="BF172" s="29"/>
      <c r="BI172" s="28"/>
      <c r="BJ172" s="29"/>
      <c r="BM172" s="28"/>
      <c r="BN172" s="29"/>
      <c r="BQ172" s="28"/>
      <c r="BR172" s="29"/>
      <c r="BU172" s="28"/>
      <c r="BV172" s="29"/>
      <c r="BY172" s="28"/>
      <c r="BZ172" s="29"/>
      <c r="CC172" s="28"/>
      <c r="CD172" s="29"/>
      <c r="CG172" s="28"/>
      <c r="CH172" s="29"/>
      <c r="CK172" s="28"/>
      <c r="CL172" s="29"/>
      <c r="CO172" s="28"/>
      <c r="CP172" s="29"/>
      <c r="CW172" s="28"/>
      <c r="CX172" s="29"/>
      <c r="DA172" s="28"/>
      <c r="DB172" s="29"/>
      <c r="DE172" s="28"/>
      <c r="DF172" s="29"/>
      <c r="DI172" s="28"/>
      <c r="DJ172" s="29"/>
      <c r="DM172" s="28"/>
      <c r="DN172" s="29"/>
      <c r="DQ172" s="28"/>
      <c r="DR172" s="29"/>
      <c r="DU172" s="28"/>
      <c r="DV172" s="29"/>
      <c r="EC172" s="28"/>
      <c r="ED172" s="29"/>
      <c r="EG172" s="28"/>
      <c r="EH172" s="29"/>
      <c r="EO172" s="28"/>
      <c r="EP172" s="29"/>
      <c r="ES172" s="28"/>
      <c r="ET172" s="29"/>
      <c r="EW172" s="28"/>
      <c r="EX172" s="29"/>
      <c r="FQ172" s="28"/>
      <c r="FR172" s="29"/>
      <c r="FU172" s="28"/>
      <c r="FV172" s="29"/>
      <c r="FY172" s="28"/>
      <c r="FZ172" s="29"/>
      <c r="GC172" s="28"/>
      <c r="GD172" s="29"/>
    </row>
    <row r="173" spans="1:190" x14ac:dyDescent="0.3">
      <c r="FE173" s="28"/>
      <c r="FF173" s="29"/>
      <c r="GG173" s="28"/>
      <c r="GH173" s="29"/>
    </row>
    <row r="174" spans="1:190" x14ac:dyDescent="0.3">
      <c r="CS174" s="28"/>
      <c r="CT174" s="29"/>
      <c r="DY174" s="28"/>
      <c r="DZ174" s="29"/>
      <c r="EK174" s="28"/>
      <c r="EL174" s="29"/>
      <c r="FA174" s="28"/>
      <c r="FB174" s="29"/>
      <c r="FI174" s="28"/>
      <c r="FJ174" s="29"/>
      <c r="FM174" s="28"/>
      <c r="FN174" s="29"/>
    </row>
    <row r="175" spans="1:190" x14ac:dyDescent="0.3">
      <c r="A175" s="28"/>
      <c r="B175" s="29"/>
      <c r="E175" s="28"/>
      <c r="F175" s="29"/>
      <c r="I175" s="28"/>
      <c r="J175" s="29"/>
      <c r="M175" s="28"/>
      <c r="N175" s="29"/>
      <c r="Q175" s="28"/>
      <c r="R175" s="29"/>
      <c r="U175" s="28"/>
      <c r="V175" s="29"/>
      <c r="Y175" s="28"/>
      <c r="Z175" s="29"/>
      <c r="AC175" s="28"/>
      <c r="AD175" s="29"/>
      <c r="AG175" s="28"/>
      <c r="AH175" s="29"/>
      <c r="AK175" s="28"/>
      <c r="AL175" s="29"/>
      <c r="AO175" s="28"/>
      <c r="AP175" s="29"/>
      <c r="AS175" s="28"/>
      <c r="AT175" s="29"/>
      <c r="AW175" s="28"/>
      <c r="AX175" s="29"/>
      <c r="BA175" s="28"/>
      <c r="BB175" s="29"/>
      <c r="BE175" s="28"/>
      <c r="BF175" s="29"/>
      <c r="BI175" s="28"/>
      <c r="BJ175" s="29"/>
      <c r="BM175" s="28"/>
      <c r="BN175" s="29"/>
      <c r="BQ175" s="28"/>
      <c r="BR175" s="29"/>
      <c r="BU175" s="28"/>
      <c r="BV175" s="29"/>
      <c r="BY175" s="28"/>
      <c r="BZ175" s="29"/>
      <c r="CC175" s="28"/>
      <c r="CD175" s="29"/>
      <c r="CG175" s="28"/>
      <c r="CH175" s="29"/>
      <c r="CK175" s="28"/>
      <c r="CL175" s="29"/>
      <c r="CO175" s="28"/>
      <c r="CP175" s="29"/>
      <c r="CW175" s="28"/>
      <c r="CX175" s="29"/>
      <c r="DA175" s="28"/>
      <c r="DB175" s="29"/>
      <c r="DE175" s="28"/>
      <c r="DF175" s="29"/>
      <c r="DI175" s="28"/>
      <c r="DJ175" s="29"/>
      <c r="DM175" s="28"/>
      <c r="DN175" s="29"/>
      <c r="DQ175" s="28"/>
      <c r="DR175" s="29"/>
      <c r="DU175" s="28"/>
      <c r="DV175" s="29"/>
      <c r="EC175" s="28"/>
      <c r="ED175" s="29"/>
      <c r="EG175" s="28"/>
      <c r="EH175" s="29"/>
      <c r="EO175" s="28"/>
      <c r="EP175" s="29"/>
      <c r="ES175" s="28"/>
      <c r="ET175" s="29"/>
      <c r="EW175" s="28"/>
      <c r="EX175" s="29"/>
      <c r="FQ175" s="28"/>
      <c r="FR175" s="29"/>
      <c r="FU175" s="28"/>
      <c r="FV175" s="29"/>
      <c r="FY175" s="28"/>
      <c r="FZ175" s="29"/>
      <c r="GC175" s="28"/>
      <c r="GD175" s="29"/>
    </row>
    <row r="176" spans="1:190" x14ac:dyDescent="0.3">
      <c r="FE176" s="28"/>
      <c r="FF176" s="29"/>
      <c r="GG176" s="28"/>
      <c r="GH176" s="29"/>
    </row>
    <row r="177" spans="1:190" x14ac:dyDescent="0.3">
      <c r="CS177" s="28"/>
      <c r="CT177" s="29"/>
      <c r="DY177" s="28"/>
      <c r="DZ177" s="29"/>
      <c r="EK177" s="28"/>
      <c r="EL177" s="29"/>
      <c r="FA177" s="28"/>
      <c r="FB177" s="29"/>
      <c r="FI177" s="28"/>
      <c r="FJ177" s="29"/>
      <c r="FM177" s="28"/>
      <c r="FN177" s="29"/>
    </row>
    <row r="178" spans="1:190" x14ac:dyDescent="0.3">
      <c r="A178" s="28"/>
      <c r="B178" s="29"/>
      <c r="E178" s="28"/>
      <c r="F178" s="29"/>
      <c r="I178" s="28"/>
      <c r="J178" s="29"/>
      <c r="M178" s="28"/>
      <c r="N178" s="29"/>
      <c r="Q178" s="28"/>
      <c r="R178" s="29"/>
      <c r="U178" s="28"/>
      <c r="V178" s="29"/>
      <c r="Y178" s="28"/>
      <c r="Z178" s="29"/>
      <c r="AC178" s="28"/>
      <c r="AD178" s="29"/>
      <c r="AG178" s="28"/>
      <c r="AH178" s="29"/>
      <c r="AK178" s="28"/>
      <c r="AL178" s="29"/>
      <c r="AO178" s="28"/>
      <c r="AP178" s="29"/>
      <c r="AS178" s="28"/>
      <c r="AT178" s="29"/>
      <c r="AW178" s="28"/>
      <c r="AX178" s="29"/>
      <c r="BA178" s="28"/>
      <c r="BB178" s="29"/>
      <c r="BE178" s="28"/>
      <c r="BF178" s="29"/>
      <c r="BI178" s="28"/>
      <c r="BJ178" s="29"/>
      <c r="BM178" s="28"/>
      <c r="BN178" s="29"/>
      <c r="BQ178" s="28"/>
      <c r="BR178" s="29"/>
      <c r="BU178" s="28"/>
      <c r="BV178" s="29"/>
      <c r="BY178" s="28"/>
      <c r="BZ178" s="29"/>
      <c r="CC178" s="28"/>
      <c r="CD178" s="29"/>
      <c r="CG178" s="28"/>
      <c r="CH178" s="29"/>
      <c r="CK178" s="28"/>
      <c r="CL178" s="29"/>
      <c r="CO178" s="28"/>
      <c r="CP178" s="29"/>
      <c r="CW178" s="28"/>
      <c r="CX178" s="29"/>
      <c r="DA178" s="28"/>
      <c r="DB178" s="29"/>
      <c r="DE178" s="28"/>
      <c r="DF178" s="29"/>
      <c r="DI178" s="28"/>
      <c r="DJ178" s="29"/>
      <c r="DM178" s="28"/>
      <c r="DN178" s="29"/>
      <c r="DQ178" s="28"/>
      <c r="DR178" s="29"/>
      <c r="DU178" s="28"/>
      <c r="DV178" s="29"/>
      <c r="EC178" s="28"/>
      <c r="ED178" s="29"/>
      <c r="EG178" s="28"/>
      <c r="EH178" s="29"/>
      <c r="EO178" s="28"/>
      <c r="EP178" s="29"/>
      <c r="ES178" s="28"/>
      <c r="ET178" s="29"/>
      <c r="EW178" s="28"/>
      <c r="EX178" s="29"/>
      <c r="FQ178" s="28"/>
      <c r="FR178" s="29"/>
      <c r="FU178" s="28"/>
      <c r="FV178" s="29"/>
      <c r="FY178" s="28"/>
      <c r="FZ178" s="29"/>
      <c r="GC178" s="28"/>
      <c r="GD178" s="29"/>
    </row>
    <row r="179" spans="1:190" x14ac:dyDescent="0.3">
      <c r="FE179" s="28"/>
      <c r="FF179" s="29"/>
      <c r="GG179" s="28"/>
      <c r="GH179" s="29"/>
    </row>
    <row r="180" spans="1:190" x14ac:dyDescent="0.3">
      <c r="CS180" s="28"/>
      <c r="CT180" s="29"/>
      <c r="DY180" s="28"/>
      <c r="DZ180" s="29"/>
      <c r="EK180" s="28"/>
      <c r="EL180" s="29"/>
      <c r="FA180" s="28"/>
      <c r="FB180" s="29"/>
      <c r="FI180" s="28"/>
      <c r="FJ180" s="29"/>
      <c r="FM180" s="28"/>
      <c r="FN180" s="29"/>
    </row>
    <row r="181" spans="1:190" x14ac:dyDescent="0.3">
      <c r="A181" s="28"/>
      <c r="B181" s="29"/>
      <c r="E181" s="28"/>
      <c r="F181" s="29"/>
      <c r="I181" s="28"/>
      <c r="J181" s="29"/>
      <c r="M181" s="28"/>
      <c r="N181" s="29"/>
      <c r="Q181" s="28"/>
      <c r="R181" s="29"/>
      <c r="U181" s="28"/>
      <c r="V181" s="29"/>
      <c r="Y181" s="28"/>
      <c r="Z181" s="29"/>
      <c r="AC181" s="28"/>
      <c r="AD181" s="29"/>
      <c r="AG181" s="28"/>
      <c r="AH181" s="29"/>
      <c r="AK181" s="28"/>
      <c r="AL181" s="29"/>
      <c r="AO181" s="28"/>
      <c r="AP181" s="29"/>
      <c r="AS181" s="28"/>
      <c r="AT181" s="29"/>
      <c r="AW181" s="28"/>
      <c r="AX181" s="29"/>
      <c r="BA181" s="28"/>
      <c r="BB181" s="29"/>
      <c r="BE181" s="28"/>
      <c r="BF181" s="29"/>
      <c r="BI181" s="28"/>
      <c r="BJ181" s="29"/>
      <c r="BM181" s="28"/>
      <c r="BN181" s="29"/>
      <c r="BQ181" s="28"/>
      <c r="BR181" s="29"/>
      <c r="BU181" s="28"/>
      <c r="BV181" s="29"/>
      <c r="BY181" s="28"/>
      <c r="BZ181" s="29"/>
      <c r="CC181" s="28"/>
      <c r="CD181" s="29"/>
      <c r="CG181" s="28"/>
      <c r="CH181" s="29"/>
      <c r="CK181" s="28"/>
      <c r="CL181" s="29"/>
      <c r="CO181" s="28"/>
      <c r="CP181" s="29"/>
      <c r="CW181" s="28"/>
      <c r="CX181" s="29"/>
      <c r="DA181" s="28"/>
      <c r="DB181" s="29"/>
      <c r="DE181" s="28"/>
      <c r="DF181" s="29"/>
      <c r="DI181" s="28"/>
      <c r="DJ181" s="29"/>
      <c r="DM181" s="28"/>
      <c r="DN181" s="29"/>
      <c r="DQ181" s="28"/>
      <c r="DR181" s="29"/>
      <c r="DU181" s="28"/>
      <c r="DV181" s="29"/>
      <c r="EC181" s="28"/>
      <c r="ED181" s="29"/>
      <c r="EG181" s="28"/>
      <c r="EH181" s="29"/>
      <c r="EO181" s="28"/>
      <c r="EP181" s="29"/>
      <c r="ES181" s="28"/>
      <c r="ET181" s="29"/>
      <c r="EW181" s="28"/>
      <c r="EX181" s="29"/>
      <c r="FQ181" s="28"/>
      <c r="FR181" s="29"/>
      <c r="FU181" s="28"/>
      <c r="FV181" s="29"/>
      <c r="FY181" s="28"/>
      <c r="FZ181" s="29"/>
      <c r="GC181" s="28"/>
      <c r="GD181" s="29"/>
    </row>
    <row r="182" spans="1:190" x14ac:dyDescent="0.3">
      <c r="FE182" s="28"/>
      <c r="FF182" s="29"/>
      <c r="GG182" s="28"/>
      <c r="GH182" s="29"/>
    </row>
    <row r="183" spans="1:190" x14ac:dyDescent="0.3">
      <c r="CS183" s="28"/>
      <c r="CT183" s="29"/>
      <c r="DY183" s="28"/>
      <c r="DZ183" s="29"/>
      <c r="EK183" s="28"/>
      <c r="EL183" s="29"/>
      <c r="FA183" s="28"/>
      <c r="FB183" s="29"/>
      <c r="FI183" s="28"/>
      <c r="FJ183" s="29"/>
      <c r="FM183" s="28"/>
      <c r="FN183" s="29"/>
    </row>
    <row r="184" spans="1:190" x14ac:dyDescent="0.3">
      <c r="A184" s="28"/>
      <c r="B184" s="29"/>
      <c r="E184" s="28"/>
      <c r="F184" s="29"/>
      <c r="I184" s="28"/>
      <c r="J184" s="29"/>
      <c r="M184" s="28"/>
      <c r="N184" s="29"/>
      <c r="Q184" s="28"/>
      <c r="R184" s="29"/>
      <c r="U184" s="28"/>
      <c r="V184" s="29"/>
      <c r="Y184" s="28"/>
      <c r="Z184" s="29"/>
      <c r="AC184" s="28"/>
      <c r="AD184" s="29"/>
      <c r="AG184" s="28"/>
      <c r="AH184" s="29"/>
      <c r="AK184" s="28"/>
      <c r="AL184" s="29"/>
      <c r="AO184" s="28"/>
      <c r="AP184" s="29"/>
      <c r="AS184" s="28"/>
      <c r="AT184" s="29"/>
      <c r="AW184" s="28"/>
      <c r="AX184" s="29"/>
      <c r="BA184" s="28"/>
      <c r="BB184" s="29"/>
      <c r="BE184" s="28"/>
      <c r="BF184" s="29"/>
      <c r="BI184" s="28"/>
      <c r="BJ184" s="29"/>
      <c r="BM184" s="28"/>
      <c r="BN184" s="29"/>
      <c r="BQ184" s="28"/>
      <c r="BR184" s="29"/>
      <c r="BU184" s="28"/>
      <c r="BV184" s="29"/>
      <c r="BY184" s="28"/>
      <c r="BZ184" s="29"/>
      <c r="CC184" s="28"/>
      <c r="CD184" s="29"/>
      <c r="CG184" s="28"/>
      <c r="CH184" s="29"/>
      <c r="CK184" s="28"/>
      <c r="CL184" s="29"/>
      <c r="CO184" s="28"/>
      <c r="CP184" s="29"/>
      <c r="CW184" s="28"/>
      <c r="CX184" s="29"/>
      <c r="DA184" s="28"/>
      <c r="DB184" s="29"/>
      <c r="DE184" s="28"/>
      <c r="DF184" s="29"/>
      <c r="DI184" s="28"/>
      <c r="DJ184" s="29"/>
      <c r="DM184" s="28"/>
      <c r="DN184" s="29"/>
      <c r="DQ184" s="28"/>
      <c r="DR184" s="29"/>
      <c r="DU184" s="28"/>
      <c r="DV184" s="29"/>
      <c r="EC184" s="28"/>
      <c r="ED184" s="29"/>
      <c r="EG184" s="28"/>
      <c r="EH184" s="29"/>
      <c r="EO184" s="28"/>
      <c r="EP184" s="29"/>
      <c r="ES184" s="28"/>
      <c r="ET184" s="29"/>
      <c r="EW184" s="28"/>
      <c r="EX184" s="29"/>
      <c r="FQ184" s="28"/>
      <c r="FR184" s="29"/>
      <c r="FU184" s="28"/>
      <c r="FV184" s="29"/>
      <c r="FY184" s="28"/>
      <c r="FZ184" s="29"/>
      <c r="GC184" s="28"/>
      <c r="GD184" s="29"/>
    </row>
    <row r="185" spans="1:190" x14ac:dyDescent="0.3">
      <c r="FE185" s="28"/>
      <c r="FF185" s="29"/>
      <c r="GG185" s="28"/>
      <c r="GH185" s="29"/>
    </row>
    <row r="186" spans="1:190" x14ac:dyDescent="0.3">
      <c r="CS186" s="28"/>
      <c r="CT186" s="29"/>
      <c r="DY186" s="28"/>
      <c r="DZ186" s="29"/>
      <c r="EK186" s="28"/>
      <c r="EL186" s="29"/>
      <c r="FA186" s="28"/>
      <c r="FB186" s="29"/>
      <c r="FI186" s="28"/>
      <c r="FJ186" s="29"/>
      <c r="FM186" s="28"/>
      <c r="FN186" s="29"/>
    </row>
    <row r="187" spans="1:190" x14ac:dyDescent="0.3">
      <c r="A187" s="28"/>
      <c r="B187" s="29"/>
      <c r="E187" s="28"/>
      <c r="F187" s="29"/>
      <c r="I187" s="28"/>
      <c r="J187" s="29"/>
      <c r="M187" s="28"/>
      <c r="N187" s="29"/>
      <c r="Q187" s="28"/>
      <c r="R187" s="29"/>
      <c r="U187" s="28"/>
      <c r="V187" s="29"/>
      <c r="Y187" s="28"/>
      <c r="Z187" s="29"/>
      <c r="AC187" s="28"/>
      <c r="AD187" s="29"/>
      <c r="AG187" s="28"/>
      <c r="AH187" s="29"/>
      <c r="AK187" s="28"/>
      <c r="AL187" s="29"/>
      <c r="AO187" s="28"/>
      <c r="AP187" s="29"/>
      <c r="AS187" s="28"/>
      <c r="AT187" s="29"/>
      <c r="AW187" s="28"/>
      <c r="AX187" s="29"/>
      <c r="BA187" s="28"/>
      <c r="BB187" s="29"/>
      <c r="BE187" s="28"/>
      <c r="BF187" s="29"/>
      <c r="BI187" s="28"/>
      <c r="BJ187" s="29"/>
      <c r="BM187" s="28"/>
      <c r="BN187" s="29"/>
      <c r="BQ187" s="28"/>
      <c r="BR187" s="29"/>
      <c r="BU187" s="28"/>
      <c r="BV187" s="29"/>
      <c r="BY187" s="28"/>
      <c r="BZ187" s="29"/>
      <c r="CC187" s="28"/>
      <c r="CD187" s="29"/>
      <c r="CG187" s="28"/>
      <c r="CH187" s="29"/>
      <c r="CK187" s="28"/>
      <c r="CL187" s="29"/>
      <c r="CO187" s="28"/>
      <c r="CP187" s="29"/>
      <c r="CW187" s="28"/>
      <c r="CX187" s="29"/>
      <c r="DA187" s="28"/>
      <c r="DB187" s="29"/>
      <c r="DE187" s="28"/>
      <c r="DF187" s="29"/>
      <c r="DI187" s="28"/>
      <c r="DJ187" s="29"/>
      <c r="DM187" s="28"/>
      <c r="DN187" s="29"/>
      <c r="DQ187" s="28"/>
      <c r="DR187" s="29"/>
      <c r="DU187" s="28"/>
      <c r="DV187" s="29"/>
      <c r="EC187" s="28"/>
      <c r="ED187" s="29"/>
      <c r="EG187" s="28"/>
      <c r="EH187" s="29"/>
      <c r="EO187" s="28"/>
      <c r="EP187" s="29"/>
      <c r="ES187" s="28"/>
      <c r="ET187" s="29"/>
      <c r="EW187" s="28"/>
      <c r="EX187" s="29"/>
      <c r="FQ187" s="28"/>
      <c r="FR187" s="29"/>
      <c r="FU187" s="28"/>
      <c r="FV187" s="29"/>
      <c r="FY187" s="28"/>
      <c r="FZ187" s="29"/>
      <c r="GC187" s="28"/>
      <c r="GD187" s="29"/>
    </row>
    <row r="188" spans="1:190" x14ac:dyDescent="0.3">
      <c r="FE188" s="28"/>
      <c r="FF188" s="29"/>
      <c r="GG188" s="28"/>
      <c r="GH188" s="29"/>
    </row>
    <row r="189" spans="1:190" x14ac:dyDescent="0.3">
      <c r="CS189" s="28"/>
      <c r="CT189" s="29"/>
      <c r="DY189" s="28"/>
      <c r="DZ189" s="29"/>
      <c r="EK189" s="28"/>
      <c r="EL189" s="29"/>
      <c r="FA189" s="28"/>
      <c r="FB189" s="29"/>
      <c r="FI189" s="28"/>
      <c r="FJ189" s="29"/>
      <c r="FM189" s="28"/>
      <c r="FN189" s="29"/>
    </row>
    <row r="190" spans="1:190" x14ac:dyDescent="0.3">
      <c r="A190" s="28"/>
      <c r="B190" s="29"/>
      <c r="E190" s="28"/>
      <c r="F190" s="29"/>
      <c r="I190" s="28"/>
      <c r="J190" s="29"/>
      <c r="M190" s="28"/>
      <c r="N190" s="29"/>
      <c r="Q190" s="28"/>
      <c r="R190" s="29"/>
      <c r="U190" s="28"/>
      <c r="V190" s="29"/>
      <c r="Y190" s="28"/>
      <c r="Z190" s="29"/>
      <c r="AC190" s="28"/>
      <c r="AD190" s="29"/>
      <c r="AG190" s="28"/>
      <c r="AH190" s="29"/>
      <c r="AK190" s="28"/>
      <c r="AL190" s="29"/>
      <c r="AO190" s="28"/>
      <c r="AP190" s="29"/>
      <c r="AS190" s="28"/>
      <c r="AT190" s="29"/>
      <c r="AW190" s="28"/>
      <c r="AX190" s="29"/>
      <c r="BA190" s="28"/>
      <c r="BB190" s="29"/>
      <c r="BE190" s="28"/>
      <c r="BF190" s="29"/>
      <c r="BI190" s="28"/>
      <c r="BJ190" s="29"/>
      <c r="BM190" s="28"/>
      <c r="BN190" s="29"/>
      <c r="BQ190" s="28"/>
      <c r="BR190" s="29"/>
      <c r="BU190" s="28"/>
      <c r="BV190" s="29"/>
      <c r="BY190" s="28"/>
      <c r="BZ190" s="29"/>
      <c r="CC190" s="28"/>
      <c r="CD190" s="29"/>
      <c r="CG190" s="28"/>
      <c r="CH190" s="29"/>
      <c r="CK190" s="28"/>
      <c r="CL190" s="29"/>
      <c r="CO190" s="28"/>
      <c r="CP190" s="29"/>
      <c r="CW190" s="28"/>
      <c r="CX190" s="29"/>
      <c r="DA190" s="28"/>
      <c r="DB190" s="29"/>
      <c r="DE190" s="28"/>
      <c r="DF190" s="29"/>
      <c r="DI190" s="28"/>
      <c r="DJ190" s="29"/>
      <c r="DM190" s="28"/>
      <c r="DN190" s="29"/>
      <c r="DQ190" s="28"/>
      <c r="DR190" s="29"/>
      <c r="DU190" s="28"/>
      <c r="DV190" s="29"/>
      <c r="EC190" s="28"/>
      <c r="ED190" s="29"/>
      <c r="EG190" s="28"/>
      <c r="EH190" s="29"/>
      <c r="EO190" s="28"/>
      <c r="EP190" s="29"/>
      <c r="ES190" s="28"/>
      <c r="ET190" s="29"/>
      <c r="EW190" s="28"/>
      <c r="EX190" s="29"/>
      <c r="FQ190" s="28"/>
      <c r="FR190" s="29"/>
      <c r="FU190" s="28"/>
      <c r="FV190" s="29"/>
      <c r="FY190" s="28"/>
      <c r="FZ190" s="29"/>
      <c r="GC190" s="28"/>
      <c r="GD190" s="29"/>
    </row>
    <row r="191" spans="1:190" x14ac:dyDescent="0.3">
      <c r="FE191" s="28"/>
      <c r="FF191" s="29"/>
      <c r="GG191" s="28"/>
      <c r="GH191" s="29"/>
    </row>
    <row r="192" spans="1:190" x14ac:dyDescent="0.3">
      <c r="CS192" s="28"/>
      <c r="CT192" s="29"/>
      <c r="DY192" s="28"/>
      <c r="DZ192" s="29"/>
      <c r="EK192" s="28"/>
      <c r="EL192" s="29"/>
      <c r="FA192" s="28"/>
      <c r="FB192" s="29"/>
      <c r="FI192" s="28"/>
      <c r="FJ192" s="29"/>
      <c r="FM192" s="28"/>
      <c r="FN192" s="29"/>
    </row>
    <row r="193" spans="1:190" x14ac:dyDescent="0.3">
      <c r="A193" s="28"/>
      <c r="B193" s="29"/>
      <c r="E193" s="28"/>
      <c r="F193" s="29"/>
      <c r="I193" s="28"/>
      <c r="J193" s="29"/>
      <c r="M193" s="28"/>
      <c r="N193" s="29"/>
      <c r="Q193" s="28"/>
      <c r="R193" s="29"/>
      <c r="U193" s="28"/>
      <c r="V193" s="29"/>
      <c r="Y193" s="28"/>
      <c r="Z193" s="29"/>
      <c r="AC193" s="28"/>
      <c r="AD193" s="29"/>
      <c r="AG193" s="28"/>
      <c r="AH193" s="29"/>
      <c r="AK193" s="28"/>
      <c r="AL193" s="29"/>
      <c r="AO193" s="28"/>
      <c r="AP193" s="29"/>
      <c r="AS193" s="28"/>
      <c r="AT193" s="29"/>
      <c r="AW193" s="28"/>
      <c r="AX193" s="29"/>
      <c r="BA193" s="28"/>
      <c r="BB193" s="29"/>
      <c r="BE193" s="28"/>
      <c r="BF193" s="29"/>
      <c r="BI193" s="28"/>
      <c r="BJ193" s="29"/>
      <c r="BM193" s="28"/>
      <c r="BN193" s="29"/>
      <c r="BQ193" s="28"/>
      <c r="BR193" s="29"/>
      <c r="BU193" s="28"/>
      <c r="BV193" s="29"/>
      <c r="BY193" s="28"/>
      <c r="BZ193" s="29"/>
      <c r="CC193" s="28"/>
      <c r="CD193" s="29"/>
      <c r="CG193" s="28"/>
      <c r="CH193" s="29"/>
      <c r="CK193" s="28"/>
      <c r="CL193" s="29"/>
      <c r="CO193" s="28"/>
      <c r="CP193" s="29"/>
      <c r="CW193" s="28"/>
      <c r="CX193" s="29"/>
      <c r="DA193" s="28"/>
      <c r="DB193" s="29"/>
      <c r="DE193" s="28"/>
      <c r="DF193" s="29"/>
      <c r="DI193" s="28"/>
      <c r="DJ193" s="29"/>
      <c r="DM193" s="28"/>
      <c r="DN193" s="29"/>
      <c r="DQ193" s="28"/>
      <c r="DR193" s="29"/>
      <c r="DU193" s="28"/>
      <c r="DV193" s="29"/>
      <c r="EC193" s="28"/>
      <c r="ED193" s="29"/>
      <c r="EG193" s="28"/>
      <c r="EH193" s="29"/>
      <c r="EO193" s="28"/>
      <c r="EP193" s="29"/>
      <c r="ES193" s="28"/>
      <c r="ET193" s="29"/>
      <c r="EW193" s="28"/>
      <c r="EX193" s="29"/>
      <c r="FQ193" s="28"/>
      <c r="FR193" s="29"/>
      <c r="FU193" s="28"/>
      <c r="FV193" s="29"/>
      <c r="FY193" s="28"/>
      <c r="FZ193" s="29"/>
      <c r="GC193" s="28"/>
      <c r="GD193" s="29"/>
    </row>
    <row r="194" spans="1:190" x14ac:dyDescent="0.3">
      <c r="FE194" s="28"/>
      <c r="FF194" s="29"/>
      <c r="GG194" s="28"/>
      <c r="GH194" s="29"/>
    </row>
    <row r="195" spans="1:190" x14ac:dyDescent="0.3">
      <c r="CS195" s="28"/>
      <c r="CT195" s="29"/>
      <c r="DY195" s="28"/>
      <c r="DZ195" s="29"/>
      <c r="EK195" s="28"/>
      <c r="EL195" s="29"/>
      <c r="FA195" s="28"/>
      <c r="FB195" s="29"/>
      <c r="FI195" s="28"/>
      <c r="FJ195" s="29"/>
      <c r="FM195" s="28"/>
      <c r="FN195" s="29"/>
    </row>
    <row r="196" spans="1:190" x14ac:dyDescent="0.3">
      <c r="A196" s="28"/>
      <c r="B196" s="29"/>
      <c r="E196" s="28"/>
      <c r="F196" s="29"/>
      <c r="I196" s="28"/>
      <c r="J196" s="29"/>
      <c r="M196" s="28"/>
      <c r="N196" s="29"/>
      <c r="Q196" s="28"/>
      <c r="R196" s="29"/>
      <c r="U196" s="28"/>
      <c r="V196" s="29"/>
      <c r="Y196" s="28"/>
      <c r="Z196" s="29"/>
      <c r="AC196" s="28"/>
      <c r="AD196" s="29"/>
      <c r="AG196" s="28"/>
      <c r="AH196" s="29"/>
      <c r="AK196" s="28"/>
      <c r="AL196" s="29"/>
      <c r="AO196" s="28"/>
      <c r="AP196" s="29"/>
      <c r="AS196" s="28"/>
      <c r="AT196" s="29"/>
      <c r="AW196" s="28"/>
      <c r="AX196" s="29"/>
      <c r="BA196" s="28"/>
      <c r="BB196" s="29"/>
      <c r="BE196" s="28"/>
      <c r="BF196" s="29"/>
      <c r="BI196" s="28"/>
      <c r="BJ196" s="29"/>
      <c r="BM196" s="28"/>
      <c r="BN196" s="29"/>
      <c r="BQ196" s="28"/>
      <c r="BR196" s="29"/>
      <c r="BU196" s="28"/>
      <c r="BV196" s="29"/>
      <c r="BY196" s="28"/>
      <c r="BZ196" s="29"/>
      <c r="CC196" s="28"/>
      <c r="CD196" s="29"/>
      <c r="CG196" s="28"/>
      <c r="CH196" s="29"/>
      <c r="CK196" s="28"/>
      <c r="CL196" s="29"/>
      <c r="CO196" s="28"/>
      <c r="CP196" s="29"/>
      <c r="CW196" s="28"/>
      <c r="CX196" s="29"/>
      <c r="DA196" s="28"/>
      <c r="DB196" s="29"/>
      <c r="DE196" s="28"/>
      <c r="DF196" s="29"/>
      <c r="DI196" s="28"/>
      <c r="DJ196" s="29"/>
      <c r="DM196" s="28"/>
      <c r="DN196" s="29"/>
      <c r="DQ196" s="28"/>
      <c r="DR196" s="29"/>
      <c r="DU196" s="28"/>
      <c r="DV196" s="29"/>
      <c r="EC196" s="28"/>
      <c r="ED196" s="29"/>
      <c r="EG196" s="28"/>
      <c r="EH196" s="29"/>
      <c r="EO196" s="28"/>
      <c r="EP196" s="29"/>
      <c r="ES196" s="28"/>
      <c r="ET196" s="29"/>
      <c r="EW196" s="28"/>
      <c r="EX196" s="29"/>
      <c r="FQ196" s="28"/>
      <c r="FR196" s="29"/>
      <c r="FU196" s="28"/>
      <c r="FV196" s="29"/>
      <c r="FY196" s="28"/>
      <c r="FZ196" s="29"/>
      <c r="GC196" s="28"/>
      <c r="GD196" s="29"/>
    </row>
    <row r="197" spans="1:190" x14ac:dyDescent="0.3">
      <c r="FE197" s="28"/>
      <c r="FF197" s="29"/>
      <c r="GG197" s="28"/>
      <c r="GH197" s="29"/>
    </row>
    <row r="198" spans="1:190" x14ac:dyDescent="0.3">
      <c r="CS198" s="28"/>
      <c r="CT198" s="29"/>
      <c r="DY198" s="28"/>
      <c r="DZ198" s="29"/>
      <c r="EK198" s="28"/>
      <c r="EL198" s="29"/>
      <c r="FA198" s="28"/>
      <c r="FB198" s="29"/>
      <c r="FI198" s="28"/>
      <c r="FJ198" s="29"/>
      <c r="FM198" s="28"/>
      <c r="FN198" s="29"/>
    </row>
    <row r="199" spans="1:190" x14ac:dyDescent="0.3">
      <c r="A199" s="28"/>
      <c r="B199" s="29"/>
      <c r="E199" s="28"/>
      <c r="F199" s="29"/>
      <c r="I199" s="28"/>
      <c r="J199" s="29"/>
      <c r="M199" s="28"/>
      <c r="N199" s="29"/>
      <c r="Q199" s="28"/>
      <c r="R199" s="29"/>
      <c r="U199" s="28"/>
      <c r="V199" s="29"/>
      <c r="Y199" s="28"/>
      <c r="Z199" s="29"/>
      <c r="AC199" s="28"/>
      <c r="AD199" s="29"/>
      <c r="AG199" s="28"/>
      <c r="AH199" s="29"/>
      <c r="AK199" s="28"/>
      <c r="AL199" s="29"/>
      <c r="AO199" s="28"/>
      <c r="AP199" s="29"/>
      <c r="AS199" s="28"/>
      <c r="AT199" s="29"/>
      <c r="AW199" s="28"/>
      <c r="AX199" s="29"/>
      <c r="BA199" s="28"/>
      <c r="BB199" s="29"/>
      <c r="BE199" s="28"/>
      <c r="BF199" s="29"/>
      <c r="BI199" s="28"/>
      <c r="BJ199" s="29"/>
      <c r="BM199" s="28"/>
      <c r="BN199" s="29"/>
      <c r="BQ199" s="28"/>
      <c r="BR199" s="29"/>
      <c r="BU199" s="28"/>
      <c r="BV199" s="29"/>
      <c r="BY199" s="28"/>
      <c r="BZ199" s="29"/>
      <c r="CC199" s="28"/>
      <c r="CD199" s="29"/>
      <c r="CG199" s="28"/>
      <c r="CH199" s="29"/>
      <c r="CK199" s="28"/>
      <c r="CL199" s="29"/>
      <c r="CO199" s="28"/>
      <c r="CP199" s="29"/>
      <c r="CW199" s="28"/>
      <c r="CX199" s="29"/>
      <c r="DA199" s="28"/>
      <c r="DB199" s="29"/>
      <c r="DE199" s="28"/>
      <c r="DF199" s="29"/>
      <c r="DI199" s="28"/>
      <c r="DJ199" s="29"/>
      <c r="DM199" s="28"/>
      <c r="DN199" s="29"/>
      <c r="DQ199" s="28"/>
      <c r="DR199" s="29"/>
      <c r="DU199" s="28"/>
      <c r="DV199" s="29"/>
      <c r="EC199" s="28"/>
      <c r="ED199" s="29"/>
      <c r="EG199" s="28"/>
      <c r="EH199" s="29"/>
      <c r="EO199" s="28"/>
      <c r="EP199" s="29"/>
      <c r="ES199" s="28"/>
      <c r="ET199" s="29"/>
      <c r="EW199" s="28"/>
      <c r="EX199" s="29"/>
      <c r="FQ199" s="28"/>
      <c r="FR199" s="29"/>
      <c r="FU199" s="28"/>
      <c r="FV199" s="29"/>
      <c r="FY199" s="28"/>
      <c r="FZ199" s="29"/>
      <c r="GC199" s="28"/>
      <c r="GD199" s="29"/>
    </row>
    <row r="200" spans="1:190" x14ac:dyDescent="0.3">
      <c r="FE200" s="28"/>
      <c r="FF200" s="29"/>
      <c r="GG200" s="28"/>
      <c r="GH200" s="29"/>
    </row>
    <row r="201" spans="1:190" x14ac:dyDescent="0.3">
      <c r="CS201" s="28"/>
      <c r="CT201" s="29"/>
      <c r="DY201" s="28"/>
      <c r="DZ201" s="29"/>
      <c r="EK201" s="28"/>
      <c r="EL201" s="29"/>
      <c r="FA201" s="28"/>
      <c r="FB201" s="29"/>
      <c r="FI201" s="28"/>
      <c r="FJ201" s="29"/>
      <c r="FM201" s="28"/>
      <c r="FN201" s="29"/>
    </row>
    <row r="202" spans="1:190" x14ac:dyDescent="0.3">
      <c r="A202" s="28"/>
      <c r="B202" s="29"/>
      <c r="E202" s="28"/>
      <c r="F202" s="29"/>
      <c r="I202" s="28"/>
      <c r="J202" s="29"/>
      <c r="M202" s="28"/>
      <c r="N202" s="29"/>
      <c r="Q202" s="28"/>
      <c r="R202" s="29"/>
      <c r="U202" s="28"/>
      <c r="V202" s="29"/>
      <c r="Y202" s="28"/>
      <c r="Z202" s="29"/>
      <c r="AC202" s="28"/>
      <c r="AD202" s="29"/>
      <c r="AG202" s="28"/>
      <c r="AH202" s="29"/>
      <c r="AK202" s="28"/>
      <c r="AL202" s="29"/>
      <c r="AO202" s="28"/>
      <c r="AP202" s="29"/>
      <c r="AS202" s="28"/>
      <c r="AT202" s="29"/>
      <c r="AW202" s="28"/>
      <c r="AX202" s="29"/>
      <c r="BA202" s="28"/>
      <c r="BB202" s="29"/>
      <c r="BE202" s="28"/>
      <c r="BF202" s="29"/>
      <c r="BI202" s="28"/>
      <c r="BJ202" s="29"/>
      <c r="BM202" s="28"/>
      <c r="BN202" s="29"/>
      <c r="BQ202" s="28"/>
      <c r="BR202" s="29"/>
      <c r="BU202" s="28"/>
      <c r="BV202" s="29"/>
      <c r="BY202" s="28"/>
      <c r="BZ202" s="29"/>
      <c r="CC202" s="28"/>
      <c r="CD202" s="29"/>
      <c r="CG202" s="28"/>
      <c r="CH202" s="29"/>
      <c r="CK202" s="28"/>
      <c r="CL202" s="29"/>
      <c r="CO202" s="28"/>
      <c r="CP202" s="29"/>
      <c r="CW202" s="28"/>
      <c r="CX202" s="29"/>
      <c r="DA202" s="28"/>
      <c r="DB202" s="29"/>
      <c r="DE202" s="28"/>
      <c r="DF202" s="29"/>
      <c r="DI202" s="28"/>
      <c r="DJ202" s="29"/>
      <c r="DM202" s="28"/>
      <c r="DN202" s="29"/>
      <c r="DQ202" s="28"/>
      <c r="DR202" s="29"/>
      <c r="DU202" s="28"/>
      <c r="DV202" s="29"/>
      <c r="EC202" s="28"/>
      <c r="ED202" s="29"/>
      <c r="EG202" s="28"/>
      <c r="EH202" s="29"/>
      <c r="EO202" s="28"/>
      <c r="EP202" s="29"/>
      <c r="ES202" s="28"/>
      <c r="ET202" s="29"/>
      <c r="EW202" s="28"/>
      <c r="EX202" s="29"/>
      <c r="FQ202" s="28"/>
      <c r="FR202" s="29"/>
      <c r="FU202" s="28"/>
      <c r="FV202" s="29"/>
      <c r="FY202" s="28"/>
      <c r="FZ202" s="29"/>
      <c r="GC202" s="28"/>
      <c r="GD202" s="29"/>
    </row>
    <row r="203" spans="1:190" x14ac:dyDescent="0.3">
      <c r="FE203" s="28"/>
      <c r="FF203" s="29"/>
      <c r="GG203" s="28"/>
      <c r="GH203" s="29"/>
    </row>
    <row r="204" spans="1:190" x14ac:dyDescent="0.3">
      <c r="CS204" s="28"/>
      <c r="CT204" s="29"/>
      <c r="DY204" s="28"/>
      <c r="DZ204" s="29"/>
      <c r="EK204" s="28"/>
      <c r="EL204" s="29"/>
      <c r="FA204" s="28"/>
      <c r="FB204" s="29"/>
      <c r="FI204" s="28"/>
      <c r="FJ204" s="29"/>
      <c r="FM204" s="28"/>
      <c r="FN204" s="29"/>
    </row>
    <row r="205" spans="1:190" x14ac:dyDescent="0.3">
      <c r="A205" s="28"/>
      <c r="B205" s="29"/>
      <c r="E205" s="28"/>
      <c r="F205" s="29"/>
      <c r="I205" s="28"/>
      <c r="J205" s="29"/>
      <c r="M205" s="28"/>
      <c r="N205" s="29"/>
      <c r="Q205" s="28"/>
      <c r="R205" s="29"/>
      <c r="U205" s="28"/>
      <c r="V205" s="29"/>
      <c r="Y205" s="28"/>
      <c r="Z205" s="29"/>
      <c r="AC205" s="28"/>
      <c r="AD205" s="29"/>
      <c r="AG205" s="28"/>
      <c r="AH205" s="29"/>
      <c r="AK205" s="28"/>
      <c r="AL205" s="29"/>
      <c r="AO205" s="28"/>
      <c r="AP205" s="29"/>
      <c r="AS205" s="28"/>
      <c r="AT205" s="29"/>
      <c r="AW205" s="28"/>
      <c r="AX205" s="29"/>
      <c r="BA205" s="28"/>
      <c r="BB205" s="29"/>
      <c r="BE205" s="28"/>
      <c r="BF205" s="29"/>
      <c r="BI205" s="28"/>
      <c r="BJ205" s="29"/>
      <c r="BM205" s="28"/>
      <c r="BN205" s="29"/>
      <c r="BQ205" s="28"/>
      <c r="BR205" s="29"/>
      <c r="BU205" s="28"/>
      <c r="BV205" s="29"/>
      <c r="BY205" s="28"/>
      <c r="BZ205" s="29"/>
      <c r="CC205" s="28"/>
      <c r="CD205" s="29"/>
      <c r="CG205" s="28"/>
      <c r="CH205" s="29"/>
      <c r="CK205" s="28"/>
      <c r="CL205" s="29"/>
      <c r="CO205" s="28"/>
      <c r="CP205" s="29"/>
      <c r="CW205" s="28"/>
      <c r="CX205" s="29"/>
      <c r="DA205" s="28"/>
      <c r="DB205" s="29"/>
      <c r="DE205" s="28"/>
      <c r="DF205" s="29"/>
      <c r="DI205" s="28"/>
      <c r="DJ205" s="29"/>
      <c r="DM205" s="28"/>
      <c r="DN205" s="29"/>
      <c r="DQ205" s="28"/>
      <c r="DR205" s="29"/>
      <c r="DU205" s="28"/>
      <c r="DV205" s="29"/>
      <c r="EC205" s="28"/>
      <c r="ED205" s="29"/>
      <c r="EG205" s="28"/>
      <c r="EH205" s="29"/>
      <c r="EO205" s="28"/>
      <c r="EP205" s="29"/>
      <c r="ES205" s="28"/>
      <c r="ET205" s="29"/>
      <c r="EW205" s="28"/>
      <c r="EX205" s="29"/>
      <c r="FQ205" s="28"/>
      <c r="FR205" s="29"/>
      <c r="FU205" s="28"/>
      <c r="FV205" s="29"/>
      <c r="FY205" s="28"/>
      <c r="FZ205" s="29"/>
      <c r="GC205" s="28"/>
      <c r="GD205" s="29"/>
    </row>
    <row r="206" spans="1:190" x14ac:dyDescent="0.3">
      <c r="FE206" s="28"/>
      <c r="FF206" s="29"/>
      <c r="GG206" s="28"/>
      <c r="GH206" s="29"/>
    </row>
    <row r="207" spans="1:190" x14ac:dyDescent="0.3">
      <c r="CS207" s="28"/>
      <c r="CT207" s="29"/>
      <c r="DY207" s="28"/>
      <c r="DZ207" s="29"/>
      <c r="EK207" s="28"/>
      <c r="EL207" s="29"/>
      <c r="FA207" s="28"/>
      <c r="FB207" s="29"/>
      <c r="FI207" s="28"/>
      <c r="FJ207" s="29"/>
      <c r="FM207" s="28"/>
      <c r="FN207" s="29"/>
    </row>
    <row r="208" spans="1:190" x14ac:dyDescent="0.3">
      <c r="A208" s="28"/>
      <c r="B208" s="29"/>
      <c r="E208" s="28"/>
      <c r="F208" s="29"/>
      <c r="I208" s="28"/>
      <c r="J208" s="29"/>
      <c r="M208" s="28"/>
      <c r="N208" s="29"/>
      <c r="Q208" s="28"/>
      <c r="R208" s="29"/>
      <c r="U208" s="28"/>
      <c r="V208" s="29"/>
      <c r="Y208" s="28"/>
      <c r="Z208" s="29"/>
      <c r="AC208" s="28"/>
      <c r="AD208" s="29"/>
      <c r="AG208" s="28"/>
      <c r="AH208" s="29"/>
      <c r="AK208" s="28"/>
      <c r="AL208" s="29"/>
      <c r="AO208" s="28"/>
      <c r="AP208" s="29"/>
      <c r="AS208" s="28"/>
      <c r="AT208" s="29"/>
      <c r="AW208" s="28"/>
      <c r="AX208" s="29"/>
      <c r="BA208" s="28"/>
      <c r="BB208" s="29"/>
      <c r="BE208" s="28"/>
      <c r="BF208" s="29"/>
      <c r="BI208" s="28"/>
      <c r="BJ208" s="29"/>
      <c r="BM208" s="28"/>
      <c r="BN208" s="29"/>
      <c r="BQ208" s="28"/>
      <c r="BR208" s="29"/>
      <c r="BU208" s="28"/>
      <c r="BV208" s="29"/>
      <c r="BY208" s="28"/>
      <c r="BZ208" s="29"/>
      <c r="CC208" s="28"/>
      <c r="CD208" s="29"/>
      <c r="CG208" s="28"/>
      <c r="CH208" s="29"/>
      <c r="CK208" s="28"/>
      <c r="CL208" s="29"/>
      <c r="CO208" s="28"/>
      <c r="CP208" s="29"/>
      <c r="CW208" s="28"/>
      <c r="CX208" s="29"/>
      <c r="DA208" s="28"/>
      <c r="DB208" s="29"/>
      <c r="DE208" s="28"/>
      <c r="DF208" s="29"/>
      <c r="DI208" s="28"/>
      <c r="DJ208" s="29"/>
      <c r="DM208" s="28"/>
      <c r="DN208" s="29"/>
      <c r="DQ208" s="28"/>
      <c r="DR208" s="29"/>
      <c r="DU208" s="28"/>
      <c r="DV208" s="29"/>
      <c r="EC208" s="28"/>
      <c r="ED208" s="29"/>
      <c r="EG208" s="28"/>
      <c r="EH208" s="29"/>
      <c r="EO208" s="28"/>
      <c r="EP208" s="29"/>
      <c r="ES208" s="28"/>
      <c r="ET208" s="29"/>
      <c r="EW208" s="28"/>
      <c r="EX208" s="29"/>
      <c r="FQ208" s="28"/>
      <c r="FR208" s="29"/>
      <c r="FU208" s="28"/>
      <c r="FV208" s="29"/>
      <c r="FY208" s="28"/>
      <c r="FZ208" s="29"/>
      <c r="GC208" s="28"/>
      <c r="GD208" s="29"/>
    </row>
    <row r="209" spans="1:190" x14ac:dyDescent="0.3">
      <c r="GG209" s="28"/>
      <c r="GH209" s="29"/>
    </row>
    <row r="210" spans="1:190" x14ac:dyDescent="0.3">
      <c r="CS210" s="28"/>
      <c r="CT210" s="29"/>
      <c r="DY210" s="28"/>
      <c r="DZ210" s="29"/>
      <c r="EK210" s="28"/>
      <c r="EL210" s="29"/>
      <c r="FA210" s="28"/>
      <c r="FB210" s="29"/>
      <c r="FI210" s="28"/>
      <c r="FJ210" s="29"/>
      <c r="FM210" s="28"/>
      <c r="FN210" s="29"/>
    </row>
    <row r="211" spans="1:190" x14ac:dyDescent="0.3">
      <c r="A211" s="28"/>
      <c r="B211" s="29"/>
      <c r="E211" s="28"/>
      <c r="F211" s="29"/>
      <c r="I211" s="28"/>
      <c r="J211" s="29"/>
      <c r="M211" s="28"/>
      <c r="N211" s="29"/>
      <c r="Q211" s="28"/>
      <c r="R211" s="29"/>
      <c r="U211" s="28"/>
      <c r="V211" s="29"/>
      <c r="Y211" s="28"/>
      <c r="Z211" s="29"/>
      <c r="AC211" s="28"/>
      <c r="AD211" s="29"/>
      <c r="AG211" s="28"/>
      <c r="AH211" s="29"/>
      <c r="AK211" s="28"/>
      <c r="AL211" s="29"/>
      <c r="AO211" s="28"/>
      <c r="AP211" s="29"/>
      <c r="AS211" s="28"/>
      <c r="AT211" s="29"/>
      <c r="AW211" s="28"/>
      <c r="AX211" s="29"/>
      <c r="BA211" s="28"/>
      <c r="BB211" s="29"/>
      <c r="BE211" s="28"/>
      <c r="BF211" s="29"/>
      <c r="BI211" s="28"/>
      <c r="BJ211" s="29"/>
      <c r="BM211" s="28"/>
      <c r="BN211" s="29"/>
      <c r="BQ211" s="28"/>
      <c r="BR211" s="29"/>
      <c r="BU211" s="28"/>
      <c r="BV211" s="29"/>
      <c r="BY211" s="28"/>
      <c r="BZ211" s="29"/>
      <c r="CC211" s="28"/>
      <c r="CD211" s="29"/>
      <c r="CG211" s="28"/>
      <c r="CH211" s="29"/>
      <c r="CK211" s="28"/>
      <c r="CL211" s="29"/>
      <c r="CO211" s="28"/>
      <c r="CP211" s="29"/>
      <c r="CW211" s="28"/>
      <c r="CX211" s="29"/>
      <c r="DA211" s="28"/>
      <c r="DB211" s="29"/>
      <c r="DE211" s="28"/>
      <c r="DF211" s="29"/>
      <c r="DI211" s="28"/>
      <c r="DJ211" s="29"/>
      <c r="DM211" s="28"/>
      <c r="DN211" s="29"/>
      <c r="DQ211" s="28"/>
      <c r="DR211" s="29"/>
      <c r="DU211" s="28"/>
      <c r="DV211" s="29"/>
      <c r="EC211" s="28"/>
      <c r="ED211" s="29"/>
      <c r="EG211" s="28"/>
      <c r="EH211" s="29"/>
      <c r="EO211" s="28"/>
      <c r="EP211" s="29"/>
      <c r="ES211" s="28"/>
      <c r="ET211" s="29"/>
      <c r="EW211" s="28"/>
      <c r="EX211" s="29"/>
      <c r="FQ211" s="28"/>
      <c r="FR211" s="29"/>
      <c r="FU211" s="28"/>
      <c r="FV211" s="29"/>
      <c r="FY211" s="28"/>
      <c r="FZ211" s="29"/>
      <c r="GC211" s="28"/>
      <c r="GD211" s="29"/>
    </row>
    <row r="212" spans="1:190" x14ac:dyDescent="0.3">
      <c r="GG212" s="28"/>
      <c r="GH212" s="29"/>
    </row>
    <row r="213" spans="1:190" x14ac:dyDescent="0.3">
      <c r="CS213" s="28"/>
      <c r="CT213" s="29"/>
      <c r="DY213" s="28"/>
      <c r="DZ213" s="29"/>
      <c r="EK213" s="28"/>
      <c r="EL213" s="29"/>
      <c r="FI213" s="28"/>
      <c r="FJ213" s="29"/>
      <c r="FM213" s="28"/>
      <c r="FN213" s="29"/>
    </row>
    <row r="214" spans="1:190" x14ac:dyDescent="0.3">
      <c r="A214" s="28"/>
      <c r="B214" s="29"/>
      <c r="E214" s="28"/>
      <c r="F214" s="29"/>
      <c r="I214" s="28"/>
      <c r="J214" s="29"/>
      <c r="M214" s="28"/>
      <c r="N214" s="29"/>
      <c r="Q214" s="28"/>
      <c r="R214" s="29"/>
      <c r="U214" s="28"/>
      <c r="V214" s="29"/>
      <c r="Y214" s="28"/>
      <c r="Z214" s="29"/>
      <c r="AC214" s="28"/>
      <c r="AD214" s="29"/>
      <c r="AG214" s="28"/>
      <c r="AH214" s="29"/>
      <c r="AK214" s="28"/>
      <c r="AL214" s="29"/>
      <c r="AO214" s="28"/>
      <c r="AP214" s="29"/>
      <c r="AS214" s="28"/>
      <c r="AT214" s="29"/>
      <c r="AW214" s="28"/>
      <c r="AX214" s="29"/>
      <c r="BA214" s="28"/>
      <c r="BB214" s="29"/>
      <c r="BE214" s="28"/>
      <c r="BF214" s="29"/>
      <c r="BI214" s="28"/>
      <c r="BJ214" s="29"/>
      <c r="BM214" s="28"/>
      <c r="BN214" s="29"/>
      <c r="BQ214" s="28"/>
      <c r="BR214" s="29"/>
      <c r="BU214" s="28"/>
      <c r="BV214" s="29"/>
      <c r="BY214" s="28"/>
      <c r="BZ214" s="29"/>
      <c r="CC214" s="28"/>
      <c r="CD214" s="29"/>
      <c r="CG214" s="28"/>
      <c r="CH214" s="29"/>
      <c r="CK214" s="28"/>
      <c r="CL214" s="29"/>
      <c r="CO214" s="28"/>
      <c r="CP214" s="29"/>
      <c r="CW214" s="28"/>
      <c r="CX214" s="29"/>
      <c r="DA214" s="28"/>
      <c r="DB214" s="29"/>
      <c r="DE214" s="28"/>
      <c r="DF214" s="29"/>
      <c r="DI214" s="28"/>
      <c r="DJ214" s="29"/>
      <c r="DM214" s="28"/>
      <c r="DN214" s="29"/>
      <c r="DQ214" s="28"/>
      <c r="DR214" s="29"/>
      <c r="DU214" s="28"/>
      <c r="DV214" s="29"/>
      <c r="EC214" s="28"/>
      <c r="ED214" s="29"/>
      <c r="EG214" s="28"/>
      <c r="EH214" s="29"/>
      <c r="EO214" s="28"/>
      <c r="EP214" s="29"/>
      <c r="ES214" s="28"/>
      <c r="ET214" s="29"/>
      <c r="EW214" s="28"/>
      <c r="EX214" s="29"/>
      <c r="FQ214" s="28"/>
      <c r="FR214" s="29"/>
      <c r="FU214" s="28"/>
      <c r="FV214" s="29"/>
      <c r="FY214" s="28"/>
      <c r="FZ214" s="29"/>
      <c r="GC214" s="28"/>
      <c r="GD214" s="29"/>
    </row>
    <row r="215" spans="1:190" x14ac:dyDescent="0.3">
      <c r="GG215" s="28"/>
      <c r="GH215" s="29"/>
    </row>
    <row r="216" spans="1:190" x14ac:dyDescent="0.3">
      <c r="CS216" s="28"/>
      <c r="CT216" s="29"/>
      <c r="DY216" s="28"/>
      <c r="DZ216" s="29"/>
      <c r="EK216" s="28"/>
      <c r="EL216" s="29"/>
      <c r="FM216" s="28"/>
      <c r="FN216" s="29"/>
    </row>
    <row r="217" spans="1:190" x14ac:dyDescent="0.3">
      <c r="A217" s="28"/>
      <c r="B217" s="29"/>
      <c r="E217" s="28"/>
      <c r="F217" s="29"/>
      <c r="I217" s="28"/>
      <c r="J217" s="29"/>
      <c r="M217" s="28"/>
      <c r="N217" s="29"/>
      <c r="Q217" s="28"/>
      <c r="R217" s="29"/>
      <c r="U217" s="28"/>
      <c r="V217" s="29"/>
      <c r="Y217" s="28"/>
      <c r="Z217" s="29"/>
      <c r="AC217" s="28"/>
      <c r="AD217" s="29"/>
      <c r="AG217" s="28"/>
      <c r="AH217" s="29"/>
      <c r="AK217" s="28"/>
      <c r="AL217" s="29"/>
      <c r="AO217" s="28"/>
      <c r="AP217" s="29"/>
      <c r="AS217" s="28"/>
      <c r="AT217" s="29"/>
      <c r="AW217" s="28"/>
      <c r="AX217" s="29"/>
      <c r="BA217" s="28"/>
      <c r="BB217" s="29"/>
      <c r="BE217" s="28"/>
      <c r="BF217" s="29"/>
      <c r="BI217" s="28"/>
      <c r="BJ217" s="29"/>
      <c r="BM217" s="28"/>
      <c r="BN217" s="29"/>
      <c r="BQ217" s="28"/>
      <c r="BR217" s="29"/>
      <c r="BU217" s="28"/>
      <c r="BV217" s="29"/>
      <c r="BY217" s="28"/>
      <c r="BZ217" s="29"/>
      <c r="CC217" s="28"/>
      <c r="CD217" s="29"/>
      <c r="CG217" s="28"/>
      <c r="CH217" s="29"/>
      <c r="CK217" s="28"/>
      <c r="CL217" s="29"/>
      <c r="CO217" s="28"/>
      <c r="CP217" s="29"/>
      <c r="CW217" s="28"/>
      <c r="CX217" s="29"/>
      <c r="DA217" s="28"/>
      <c r="DB217" s="29"/>
      <c r="DE217" s="28"/>
      <c r="DF217" s="29"/>
      <c r="DI217" s="28"/>
      <c r="DJ217" s="29"/>
      <c r="DM217" s="28"/>
      <c r="DN217" s="29"/>
      <c r="DQ217" s="28"/>
      <c r="DR217" s="29"/>
      <c r="DU217" s="28"/>
      <c r="DV217" s="29"/>
      <c r="EC217" s="28"/>
      <c r="ED217" s="29"/>
      <c r="EG217" s="28"/>
      <c r="EH217" s="29"/>
      <c r="EO217" s="28"/>
      <c r="EP217" s="29"/>
      <c r="ES217" s="28"/>
      <c r="ET217" s="29"/>
      <c r="EW217" s="28"/>
      <c r="EX217" s="29"/>
      <c r="FQ217" s="28"/>
      <c r="FR217" s="29"/>
      <c r="GC217" s="28"/>
      <c r="GD217" s="29"/>
    </row>
    <row r="219" spans="1:190" x14ac:dyDescent="0.3">
      <c r="CS219" s="28"/>
      <c r="CT219" s="29"/>
      <c r="DY219" s="28"/>
      <c r="DZ219" s="29"/>
      <c r="EK219" s="28"/>
      <c r="EL219" s="29"/>
    </row>
    <row r="220" spans="1:190" x14ac:dyDescent="0.3">
      <c r="A220" s="28"/>
      <c r="B220" s="29"/>
      <c r="E220" s="28"/>
      <c r="F220" s="29"/>
      <c r="I220" s="28"/>
      <c r="J220" s="29"/>
      <c r="M220" s="28"/>
      <c r="N220" s="29"/>
      <c r="Q220" s="28"/>
      <c r="R220" s="29"/>
      <c r="U220" s="28"/>
      <c r="V220" s="29"/>
      <c r="Y220" s="28"/>
      <c r="Z220" s="29"/>
      <c r="AC220" s="28"/>
      <c r="AD220" s="29"/>
      <c r="AG220" s="28"/>
      <c r="AH220" s="29"/>
      <c r="AK220" s="28"/>
      <c r="AL220" s="29"/>
      <c r="AO220" s="28"/>
      <c r="AP220" s="29"/>
      <c r="AS220" s="28"/>
      <c r="AT220" s="29"/>
      <c r="AW220" s="28"/>
      <c r="AX220" s="29"/>
      <c r="BA220" s="28"/>
      <c r="BB220" s="29"/>
      <c r="BE220" s="28"/>
      <c r="BF220" s="29"/>
      <c r="BI220" s="28"/>
      <c r="BJ220" s="29"/>
      <c r="BM220" s="28"/>
      <c r="BN220" s="29"/>
      <c r="BQ220" s="28"/>
      <c r="BR220" s="29"/>
      <c r="BU220" s="28"/>
      <c r="BV220" s="29"/>
      <c r="BY220" s="28"/>
      <c r="BZ220" s="29"/>
      <c r="CC220" s="28"/>
      <c r="CD220" s="29"/>
      <c r="CG220" s="28"/>
      <c r="CH220" s="29"/>
      <c r="CK220" s="28"/>
      <c r="CL220" s="29"/>
      <c r="CO220" s="28"/>
      <c r="CP220" s="29"/>
      <c r="CW220" s="28"/>
      <c r="CX220" s="29"/>
      <c r="DA220" s="28"/>
      <c r="DB220" s="29"/>
      <c r="DE220" s="28"/>
      <c r="DF220" s="29"/>
      <c r="DI220" s="28"/>
      <c r="DJ220" s="29"/>
      <c r="DM220" s="28"/>
      <c r="DN220" s="29"/>
      <c r="DQ220" s="28"/>
      <c r="DR220" s="29"/>
      <c r="DU220" s="28"/>
      <c r="DV220" s="29"/>
      <c r="EC220" s="28"/>
      <c r="ED220" s="29"/>
      <c r="EG220" s="28"/>
      <c r="EH220" s="29"/>
      <c r="EO220" s="28"/>
      <c r="EP220" s="29"/>
      <c r="ES220" s="28"/>
      <c r="ET220" s="29"/>
      <c r="EW220" s="28"/>
      <c r="EX220" s="29"/>
    </row>
  </sheetData>
  <conditionalFormatting sqref="AO5:AW43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63"/>
  <sheetViews>
    <sheetView tabSelected="1" zoomScale="85" zoomScaleNormal="85" workbookViewId="0">
      <selection activeCell="AO11" sqref="AO11"/>
    </sheetView>
  </sheetViews>
  <sheetFormatPr defaultRowHeight="14.4" x14ac:dyDescent="0.3"/>
  <cols>
    <col min="1" max="1" width="18.5546875" customWidth="1"/>
    <col min="2" max="49" width="20.33203125" customWidth="1"/>
  </cols>
  <sheetData>
    <row r="1" spans="1:49" x14ac:dyDescent="0.3">
      <c r="A1" s="8" t="s">
        <v>215</v>
      </c>
      <c r="B1" s="30">
        <v>2.9</v>
      </c>
      <c r="C1" s="30">
        <v>4.7</v>
      </c>
      <c r="D1" s="30">
        <v>4.5</v>
      </c>
      <c r="E1" s="30">
        <v>3.3</v>
      </c>
      <c r="F1" s="30">
        <v>4.3</v>
      </c>
      <c r="G1" s="30">
        <v>4.5999999999999996</v>
      </c>
      <c r="H1" s="30">
        <v>4.2</v>
      </c>
      <c r="I1" s="30">
        <v>6.1</v>
      </c>
      <c r="J1" s="30">
        <v>8.3000000000000007</v>
      </c>
      <c r="K1" s="30">
        <v>6.6</v>
      </c>
      <c r="L1" s="30">
        <v>4.5999999999999996</v>
      </c>
      <c r="M1" s="30">
        <v>7.3</v>
      </c>
      <c r="N1" s="30">
        <v>5.6</v>
      </c>
      <c r="O1" s="30">
        <v>6.8</v>
      </c>
      <c r="P1" s="30">
        <v>5.9</v>
      </c>
      <c r="Q1" s="30">
        <v>6.9</v>
      </c>
      <c r="R1" s="30">
        <v>9.6999999999999993</v>
      </c>
      <c r="S1" s="30">
        <v>5.5</v>
      </c>
      <c r="T1" s="30">
        <v>6.6</v>
      </c>
      <c r="U1" s="30">
        <v>7.9</v>
      </c>
      <c r="V1" s="30">
        <v>7</v>
      </c>
      <c r="W1" s="30">
        <v>6.3</v>
      </c>
      <c r="X1" s="30">
        <v>5.4</v>
      </c>
      <c r="Y1" s="30">
        <v>6.3</v>
      </c>
      <c r="Z1" s="30">
        <v>6.4</v>
      </c>
      <c r="AA1" s="30">
        <v>7.1</v>
      </c>
      <c r="AB1" s="31">
        <v>6.1</v>
      </c>
      <c r="AC1" s="31">
        <v>3.1</v>
      </c>
      <c r="AD1" s="31">
        <v>2.7</v>
      </c>
      <c r="AE1" s="30">
        <v>9.6999999999999993</v>
      </c>
      <c r="AF1" s="30">
        <v>6.2</v>
      </c>
      <c r="AG1" s="30">
        <v>4.3</v>
      </c>
      <c r="AH1" s="30">
        <v>11</v>
      </c>
      <c r="AI1" s="30">
        <v>5.5</v>
      </c>
      <c r="AJ1" s="30">
        <v>3.5</v>
      </c>
      <c r="AK1" s="30">
        <v>3.4</v>
      </c>
      <c r="AL1" s="30">
        <v>4.9000000000000004</v>
      </c>
      <c r="AM1" s="30">
        <v>4.5</v>
      </c>
      <c r="AN1" s="30">
        <v>4.2</v>
      </c>
    </row>
    <row r="2" spans="1:49" x14ac:dyDescent="0.3">
      <c r="A2" s="13" t="s">
        <v>18</v>
      </c>
      <c r="B2" s="12" t="s">
        <v>20</v>
      </c>
      <c r="C2" s="12" t="s">
        <v>76</v>
      </c>
      <c r="D2" s="12" t="s">
        <v>79</v>
      </c>
      <c r="E2" s="12" t="s">
        <v>82</v>
      </c>
      <c r="F2" s="12" t="s">
        <v>85</v>
      </c>
      <c r="G2" s="12" t="s">
        <v>88</v>
      </c>
      <c r="H2" s="12" t="s">
        <v>91</v>
      </c>
      <c r="I2" s="12" t="s">
        <v>94</v>
      </c>
      <c r="J2" s="12" t="s">
        <v>97</v>
      </c>
      <c r="K2" s="12" t="s">
        <v>100</v>
      </c>
      <c r="L2" s="12" t="s">
        <v>103</v>
      </c>
      <c r="M2" s="12" t="s">
        <v>106</v>
      </c>
      <c r="N2" s="12" t="s">
        <v>109</v>
      </c>
      <c r="O2" s="12" t="s">
        <v>112</v>
      </c>
      <c r="P2" s="12" t="s">
        <v>115</v>
      </c>
      <c r="Q2" s="12" t="s">
        <v>118</v>
      </c>
      <c r="R2" s="12" t="s">
        <v>121</v>
      </c>
      <c r="S2" s="12" t="s">
        <v>124</v>
      </c>
      <c r="T2" s="12" t="s">
        <v>127</v>
      </c>
      <c r="U2" s="12" t="s">
        <v>130</v>
      </c>
      <c r="V2" s="12" t="s">
        <v>133</v>
      </c>
      <c r="W2" s="12" t="s">
        <v>136</v>
      </c>
      <c r="X2" s="12" t="s">
        <v>139</v>
      </c>
      <c r="Y2" s="12" t="s">
        <v>142</v>
      </c>
      <c r="Z2" s="12" t="s">
        <v>145</v>
      </c>
      <c r="AA2" s="12" t="s">
        <v>148</v>
      </c>
      <c r="AB2" s="12" t="s">
        <v>151</v>
      </c>
      <c r="AC2" s="12" t="s">
        <v>154</v>
      </c>
      <c r="AD2" s="12" t="s">
        <v>157</v>
      </c>
      <c r="AE2" s="12" t="s">
        <v>160</v>
      </c>
      <c r="AF2" s="12" t="s">
        <v>163</v>
      </c>
      <c r="AG2" s="12" t="s">
        <v>166</v>
      </c>
      <c r="AH2" s="12" t="s">
        <v>169</v>
      </c>
      <c r="AI2" s="12" t="s">
        <v>172</v>
      </c>
      <c r="AJ2" s="12" t="s">
        <v>175</v>
      </c>
      <c r="AK2" s="12" t="s">
        <v>178</v>
      </c>
      <c r="AL2" s="12" t="s">
        <v>181</v>
      </c>
      <c r="AM2" s="12" t="s">
        <v>184</v>
      </c>
      <c r="AN2" s="12" t="s">
        <v>187</v>
      </c>
      <c r="AO2" s="12"/>
      <c r="AP2" s="12"/>
      <c r="AQ2" s="12"/>
      <c r="AR2" s="12"/>
      <c r="AS2" s="12"/>
      <c r="AT2" s="12"/>
      <c r="AU2" s="12"/>
      <c r="AV2" s="12"/>
      <c r="AW2" s="12"/>
    </row>
    <row r="3" spans="1:49" x14ac:dyDescent="0.3">
      <c r="A3" s="36" t="s">
        <v>216</v>
      </c>
    </row>
    <row r="4" spans="1:49" x14ac:dyDescent="0.3">
      <c r="A4" s="11" t="s">
        <v>31</v>
      </c>
      <c r="B4" s="20" t="s">
        <v>34</v>
      </c>
      <c r="C4" s="20" t="s">
        <v>34</v>
      </c>
      <c r="D4" s="20" t="s">
        <v>34</v>
      </c>
      <c r="E4" s="20" t="s">
        <v>34</v>
      </c>
      <c r="F4" s="20" t="s">
        <v>34</v>
      </c>
      <c r="G4" s="20" t="s">
        <v>34</v>
      </c>
      <c r="H4" s="20" t="s">
        <v>34</v>
      </c>
      <c r="I4" s="20" t="s">
        <v>34</v>
      </c>
      <c r="J4" s="20" t="s">
        <v>34</v>
      </c>
      <c r="K4" s="20" t="s">
        <v>34</v>
      </c>
      <c r="L4" s="20" t="s">
        <v>34</v>
      </c>
      <c r="M4" s="20" t="s">
        <v>34</v>
      </c>
      <c r="N4" s="20" t="s">
        <v>34</v>
      </c>
      <c r="O4" s="20" t="s">
        <v>34</v>
      </c>
      <c r="P4" s="20" t="s">
        <v>34</v>
      </c>
      <c r="Q4" s="20" t="s">
        <v>34</v>
      </c>
      <c r="R4" s="20" t="s">
        <v>34</v>
      </c>
      <c r="S4" s="20" t="s">
        <v>34</v>
      </c>
      <c r="T4" s="20" t="s">
        <v>34</v>
      </c>
      <c r="U4" s="20" t="s">
        <v>34</v>
      </c>
      <c r="V4" s="20" t="s">
        <v>34</v>
      </c>
      <c r="W4" s="20" t="s">
        <v>34</v>
      </c>
      <c r="X4" s="20" t="s">
        <v>34</v>
      </c>
      <c r="Y4" s="20" t="s">
        <v>34</v>
      </c>
      <c r="Z4" s="20" t="s">
        <v>34</v>
      </c>
      <c r="AA4" s="20" t="s">
        <v>34</v>
      </c>
      <c r="AB4" s="20" t="s">
        <v>34</v>
      </c>
      <c r="AC4" s="20" t="s">
        <v>34</v>
      </c>
      <c r="AD4" s="20" t="s">
        <v>34</v>
      </c>
      <c r="AE4" s="20" t="s">
        <v>34</v>
      </c>
      <c r="AF4" s="20" t="s">
        <v>34</v>
      </c>
      <c r="AG4" s="20" t="s">
        <v>34</v>
      </c>
      <c r="AH4" s="20" t="s">
        <v>34</v>
      </c>
      <c r="AI4" s="20" t="s">
        <v>34</v>
      </c>
      <c r="AJ4" s="20" t="s">
        <v>34</v>
      </c>
      <c r="AK4" s="20" t="s">
        <v>34</v>
      </c>
      <c r="AL4" s="20" t="s">
        <v>34</v>
      </c>
      <c r="AM4" s="20" t="s">
        <v>34</v>
      </c>
      <c r="AN4" s="20" t="s">
        <v>34</v>
      </c>
      <c r="AO4" s="20"/>
      <c r="AP4" s="20"/>
      <c r="AQ4" s="20"/>
      <c r="AR4" s="20"/>
      <c r="AS4" s="20"/>
      <c r="AT4" s="20"/>
      <c r="AU4" s="20"/>
      <c r="AV4" s="20"/>
      <c r="AW4" s="20"/>
    </row>
    <row r="5" spans="1:49" ht="21.6" x14ac:dyDescent="0.3">
      <c r="A5" s="21" t="s">
        <v>35</v>
      </c>
      <c r="B5" s="24">
        <f>samples!B5/samples!B$1</f>
        <v>3.0292007273424293</v>
      </c>
      <c r="C5" s="24">
        <f>samples!C5/samples!C$1</f>
        <v>28.208274125981497</v>
      </c>
      <c r="D5" s="24">
        <f>samples!D5/samples!D$1</f>
        <v>28.695539607978137</v>
      </c>
      <c r="E5" s="24">
        <f>samples!E5/samples!E$1</f>
        <v>7.8905286490244029</v>
      </c>
      <c r="F5" s="24">
        <f>samples!F5/samples!F$1</f>
        <v>16.952262670907338</v>
      </c>
      <c r="G5" s="24">
        <f>samples!G5/samples!G$1</f>
        <v>95.863453977643701</v>
      </c>
      <c r="H5" s="24">
        <f>samples!H5/samples!H$1</f>
        <v>29.918652372692495</v>
      </c>
      <c r="I5" s="24">
        <f>samples!I5/samples!I$1</f>
        <v>25.716840367131486</v>
      </c>
      <c r="J5" s="24">
        <f>samples!J5/samples!J$1</f>
        <v>27.068606598239491</v>
      </c>
      <c r="K5" s="24">
        <f>samples!K5/samples!K$1</f>
        <v>28.409728527987014</v>
      </c>
      <c r="L5" s="24">
        <f>samples!L5/samples!L$1</f>
        <v>45.652820514390193</v>
      </c>
      <c r="M5" s="24">
        <f>samples!M5/samples!M$1</f>
        <v>77.323384589007105</v>
      </c>
      <c r="N5" s="24">
        <f>samples!N5/samples!N$1</f>
        <v>48.155951073718825</v>
      </c>
      <c r="O5" s="24">
        <f>samples!O5/samples!O$1</f>
        <v>60.325936292338703</v>
      </c>
      <c r="P5" s="24">
        <f>samples!P5/samples!P$1</f>
        <v>68.164355913510263</v>
      </c>
      <c r="Q5" s="24">
        <f>samples!Q5/samples!Q$1</f>
        <v>111.61650005105457</v>
      </c>
      <c r="R5" s="24">
        <f>samples!R5/samples!R$1</f>
        <v>70.082602752489535</v>
      </c>
      <c r="S5" s="24">
        <f>samples!S5/samples!S$1</f>
        <v>81.042407277309294</v>
      </c>
      <c r="T5" s="24">
        <f>samples!T5/samples!T$1</f>
        <v>121.40144243089227</v>
      </c>
      <c r="U5" s="24">
        <f>samples!U5/samples!U$1</f>
        <v>162.66820526002516</v>
      </c>
      <c r="V5" s="24">
        <f>samples!V5/samples!V$1</f>
        <v>67.435406740940536</v>
      </c>
      <c r="W5" s="24">
        <f>samples!W5/samples!W$1</f>
        <v>46.074771123320637</v>
      </c>
      <c r="X5" s="24">
        <f>samples!X5/samples!X$1</f>
        <v>58.729348894733917</v>
      </c>
      <c r="Y5" s="24">
        <f>samples!Y5/samples!Y$1</f>
        <v>30.834111213801954</v>
      </c>
      <c r="Z5" s="24">
        <f>samples!Z5/samples!Z$1</f>
        <v>89.492545255126231</v>
      </c>
      <c r="AA5" s="24">
        <f>samples!AA5/samples!AA$1</f>
        <v>38.44986317094444</v>
      </c>
      <c r="AB5" s="24">
        <f>samples!AB5/samples!AB$1</f>
        <v>117.44266479691137</v>
      </c>
      <c r="AC5" s="24">
        <f>samples!AC5/samples!AC$1</f>
        <v>73.615184931807804</v>
      </c>
      <c r="AD5" s="24">
        <f>samples!AD5/samples!AD$1</f>
        <v>226.63175086294737</v>
      </c>
      <c r="AE5" s="24">
        <f>samples!AE5/samples!AE$1</f>
        <v>186.18737256339094</v>
      </c>
      <c r="AF5" s="24">
        <f>samples!AF5/samples!AF$1</f>
        <v>308.53988416730198</v>
      </c>
      <c r="AG5" s="24">
        <f>samples!AG5/samples!AG$1</f>
        <v>218.38820640573275</v>
      </c>
      <c r="AH5" s="24">
        <f>samples!AH5/samples!AH$1</f>
        <v>171.04608466731312</v>
      </c>
      <c r="AI5" s="24">
        <f>samples!AI5/samples!AI$1</f>
        <v>189.7524196406255</v>
      </c>
      <c r="AJ5" s="24">
        <f>samples!AJ5/samples!AJ$1</f>
        <v>158.53100738485554</v>
      </c>
      <c r="AK5" s="24">
        <f>samples!AK5/samples!AK$1</f>
        <v>274.46542674158832</v>
      </c>
      <c r="AL5" s="24">
        <f>samples!AL5/samples!AL$1</f>
        <v>166.87715617056642</v>
      </c>
      <c r="AM5" s="24">
        <f>samples!AM5/samples!AM$1</f>
        <v>148.9614983781787</v>
      </c>
      <c r="AN5" s="24">
        <f>samples!AN5/samples!AN$1</f>
        <v>63.611977925138177</v>
      </c>
      <c r="AO5" s="24"/>
      <c r="AP5" s="24"/>
      <c r="AQ5" s="24"/>
      <c r="AR5" s="24"/>
      <c r="AS5" s="24"/>
      <c r="AT5" s="24"/>
      <c r="AU5" s="24"/>
      <c r="AV5" s="24"/>
      <c r="AW5" s="24"/>
    </row>
    <row r="6" spans="1:49" ht="21.6" x14ac:dyDescent="0.3">
      <c r="A6" s="21" t="s">
        <v>36</v>
      </c>
      <c r="B6" s="24">
        <f>samples!B6/samples!B$1</f>
        <v>43.152296181939469</v>
      </c>
      <c r="C6" s="24">
        <f>samples!C6/samples!C$1</f>
        <v>37.952048272469433</v>
      </c>
      <c r="D6" s="24">
        <f>samples!D6/samples!D$1</f>
        <v>23.08512649401338</v>
      </c>
      <c r="E6" s="24">
        <f>samples!E6/samples!E$1</f>
        <v>25.228225800873577</v>
      </c>
      <c r="F6" s="24">
        <f>samples!F6/samples!F$1</f>
        <v>39.939807272129876</v>
      </c>
      <c r="G6" s="24">
        <f>samples!G6/samples!G$1</f>
        <v>23.81432730932281</v>
      </c>
      <c r="H6" s="24">
        <f>samples!H6/samples!H$1</f>
        <v>29.761152277615849</v>
      </c>
      <c r="I6" s="24">
        <f>samples!I6/samples!I$1</f>
        <v>25.757313033659415</v>
      </c>
      <c r="J6" s="24">
        <f>samples!J6/samples!J$1</f>
        <v>20.092909046425586</v>
      </c>
      <c r="K6" s="24">
        <f>samples!K6/samples!K$1</f>
        <v>24.647773379834103</v>
      </c>
      <c r="L6" s="24">
        <f>samples!L6/samples!L$1</f>
        <v>22.03487784870795</v>
      </c>
      <c r="M6" s="24">
        <f>samples!M6/samples!M$1</f>
        <v>21.747654868765387</v>
      </c>
      <c r="N6" s="24">
        <f>samples!N6/samples!N$1</f>
        <v>15.433729394065018</v>
      </c>
      <c r="O6" s="24">
        <f>samples!O6/samples!O$1</f>
        <v>17.628114531641099</v>
      </c>
      <c r="P6" s="24">
        <f>samples!P6/samples!P$1</f>
        <v>32.119090484531291</v>
      </c>
      <c r="Q6" s="24">
        <f>samples!Q6/samples!Q$1</f>
        <v>28.593717180639711</v>
      </c>
      <c r="R6" s="24">
        <f>samples!R6/samples!R$1</f>
        <v>22.099209484447183</v>
      </c>
      <c r="S6" s="24">
        <f>samples!S6/samples!S$1</f>
        <v>27.419472861411872</v>
      </c>
      <c r="T6" s="24">
        <f>samples!T6/samples!T$1</f>
        <v>22.685317323804643</v>
      </c>
      <c r="U6" s="24">
        <f>samples!U6/samples!U$1</f>
        <v>51.913381592626351</v>
      </c>
      <c r="V6" s="24">
        <f>samples!V6/samples!V$1</f>
        <v>15.26679698000099</v>
      </c>
      <c r="W6" s="24">
        <f>samples!W6/samples!W$1</f>
        <v>8.9038624444953491</v>
      </c>
      <c r="X6" s="24">
        <f>samples!X6/samples!X$1</f>
        <v>10.875935019027446</v>
      </c>
      <c r="Y6" s="24">
        <f>samples!Y6/samples!Y$1</f>
        <v>16.776414898742942</v>
      </c>
      <c r="Z6" s="24">
        <f>samples!Z6/samples!Z$1</f>
        <v>17.400306903389797</v>
      </c>
      <c r="AA6" s="24">
        <f>samples!AA6/samples!AA$1</f>
        <v>22.31543770240933</v>
      </c>
      <c r="AB6" s="24">
        <f>samples!AB6/samples!AB$1</f>
        <v>72.481068874757327</v>
      </c>
      <c r="AC6" s="24">
        <f>samples!AC6/samples!AC$1</f>
        <v>49.370663886735947</v>
      </c>
      <c r="AD6" s="24">
        <f>samples!AD6/samples!AD$1</f>
        <v>77.938299769491039</v>
      </c>
      <c r="AE6" s="24">
        <f>samples!AE6/samples!AE$1</f>
        <v>118.07594522719731</v>
      </c>
      <c r="AF6" s="24">
        <f>samples!AF6/samples!AF$1</f>
        <v>62.517321494094027</v>
      </c>
      <c r="AG6" s="24">
        <f>samples!AG6/samples!AG$1</f>
        <v>47.649017375155459</v>
      </c>
      <c r="AH6" s="24">
        <f>samples!AH6/samples!AH$1</f>
        <v>97.689397470638141</v>
      </c>
      <c r="AI6" s="24">
        <f>samples!AI6/samples!AI$1</f>
        <v>45.166555844010794</v>
      </c>
      <c r="AJ6" s="24">
        <f>samples!AJ6/samples!AJ$1</f>
        <v>40.870744162010851</v>
      </c>
      <c r="AK6" s="24">
        <f>samples!AK6/samples!AK$1</f>
        <v>7.2584822849408539</v>
      </c>
      <c r="AL6" s="24">
        <f>samples!AL6/samples!AL$1</f>
        <v>39.387487949089838</v>
      </c>
      <c r="AM6" s="24">
        <f>samples!AM6/samples!AM$1</f>
        <v>40.676649445681541</v>
      </c>
      <c r="AN6" s="24">
        <f>samples!AN6/samples!AN$1</f>
        <v>45.051848628475348</v>
      </c>
      <c r="AO6" s="24"/>
      <c r="AP6" s="24"/>
      <c r="AR6" s="24"/>
      <c r="AS6" s="24"/>
      <c r="AU6" s="24"/>
      <c r="AV6" s="24"/>
      <c r="AW6" s="24"/>
    </row>
    <row r="7" spans="1:49" ht="21.6" x14ac:dyDescent="0.3">
      <c r="A7" s="21" t="s">
        <v>37</v>
      </c>
      <c r="B7" s="24">
        <f>samples!B7/samples!B$1</f>
        <v>40.985414225468396</v>
      </c>
      <c r="C7" s="24">
        <f>samples!C7/samples!C$1</f>
        <v>36.621660932268675</v>
      </c>
      <c r="D7" s="24">
        <f>samples!D7/samples!D$1</f>
        <v>21.885791600269894</v>
      </c>
      <c r="E7" s="24">
        <f>samples!E7/samples!E$1</f>
        <v>27.231113847084931</v>
      </c>
      <c r="F7" s="24">
        <f>samples!F7/samples!F$1</f>
        <v>41.268445336587277</v>
      </c>
      <c r="G7" s="24">
        <f>samples!G7/samples!G$1</f>
        <v>21.93086348248136</v>
      </c>
      <c r="H7" s="24">
        <f>samples!H7/samples!H$1</f>
        <v>33.138459799529876</v>
      </c>
      <c r="I7" s="24">
        <f>samples!I7/samples!I$1</f>
        <v>29.078608583217182</v>
      </c>
      <c r="J7" s="24">
        <f>samples!J7/samples!J$1</f>
        <v>21.537373245774557</v>
      </c>
      <c r="K7" s="24">
        <f>samples!K7/samples!K$1</f>
        <v>28.460464735669959</v>
      </c>
      <c r="L7" s="24">
        <f>samples!L7/samples!L$1</f>
        <v>22.681575573460162</v>
      </c>
      <c r="M7" s="24">
        <f>samples!M7/samples!M$1</f>
        <v>24.493240570499232</v>
      </c>
      <c r="N7" s="24">
        <f>samples!N7/samples!N$1</f>
        <v>16.718705482166932</v>
      </c>
      <c r="O7" s="24">
        <f>samples!O7/samples!O$1</f>
        <v>8.0966821083861618</v>
      </c>
      <c r="P7" s="24">
        <f>samples!P7/samples!P$1</f>
        <v>26.325352695749778</v>
      </c>
      <c r="Q7" s="24">
        <f>samples!Q7/samples!Q$1</f>
        <v>19.517194133676963</v>
      </c>
      <c r="R7" s="24">
        <f>samples!R7/samples!R$1</f>
        <v>17.438115301469544</v>
      </c>
      <c r="S7" s="24">
        <f>samples!S7/samples!S$1</f>
        <v>25.262956672477699</v>
      </c>
      <c r="T7" s="24">
        <f>samples!T7/samples!T$1</f>
        <v>15.788694838631875</v>
      </c>
      <c r="U7" s="24">
        <f>samples!U7/samples!U$1</f>
        <v>35.380264761510574</v>
      </c>
      <c r="V7" s="24">
        <f>samples!V7/samples!V$1</f>
        <v>11.726673295427522</v>
      </c>
      <c r="W7" s="24">
        <f>samples!W7/samples!W$1</f>
        <v>6.3395440254349058</v>
      </c>
      <c r="X7" s="24">
        <f>samples!X7/samples!X$1</f>
        <v>8.2915370294281487</v>
      </c>
      <c r="Y7" s="24">
        <f>samples!Y7/samples!Y$1</f>
        <v>16.124832795421362</v>
      </c>
      <c r="Z7" s="24">
        <f>samples!Z7/samples!Z$1</f>
        <v>12.850713888275997</v>
      </c>
      <c r="AA7" s="24">
        <f>samples!AA7/samples!AA$1</f>
        <v>12.72364268081653</v>
      </c>
      <c r="AB7" s="24">
        <f>samples!AB7/samples!AB$1</f>
        <v>55.408879634778486</v>
      </c>
      <c r="AC7" s="24">
        <f>samples!AC7/samples!AC$1</f>
        <v>34.204203992444015</v>
      </c>
      <c r="AD7" s="24">
        <f>samples!AD7/samples!AD$1</f>
        <v>53.771092990624503</v>
      </c>
      <c r="AE7" s="24">
        <f>samples!AE7/samples!AE$1</f>
        <v>92.703264967179067</v>
      </c>
      <c r="AF7" s="24">
        <f>samples!AF7/samples!AF$1</f>
        <v>42.911178012558814</v>
      </c>
      <c r="AG7" s="24">
        <f>samples!AG7/samples!AG$1</f>
        <v>40.492630901799579</v>
      </c>
      <c r="AH7" s="24">
        <f>samples!AH7/samples!AH$1</f>
        <v>72.157344997131474</v>
      </c>
      <c r="AI7" s="24">
        <f>samples!AI7/samples!AI$1</f>
        <v>29.78589721755068</v>
      </c>
      <c r="AJ7" s="24">
        <f>samples!AJ7/samples!AJ$1</f>
        <v>23.710932356101644</v>
      </c>
      <c r="AK7" s="24">
        <f>samples!AK7/samples!AK$1</f>
        <v>0.81072655996086351</v>
      </c>
      <c r="AL7" s="24">
        <f>samples!AL7/samples!AL$1</f>
        <v>23.246524811768239</v>
      </c>
      <c r="AM7" s="24">
        <f>samples!AM7/samples!AM$1</f>
        <v>23.293359141353005</v>
      </c>
      <c r="AN7" s="24">
        <f>samples!AN7/samples!AN$1</f>
        <v>22.054974890635354</v>
      </c>
      <c r="AO7" s="24"/>
      <c r="AQ7" s="24"/>
      <c r="AV7" s="24"/>
      <c r="AW7" s="24"/>
    </row>
    <row r="8" spans="1:49" ht="31.8" x14ac:dyDescent="0.3">
      <c r="A8" s="21" t="s">
        <v>38</v>
      </c>
      <c r="B8" s="24">
        <f>samples!B8/samples!B$1</f>
        <v>26.224345270524037</v>
      </c>
      <c r="C8" s="24">
        <f>samples!C8/samples!C$1</f>
        <v>20.600823617197911</v>
      </c>
      <c r="D8" s="24">
        <f>samples!D8/samples!D$1</f>
        <v>11.20250600117725</v>
      </c>
      <c r="E8" s="24">
        <f>samples!E8/samples!E$1</f>
        <v>14.637861733057598</v>
      </c>
      <c r="F8" s="24">
        <f>samples!F8/samples!F$1</f>
        <v>24.056926369268581</v>
      </c>
      <c r="G8" s="24">
        <f>samples!G8/samples!G$1</f>
        <v>12.220346798466201</v>
      </c>
      <c r="H8" s="24">
        <f>samples!H8/samples!H$1</f>
        <v>17.340796304548583</v>
      </c>
      <c r="I8" s="24">
        <f>samples!I8/samples!I$1</f>
        <v>16.169534844278672</v>
      </c>
      <c r="J8" s="24">
        <f>samples!J8/samples!J$1</f>
        <v>11.877242381034863</v>
      </c>
      <c r="K8" s="24">
        <f>samples!K8/samples!K$1</f>
        <v>13.21242252114568</v>
      </c>
      <c r="L8" s="24">
        <f>samples!L8/samples!L$1</f>
        <v>12.789946800352112</v>
      </c>
      <c r="M8" s="24">
        <f>samples!M8/samples!M$1</f>
        <v>11.719325568688497</v>
      </c>
      <c r="N8" s="24">
        <f>samples!N8/samples!N$1</f>
        <v>7.9552040110517828</v>
      </c>
      <c r="O8" s="24">
        <f>samples!O8/samples!O$1</f>
        <v>3.4534124641420871</v>
      </c>
      <c r="P8" s="24">
        <f>samples!P8/samples!P$1</f>
        <v>14.270417287070165</v>
      </c>
      <c r="Q8" s="24">
        <f>samples!Q8/samples!Q$1</f>
        <v>14.282594719957446</v>
      </c>
      <c r="R8" s="24">
        <f>samples!R8/samples!R$1</f>
        <v>9.2081249303524562</v>
      </c>
      <c r="S8" s="24">
        <f>samples!S8/samples!S$1</f>
        <v>14.212781147341213</v>
      </c>
      <c r="T8" s="24">
        <f>samples!T8/samples!T$1</f>
        <v>9.0977414428651766</v>
      </c>
      <c r="U8" s="24">
        <f>samples!U8/samples!U$1</f>
        <v>19.8904695283804</v>
      </c>
      <c r="V8" s="24">
        <f>samples!V8/samples!V$1</f>
        <v>6.9717477089193407</v>
      </c>
      <c r="W8" s="24">
        <f>samples!W8/samples!W$1</f>
        <v>3.8024860899814472</v>
      </c>
      <c r="X8" s="24">
        <f>samples!X8/samples!X$1</f>
        <v>4.1046816015403351</v>
      </c>
      <c r="Y8" s="24">
        <f>samples!Y8/samples!Y$1</f>
        <v>7.8429120401376524</v>
      </c>
      <c r="Z8" s="24">
        <f>samples!Z8/samples!Z$1</f>
        <v>7.3684547396319919</v>
      </c>
      <c r="AA8" s="24">
        <f>samples!AA8/samples!AA$1</f>
        <v>8.6018169414842216</v>
      </c>
      <c r="AB8" s="24">
        <f>samples!AB8/samples!AB$1</f>
        <v>39.366610664294704</v>
      </c>
      <c r="AC8" s="24">
        <f>samples!AC8/samples!AC$1</f>
        <v>20.046627596825086</v>
      </c>
      <c r="AD8" s="24">
        <f>samples!AD8/samples!AD$1</f>
        <v>36.704697972854369</v>
      </c>
      <c r="AE8" s="24">
        <f>samples!AE8/samples!AE$1</f>
        <v>63.077547632269216</v>
      </c>
      <c r="AF8" s="24">
        <f>samples!AF8/samples!AF$1</f>
        <v>29.931075394008499</v>
      </c>
      <c r="AG8" s="24">
        <f>samples!AG8/samples!AG$1</f>
        <v>23.286140120064982</v>
      </c>
      <c r="AH8" s="24">
        <f>samples!AH8/samples!AH$1</f>
        <v>49.385677569561629</v>
      </c>
      <c r="AI8" s="24">
        <f>samples!AI8/samples!AI$1</f>
        <v>18.366895451702916</v>
      </c>
      <c r="AJ8" s="24">
        <f>samples!AJ8/samples!AJ$1</f>
        <v>15.570855312033197</v>
      </c>
      <c r="AK8" s="24">
        <f>samples!AK8/samples!AK$1</f>
        <v>1.1259483082376327</v>
      </c>
      <c r="AL8" s="24">
        <f>samples!AL8/samples!AL$1</f>
        <v>14.365958907407569</v>
      </c>
      <c r="AM8" s="24">
        <f>samples!AM8/samples!AM$1</f>
        <v>14.649903834494109</v>
      </c>
      <c r="AN8" s="24">
        <f>samples!AN8/samples!AN$1</f>
        <v>14.496986121962779</v>
      </c>
      <c r="AQ8" s="24"/>
      <c r="AR8" s="24"/>
      <c r="AS8" s="24"/>
      <c r="AV8" s="24"/>
      <c r="AW8" s="24"/>
    </row>
    <row r="9" spans="1:49" ht="31.8" x14ac:dyDescent="0.3">
      <c r="A9" s="21" t="s">
        <v>39</v>
      </c>
      <c r="B9" s="24">
        <f>samples!B9/samples!B$1</f>
        <v>20.893467179220853</v>
      </c>
      <c r="C9" s="24">
        <f>samples!C9/samples!C$1</f>
        <v>17.048593468640973</v>
      </c>
      <c r="D9" s="24">
        <f>samples!D9/samples!D$1</f>
        <v>8.0117211550260024</v>
      </c>
      <c r="E9" s="24">
        <f>samples!E9/samples!E$1</f>
        <v>10.539070035632209</v>
      </c>
      <c r="F9" s="24">
        <f>samples!F9/samples!F$1</f>
        <v>8.8512169913323202</v>
      </c>
      <c r="G9" s="24">
        <f>samples!G9/samples!G$1</f>
        <v>8.9569450444711762</v>
      </c>
      <c r="H9" s="24">
        <f>samples!H9/samples!H$1</f>
        <v>7.8958059913148553</v>
      </c>
      <c r="I9" s="24">
        <f>samples!I9/samples!I$1</f>
        <v>6.2036080337752288</v>
      </c>
      <c r="J9" s="24">
        <f>samples!J9/samples!J$1</f>
        <v>6.9139715717147388</v>
      </c>
      <c r="K9" s="24">
        <f>samples!K9/samples!K$1</f>
        <v>6.2223964245974521</v>
      </c>
      <c r="L9" s="24">
        <f>samples!L9/samples!L$1</f>
        <v>7.6017116086272374</v>
      </c>
      <c r="M9" s="24">
        <f>samples!M9/samples!M$1</f>
        <v>4.9029587320736088</v>
      </c>
      <c r="N9" s="24">
        <f>samples!N9/samples!N$1</f>
        <v>4.3361325793488925</v>
      </c>
      <c r="O9" s="24">
        <f>samples!O9/samples!O$1</f>
        <v>5.3767999119798846</v>
      </c>
      <c r="P9" s="24">
        <f>samples!P9/samples!P$1</f>
        <v>54.599313786081353</v>
      </c>
      <c r="Q9" s="24">
        <f>samples!Q9/samples!Q$1</f>
        <v>5.7990847479948577</v>
      </c>
      <c r="R9" s="24">
        <f>samples!R9/samples!R$1</f>
        <v>5.9623862941867802</v>
      </c>
      <c r="S9" s="24">
        <f>samples!S9/samples!S$1</f>
        <v>10.524444807500288</v>
      </c>
      <c r="T9" s="24">
        <f>samples!T9/samples!T$1</f>
        <v>4.1619906102827944</v>
      </c>
      <c r="U9" s="24">
        <f>samples!U9/samples!U$1</f>
        <v>4.1043910673697814</v>
      </c>
      <c r="V9" s="24">
        <f>samples!V9/samples!V$1</f>
        <v>5.1415442759081795</v>
      </c>
      <c r="W9" s="24">
        <f>samples!W9/samples!W$1</f>
        <v>8.2114458739722611</v>
      </c>
      <c r="X9" s="24">
        <f>samples!X9/samples!X$1</f>
        <v>11.807950683339808</v>
      </c>
      <c r="Y9" s="24">
        <f>samples!Y9/samples!Y$1</f>
        <v>9.2994680160002279</v>
      </c>
      <c r="Z9" s="24">
        <f>samples!Z9/samples!Z$1</f>
        <v>10.836872227762555</v>
      </c>
      <c r="AA9" s="24">
        <f>samples!AA9/samples!AA$1</f>
        <v>5.8570281774412347</v>
      </c>
      <c r="AB9" s="24">
        <f>samples!AB9/samples!AB$1</f>
        <v>13.072306553693645</v>
      </c>
      <c r="AC9" s="24">
        <f>samples!AC9/samples!AC$1</f>
        <v>15.012740564239671</v>
      </c>
      <c r="AD9" s="24">
        <f>samples!AD9/samples!AD$1</f>
        <v>14.870308995228386</v>
      </c>
      <c r="AE9" s="24">
        <f>samples!AE9/samples!AE$1</f>
        <v>11.620774571024153</v>
      </c>
      <c r="AF9" s="24">
        <f>samples!AF9/samples!AF$1</f>
        <v>16.798178199821002</v>
      </c>
      <c r="AG9" s="24">
        <f>samples!AG9/samples!AG$1</f>
        <v>19.382139516963704</v>
      </c>
      <c r="AH9" s="24">
        <f>samples!AH9/samples!AH$1</f>
        <v>7.460451998043613</v>
      </c>
      <c r="AI9" s="24">
        <f>samples!AI9/samples!AI$1</f>
        <v>18.977456809263078</v>
      </c>
      <c r="AJ9" s="24">
        <f>samples!AJ9/samples!AJ$1</f>
        <v>18.424104554948659</v>
      </c>
      <c r="AK9" s="24">
        <f>samples!AK9/samples!AK$1</f>
        <v>10.064304359900857</v>
      </c>
      <c r="AL9" s="24">
        <f>samples!AL9/samples!AL$1</f>
        <v>17.130274538172493</v>
      </c>
      <c r="AM9" s="24">
        <f>samples!AM9/samples!AM$1</f>
        <v>17.163203232148227</v>
      </c>
      <c r="AN9" s="24">
        <f>samples!AN9/samples!AN$1</f>
        <v>16.050418425480458</v>
      </c>
      <c r="AO9" s="24"/>
      <c r="AP9" s="24"/>
      <c r="AQ9" s="24"/>
      <c r="AR9" s="24"/>
      <c r="AS9" s="24"/>
      <c r="AT9" s="24"/>
      <c r="AU9" s="24"/>
      <c r="AV9" s="24"/>
      <c r="AW9" s="24"/>
    </row>
    <row r="10" spans="1:49" ht="31.8" x14ac:dyDescent="0.3">
      <c r="A10" s="21" t="s">
        <v>40</v>
      </c>
      <c r="B10" s="24">
        <f>samples!B10/samples!B$1</f>
        <v>75.228409796693882</v>
      </c>
      <c r="C10" s="24">
        <f>samples!C10/samples!C$1</f>
        <v>33.599643075451127</v>
      </c>
      <c r="D10" s="24">
        <f>samples!D10/samples!D$1</f>
        <v>39.306696770422782</v>
      </c>
      <c r="E10" s="24">
        <f>samples!E10/samples!E$1</f>
        <v>57.07822249348488</v>
      </c>
      <c r="F10" s="24">
        <f>samples!F10/samples!F$1</f>
        <v>56.49412766474822</v>
      </c>
      <c r="G10" s="24">
        <f>samples!G10/samples!G$1</f>
        <v>49.922442401081703</v>
      </c>
      <c r="H10" s="24">
        <f>samples!H10/samples!H$1</f>
        <v>56.810509098206516</v>
      </c>
      <c r="I10" s="24">
        <f>samples!I10/samples!I$1</f>
        <v>67.661097241123628</v>
      </c>
      <c r="J10" s="24">
        <f>samples!J10/samples!J$1</f>
        <v>52.244643245321676</v>
      </c>
      <c r="K10" s="24">
        <f>samples!K10/samples!K$1</f>
        <v>65.217812146773682</v>
      </c>
      <c r="L10" s="24">
        <f>samples!L10/samples!L$1</f>
        <v>61.902653853700336</v>
      </c>
      <c r="M10" s="24">
        <f>samples!M10/samples!M$1</f>
        <v>48.874353892946786</v>
      </c>
      <c r="N10" s="24">
        <f>samples!N10/samples!N$1</f>
        <v>70.189509586826361</v>
      </c>
      <c r="O10" s="24">
        <f>samples!O10/samples!O$1</f>
        <v>106.23045537045785</v>
      </c>
      <c r="P10" s="24">
        <f>samples!P10/samples!P$1</f>
        <v>147.56600982197349</v>
      </c>
      <c r="Q10" s="24">
        <f>samples!Q10/samples!Q$1</f>
        <v>78.549545413836157</v>
      </c>
      <c r="R10" s="24">
        <f>samples!R10/samples!R$1</f>
        <v>110.50004212879381</v>
      </c>
      <c r="S10" s="24">
        <f>samples!S10/samples!S$1</f>
        <v>75.276665739807868</v>
      </c>
      <c r="T10" s="24">
        <f>samples!T10/samples!T$1</f>
        <v>87.388245703158944</v>
      </c>
      <c r="U10" s="24">
        <f>samples!U10/samples!U$1</f>
        <v>112.50750531856134</v>
      </c>
      <c r="V10" s="24">
        <f>samples!V10/samples!V$1</f>
        <v>112.01252927643941</v>
      </c>
      <c r="W10" s="24">
        <f>samples!W10/samples!W$1</f>
        <v>56.733550798289286</v>
      </c>
      <c r="X10" s="24">
        <f>samples!X10/samples!X$1</f>
        <v>69.636043361311707</v>
      </c>
      <c r="Y10" s="24">
        <f>samples!Y10/samples!Y$1</f>
        <v>52.709229285747703</v>
      </c>
      <c r="Z10" s="24">
        <f>samples!Z10/samples!Z$1</f>
        <v>22.466537709818208</v>
      </c>
      <c r="AA10" s="24">
        <f>samples!AA10/samples!AA$1</f>
        <v>72.389351085814326</v>
      </c>
      <c r="AB10" s="24">
        <f>samples!AB10/samples!AB$1</f>
        <v>313.86007662264876</v>
      </c>
      <c r="AC10" s="24">
        <f>samples!AC10/samples!AC$1</f>
        <v>118.813326700053</v>
      </c>
      <c r="AD10" s="24">
        <f>samples!AD10/samples!AD$1</f>
        <v>144.7828291574435</v>
      </c>
      <c r="AE10" s="24">
        <f>samples!AE10/samples!AE$1</f>
        <v>115.17639288184432</v>
      </c>
      <c r="AF10" s="24">
        <f>samples!AF10/samples!AF$1</f>
        <v>226.12543937697814</v>
      </c>
      <c r="AG10" s="24">
        <f>samples!AG10/samples!AG$1</f>
        <v>129.56131563176578</v>
      </c>
      <c r="AH10" s="24">
        <f>samples!AH10/samples!AH$1</f>
        <v>94.398591605654119</v>
      </c>
      <c r="AI10" s="24">
        <f>samples!AI10/samples!AI$1</f>
        <v>181.85340028952666</v>
      </c>
      <c r="AJ10" s="24">
        <f>samples!AJ10/samples!AJ$1</f>
        <v>151.97051670321528</v>
      </c>
      <c r="AK10" s="24">
        <f>samples!AK10/samples!AK$1</f>
        <v>248.64858374687336</v>
      </c>
      <c r="AL10" s="24">
        <f>samples!AL10/samples!AL$1</f>
        <v>116.02536443978646</v>
      </c>
      <c r="AM10" s="24">
        <f>samples!AM10/samples!AM$1</f>
        <v>168.93940431976969</v>
      </c>
      <c r="AN10" s="24">
        <f>samples!AN10/samples!AN$1</f>
        <v>127.81599070413674</v>
      </c>
      <c r="AO10" s="24"/>
      <c r="AP10" s="24"/>
      <c r="AQ10" s="24"/>
      <c r="AR10" s="24"/>
      <c r="AS10" s="24"/>
      <c r="AT10" s="24"/>
      <c r="AU10" s="24"/>
      <c r="AV10" s="24"/>
      <c r="AW10" s="24"/>
    </row>
    <row r="11" spans="1:49" ht="31.8" x14ac:dyDescent="0.3">
      <c r="A11" s="21" t="s">
        <v>41</v>
      </c>
      <c r="B11" s="24">
        <f>samples!B11/samples!B$1</f>
        <v>38.015672536810648</v>
      </c>
      <c r="C11" s="24">
        <f>samples!C11/samples!C$1</f>
        <v>21.443552839378921</v>
      </c>
      <c r="D11" s="24">
        <f>samples!D11/samples!D$1</f>
        <v>30.035761335807983</v>
      </c>
      <c r="E11" s="24">
        <f>samples!E11/samples!E$1</f>
        <v>44.804123177190071</v>
      </c>
      <c r="F11" s="24">
        <f>samples!F11/samples!F$1</f>
        <v>72.125412017957174</v>
      </c>
      <c r="G11" s="24">
        <f>samples!G11/samples!G$1</f>
        <v>32.588232501525844</v>
      </c>
      <c r="H11" s="24">
        <f>samples!H11/samples!H$1</f>
        <v>46.090741504135181</v>
      </c>
      <c r="I11" s="24">
        <f>samples!I11/samples!I$1</f>
        <v>51.166836028409939</v>
      </c>
      <c r="J11" s="24">
        <f>samples!J11/samples!J$1</f>
        <v>31.344111041908018</v>
      </c>
      <c r="K11" s="24">
        <f>samples!K11/samples!K$1</f>
        <v>61.470621776006652</v>
      </c>
      <c r="L11" s="24">
        <f>samples!L11/samples!L$1</f>
        <v>48.342959699540735</v>
      </c>
      <c r="M11" s="24">
        <f>samples!M11/samples!M$1</f>
        <v>53.229680531868759</v>
      </c>
      <c r="N11" s="24">
        <f>samples!N11/samples!N$1</f>
        <v>38.19697906743226</v>
      </c>
      <c r="O11" s="24">
        <f>samples!O11/samples!O$1</f>
        <v>37.801921368972124</v>
      </c>
      <c r="P11" s="24">
        <f>samples!P11/samples!P$1</f>
        <v>64.731271790908977</v>
      </c>
      <c r="Q11" s="24">
        <f>samples!Q11/samples!Q$1</f>
        <v>43.268565207896302</v>
      </c>
      <c r="R11" s="24">
        <f>samples!R11/samples!R$1</f>
        <v>48.142182888521262</v>
      </c>
      <c r="S11" s="24">
        <f>samples!S11/samples!S$1</f>
        <v>56.232454062790445</v>
      </c>
      <c r="T11" s="24">
        <f>samples!T11/samples!T$1</f>
        <v>46.158296977449936</v>
      </c>
      <c r="U11" s="24">
        <f>samples!U11/samples!U$1</f>
        <v>28.742821160427102</v>
      </c>
      <c r="V11" s="24">
        <f>samples!V11/samples!V$1</f>
        <v>43.474273012926531</v>
      </c>
      <c r="W11" s="24">
        <f>samples!W11/samples!W$1</f>
        <v>63.353708441938316</v>
      </c>
      <c r="X11" s="24">
        <f>samples!X11/samples!X$1</f>
        <v>56.899358351920789</v>
      </c>
      <c r="Y11" s="24">
        <f>samples!Y11/samples!Y$1</f>
        <v>37.978958526924032</v>
      </c>
      <c r="Z11" s="24">
        <f>samples!Z11/samples!Z$1</f>
        <v>37.590191317564134</v>
      </c>
      <c r="AA11" s="24">
        <f>samples!AA11/samples!AA$1</f>
        <v>33.695037320051263</v>
      </c>
      <c r="AB11" s="24">
        <f>samples!AB11/samples!AB$1</f>
        <v>105.64466627402042</v>
      </c>
      <c r="AC11" s="24">
        <f>samples!AC11/samples!AC$1</f>
        <v>103.46732287708643</v>
      </c>
      <c r="AD11" s="24">
        <f>samples!AD11/samples!AD$1</f>
        <v>60.965298872026594</v>
      </c>
      <c r="AE11" s="24">
        <f>samples!AE11/samples!AE$1</f>
        <v>20.870710693754347</v>
      </c>
      <c r="AF11" s="24">
        <f>samples!AF11/samples!AF$1</f>
        <v>57.747648726463595</v>
      </c>
      <c r="AG11" s="24">
        <f>samples!AG11/samples!AG$1</f>
        <v>49.274248907245934</v>
      </c>
      <c r="AH11" s="24">
        <f>samples!AH11/samples!AH$1</f>
        <v>16.419715301801791</v>
      </c>
      <c r="AI11" s="24">
        <f>samples!AI11/samples!AI$1</f>
        <v>29.871097272346809</v>
      </c>
      <c r="AJ11" s="24">
        <f>samples!AJ11/samples!AJ$1</f>
        <v>54.973802443020197</v>
      </c>
      <c r="AK11" s="24">
        <f>samples!AK11/samples!AK$1</f>
        <v>76.77180106003</v>
      </c>
      <c r="AL11" s="24">
        <f>samples!AL11/samples!AL$1</f>
        <v>33.04462902348898</v>
      </c>
      <c r="AM11" s="24">
        <f>samples!AM11/samples!AM$1</f>
        <v>39.041907089954307</v>
      </c>
      <c r="AN11" s="24">
        <f>samples!AN11/samples!AN$1</f>
        <v>29.575387369344437</v>
      </c>
      <c r="AO11" s="24"/>
      <c r="AP11" s="24"/>
      <c r="AQ11" s="24"/>
      <c r="AR11" s="24"/>
      <c r="AS11" s="24"/>
      <c r="AT11" s="24"/>
      <c r="AU11" s="24"/>
      <c r="AV11" s="24"/>
      <c r="AW11" s="24"/>
    </row>
    <row r="12" spans="1:49" x14ac:dyDescent="0.3">
      <c r="A12" s="21" t="s">
        <v>42</v>
      </c>
      <c r="B12" s="24">
        <f>samples!B12/samples!B$1</f>
        <v>199.54389616903515</v>
      </c>
      <c r="C12" s="24">
        <f>samples!C12/samples!C$1</f>
        <v>126.01139513371812</v>
      </c>
      <c r="D12" s="24">
        <f>samples!D12/samples!D$1</f>
        <v>65.047905844251233</v>
      </c>
      <c r="E12" s="24">
        <f>samples!E12/samples!E$1</f>
        <v>83.41336346010425</v>
      </c>
      <c r="F12" s="24">
        <f>samples!F12/samples!F$1</f>
        <v>74.756838396659219</v>
      </c>
      <c r="G12" s="24">
        <f>samples!G12/samples!G$1</f>
        <v>60.990764666364157</v>
      </c>
      <c r="H12" s="24">
        <f>samples!H12/samples!H$1</f>
        <v>51.409775857008086</v>
      </c>
      <c r="I12" s="24">
        <f>samples!I12/samples!I$1</f>
        <v>51.715287373521839</v>
      </c>
      <c r="J12" s="24">
        <f>samples!J12/samples!J$1</f>
        <v>49.663411144481067</v>
      </c>
      <c r="K12" s="24">
        <f>samples!K12/samples!K$1</f>
        <v>62.204248339375219</v>
      </c>
      <c r="L12" s="24">
        <f>samples!L12/samples!L$1</f>
        <v>44.59188820061798</v>
      </c>
      <c r="M12" s="24">
        <f>samples!M12/samples!M$1</f>
        <v>42.771164746207134</v>
      </c>
      <c r="N12" s="24">
        <f>samples!N12/samples!N$1</f>
        <v>49.13668866038725</v>
      </c>
      <c r="O12" s="24">
        <f>samples!O12/samples!O$1</f>
        <v>42.873153067161653</v>
      </c>
      <c r="P12" s="24">
        <f>samples!P12/samples!P$1</f>
        <v>76.937516156634942</v>
      </c>
      <c r="Q12" s="24">
        <f>samples!Q12/samples!Q$1</f>
        <v>57.464703919132951</v>
      </c>
      <c r="R12" s="24">
        <f>samples!R12/samples!R$1</f>
        <v>22.293606774321603</v>
      </c>
      <c r="S12" s="24">
        <f>samples!S12/samples!S$1</f>
        <v>19.872772738025795</v>
      </c>
      <c r="T12" s="24">
        <f>samples!T12/samples!T$1</f>
        <v>45.605321274384565</v>
      </c>
      <c r="U12" s="24">
        <f>samples!U12/samples!U$1</f>
        <v>99.18380375046452</v>
      </c>
      <c r="V12" s="24">
        <f>samples!V12/samples!V$1</f>
        <v>29.913210330682027</v>
      </c>
      <c r="W12" s="24">
        <f>samples!W12/samples!W$1</f>
        <v>28.321371777770359</v>
      </c>
      <c r="X12" s="24">
        <f>samples!X12/samples!X$1</f>
        <v>20.494875663753962</v>
      </c>
      <c r="Y12" s="24">
        <f>samples!Y12/samples!Y$1</f>
        <v>43.665767724007857</v>
      </c>
      <c r="Z12" s="24">
        <f>samples!Z12/samples!Z$1</f>
        <v>36.660166933087751</v>
      </c>
      <c r="AA12" s="24">
        <f>samples!AA12/samples!AA$1</f>
        <v>78.932257186592679</v>
      </c>
      <c r="AB12" s="24">
        <f>samples!AB12/samples!AB$1</f>
        <v>27.61020032290191</v>
      </c>
      <c r="AC12" s="24">
        <f>samples!AC12/samples!AC$1</f>
        <v>40.498058235988609</v>
      </c>
      <c r="AD12" s="24">
        <f>samples!AD12/samples!AD$1</f>
        <v>25.945431940102647</v>
      </c>
      <c r="AE12" s="24">
        <f>samples!AE12/samples!AE$1</f>
        <v>46.486183052341715</v>
      </c>
      <c r="AF12" s="24">
        <f>samples!AF12/samples!AF$1</f>
        <v>18.12559756448978</v>
      </c>
      <c r="AG12" s="24">
        <f>samples!AG12/samples!AG$1</f>
        <v>39.230343740189412</v>
      </c>
      <c r="AH12" s="24">
        <f>samples!AH12/samples!AH$1</f>
        <v>42.488673283771362</v>
      </c>
      <c r="AI12" s="24">
        <f>samples!AI12/samples!AI$1</f>
        <v>35.166971465740794</v>
      </c>
      <c r="AJ12" s="24">
        <f>samples!AJ12/samples!AJ$1</f>
        <v>73.335375036165502</v>
      </c>
      <c r="AK12" s="24">
        <f>samples!AK12/samples!AK$1</f>
        <v>34.34642921590109</v>
      </c>
      <c r="AL12" s="24">
        <f>samples!AL12/samples!AL$1</f>
        <v>50.254942295716354</v>
      </c>
      <c r="AM12" s="24">
        <f>samples!AM12/samples!AM$1</f>
        <v>101.39683429432728</v>
      </c>
      <c r="AN12" s="24">
        <f>samples!AN12/samples!AN$1</f>
        <v>90.494484057981637</v>
      </c>
      <c r="AO12" s="24"/>
      <c r="AP12" s="24"/>
      <c r="AQ12" s="24"/>
      <c r="AR12" s="24"/>
      <c r="AS12" s="24"/>
      <c r="AT12" s="24"/>
      <c r="AU12" s="24"/>
      <c r="AV12" s="24"/>
      <c r="AW12" s="24"/>
    </row>
    <row r="13" spans="1:49" ht="31.8" x14ac:dyDescent="0.3">
      <c r="A13" s="21" t="s">
        <v>43</v>
      </c>
      <c r="B13" s="24">
        <f>samples!B13/samples!B$1</f>
        <v>21.171089078753401</v>
      </c>
      <c r="C13" s="24">
        <f>samples!C13/samples!C$1</f>
        <v>20.514609117808114</v>
      </c>
      <c r="D13" s="24">
        <f>samples!D13/samples!D$1</f>
        <v>8.4896297973044117</v>
      </c>
      <c r="E13" s="24">
        <f>samples!E13/samples!E$1</f>
        <v>14.810752894229697</v>
      </c>
      <c r="F13" s="24">
        <f>samples!F13/samples!F$1</f>
        <v>19.229805543388562</v>
      </c>
      <c r="G13" s="24">
        <f>samples!G13/samples!G$1</f>
        <v>18.189208404439093</v>
      </c>
      <c r="H13" s="24">
        <f>samples!H13/samples!H$1</f>
        <v>11.437754153460643</v>
      </c>
      <c r="I13" s="24">
        <f>samples!I13/samples!I$1</f>
        <v>16.682029964116179</v>
      </c>
      <c r="J13" s="24">
        <f>samples!J13/samples!J$1</f>
        <v>15.120970441324141</v>
      </c>
      <c r="K13" s="24">
        <f>samples!K13/samples!K$1</f>
        <v>23.859163717100891</v>
      </c>
      <c r="L13" s="24">
        <f>samples!L13/samples!L$1</f>
        <v>21.59408369926394</v>
      </c>
      <c r="M13" s="24">
        <f>samples!M13/samples!M$1</f>
        <v>26.376853492964216</v>
      </c>
      <c r="N13" s="24">
        <f>samples!N13/samples!N$1</f>
        <v>27.607368559358047</v>
      </c>
      <c r="O13" s="24">
        <f>samples!O13/samples!O$1</f>
        <v>14.242906204991449</v>
      </c>
      <c r="P13" s="24">
        <f>samples!P13/samples!P$1</f>
        <v>37.458364623508615</v>
      </c>
      <c r="Q13" s="24">
        <f>samples!Q13/samples!Q$1</f>
        <v>27.528677172222281</v>
      </c>
      <c r="R13" s="24">
        <f>samples!R13/samples!R$1</f>
        <v>30.286521851625849</v>
      </c>
      <c r="S13" s="24">
        <f>samples!S13/samples!S$1</f>
        <v>25.704428623858277</v>
      </c>
      <c r="T13" s="24">
        <f>samples!T13/samples!T$1</f>
        <v>37.711391472953174</v>
      </c>
      <c r="U13" s="24">
        <f>samples!U13/samples!U$1</f>
        <v>129.5976193296348</v>
      </c>
      <c r="V13" s="24">
        <f>samples!V13/samples!V$1</f>
        <v>21.136344528965875</v>
      </c>
      <c r="W13" s="24">
        <f>samples!W13/samples!W$1</f>
        <v>8.0416103669671539</v>
      </c>
      <c r="X13" s="24">
        <f>samples!X13/samples!X$1</f>
        <v>6.5561150602666372</v>
      </c>
      <c r="Y13" s="24">
        <f>samples!Y13/samples!Y$1</f>
        <v>26.643856434132086</v>
      </c>
      <c r="Z13" s="24">
        <f>samples!Z13/samples!Z$1</f>
        <v>41.454967035338854</v>
      </c>
      <c r="AA13" s="24">
        <f>samples!AA13/samples!AA$1</f>
        <v>115.83841742210488</v>
      </c>
      <c r="AB13" s="24">
        <f>samples!AB13/samples!AB$1</f>
        <v>28.881492367119456</v>
      </c>
      <c r="AC13" s="24">
        <f>samples!AC13/samples!AC$1</f>
        <v>17.517391059904533</v>
      </c>
      <c r="AD13" s="24">
        <f>samples!AD13/samples!AD$1</f>
        <v>33.829392115696187</v>
      </c>
      <c r="AE13" s="24">
        <f>samples!AE13/samples!AE$1</f>
        <v>110.02236863441334</v>
      </c>
      <c r="AF13" s="24">
        <f>samples!AF13/samples!AF$1</f>
        <v>31.434996082879209</v>
      </c>
      <c r="AG13" s="24">
        <f>samples!AG13/samples!AG$1</f>
        <v>55.920680159664052</v>
      </c>
      <c r="AH13" s="24">
        <f>samples!AH13/samples!AH$1</f>
        <v>108.06726258419425</v>
      </c>
      <c r="AI13" s="24">
        <f>samples!AI13/samples!AI$1</f>
        <v>43.922800923795883</v>
      </c>
      <c r="AJ13" s="24">
        <f>samples!AJ13/samples!AJ$1</f>
        <v>82.664257781360135</v>
      </c>
      <c r="AK13" s="24">
        <f>samples!AK13/samples!AK$1</f>
        <v>42.297428962832406</v>
      </c>
      <c r="AL13" s="24">
        <f>samples!AL13/samples!AL$1</f>
        <v>84.946558621044318</v>
      </c>
      <c r="AM13" s="24">
        <f>samples!AM13/samples!AM$1</f>
        <v>205.20008201346494</v>
      </c>
      <c r="AN13" s="24">
        <f>samples!AN13/samples!AN$1</f>
        <v>193.7026133571419</v>
      </c>
      <c r="AO13" s="24"/>
      <c r="AP13" s="24"/>
      <c r="AQ13" s="24"/>
      <c r="AR13" s="24"/>
      <c r="AS13" s="24"/>
      <c r="AT13" s="24"/>
      <c r="AU13" s="24"/>
      <c r="AV13" s="24"/>
      <c r="AW13" s="24"/>
    </row>
    <row r="14" spans="1:49" ht="31.8" x14ac:dyDescent="0.3">
      <c r="A14" s="21" t="s">
        <v>44</v>
      </c>
      <c r="B14" s="24">
        <f>samples!B14/samples!B$1</f>
        <v>141.16625028822409</v>
      </c>
      <c r="C14" s="24">
        <f>samples!C14/samples!C$1</f>
        <v>89.358678146622566</v>
      </c>
      <c r="D14" s="24">
        <f>samples!D14/samples!D$1</f>
        <v>43.50155007440511</v>
      </c>
      <c r="E14" s="24">
        <f>samples!E14/samples!E$1</f>
        <v>44.524593668636463</v>
      </c>
      <c r="F14" s="24">
        <f>samples!F14/samples!F$1</f>
        <v>58.230744117523265</v>
      </c>
      <c r="G14" s="24">
        <f>samples!G14/samples!G$1</f>
        <v>32.888788703372562</v>
      </c>
      <c r="H14" s="24">
        <f>samples!H14/samples!H$1</f>
        <v>30.447450814269253</v>
      </c>
      <c r="I14" s="24">
        <f>samples!I14/samples!I$1</f>
        <v>29.34705129589068</v>
      </c>
      <c r="J14" s="24">
        <f>samples!J14/samples!J$1</f>
        <v>25.927649097149622</v>
      </c>
      <c r="K14" s="24">
        <f>samples!K14/samples!K$1</f>
        <v>26.392372171740696</v>
      </c>
      <c r="L14" s="24">
        <f>samples!L14/samples!L$1</f>
        <v>21.52775534281183</v>
      </c>
      <c r="M14" s="24">
        <f>samples!M14/samples!M$1</f>
        <v>22.076288650061631</v>
      </c>
      <c r="N14" s="24">
        <f>samples!N14/samples!N$1</f>
        <v>17.456749184676976</v>
      </c>
      <c r="O14" s="24">
        <f>samples!O14/samples!O$1</f>
        <v>25.899070045300327</v>
      </c>
      <c r="P14" s="24">
        <f>samples!P14/samples!P$1</f>
        <v>29.3629616497726</v>
      </c>
      <c r="Q14" s="24">
        <f>samples!Q14/samples!Q$1</f>
        <v>13.386995868755172</v>
      </c>
      <c r="R14" s="24">
        <f>samples!R14/samples!R$1</f>
        <v>22.775665821924985</v>
      </c>
      <c r="S14" s="24">
        <f>samples!S14/samples!S$1</f>
        <v>14.267918701104547</v>
      </c>
      <c r="T14" s="24">
        <f>samples!T14/samples!T$1</f>
        <v>12.102832137930648</v>
      </c>
      <c r="U14" s="24">
        <f>samples!U14/samples!U$1</f>
        <v>37.414680554443784</v>
      </c>
      <c r="V14" s="24">
        <f>samples!V14/samples!V$1</f>
        <v>8.1350305681399835</v>
      </c>
      <c r="W14" s="24">
        <f>samples!W14/samples!W$1</f>
        <v>21.46056416177106</v>
      </c>
      <c r="X14" s="24">
        <f>samples!X14/samples!X$1</f>
        <v>29.283775831506698</v>
      </c>
      <c r="Y14" s="24">
        <f>samples!Y14/samples!Y$1</f>
        <v>74.558492782824089</v>
      </c>
      <c r="Z14" s="24">
        <f>samples!Z14/samples!Z$1</f>
        <v>10.76564227835374</v>
      </c>
      <c r="AA14" s="24">
        <f>samples!AA14/samples!AA$1</f>
        <v>76.139443055946572</v>
      </c>
      <c r="AB14" s="24">
        <f>samples!AB14/samples!AB$1</f>
        <v>87.949451862940791</v>
      </c>
      <c r="AC14" s="24">
        <f>samples!AC14/samples!AC$1</f>
        <v>41.528678055442043</v>
      </c>
      <c r="AD14" s="24">
        <f>samples!AD14/samples!AD$1</f>
        <v>41.371372993009437</v>
      </c>
      <c r="AE14" s="24">
        <f>samples!AE14/samples!AE$1</f>
        <v>41.291121523288943</v>
      </c>
      <c r="AF14" s="24">
        <f>samples!AF14/samples!AF$1</f>
        <v>57.850112250756602</v>
      </c>
      <c r="AG14" s="24">
        <f>samples!AG14/samples!AG$1</f>
        <v>24.688118109754441</v>
      </c>
      <c r="AH14" s="24">
        <f>samples!AH14/samples!AH$1</f>
        <v>32.46843294181852</v>
      </c>
      <c r="AI14" s="24">
        <f>samples!AI14/samples!AI$1</f>
        <v>47.160162463447541</v>
      </c>
      <c r="AJ14" s="24">
        <f>samples!AJ14/samples!AJ$1</f>
        <v>43.931563878804489</v>
      </c>
      <c r="AK14" s="24">
        <f>samples!AK14/samples!AK$1</f>
        <v>52.709935571415357</v>
      </c>
      <c r="AL14" s="24">
        <f>samples!AL14/samples!AL$1</f>
        <v>26.651879920822225</v>
      </c>
      <c r="AM14" s="24">
        <f>samples!AM14/samples!AM$1</f>
        <v>54.039500977275139</v>
      </c>
      <c r="AN14" s="24">
        <f>samples!AN14/samples!AN$1</f>
        <v>45.36529362278656</v>
      </c>
      <c r="AO14" s="24"/>
      <c r="AP14" s="24"/>
      <c r="AQ14" s="24"/>
      <c r="AR14" s="24"/>
      <c r="AS14" s="24"/>
      <c r="AT14" s="24"/>
      <c r="AU14" s="24"/>
      <c r="AV14" s="24"/>
      <c r="AW14" s="24"/>
    </row>
    <row r="15" spans="1:49" ht="21.6" x14ac:dyDescent="0.3">
      <c r="A15" s="21" t="s">
        <v>45</v>
      </c>
      <c r="B15" s="24">
        <f>samples!B15/samples!B$1</f>
        <v>13.289173561668683</v>
      </c>
      <c r="C15" s="24">
        <f>samples!C15/samples!C$1</f>
        <v>12.125315811973163</v>
      </c>
      <c r="D15" s="24">
        <f>samples!D15/samples!D$1</f>
        <v>6.4151945915463022</v>
      </c>
      <c r="E15" s="24">
        <f>samples!E15/samples!E$1</f>
        <v>8.4709994154754789</v>
      </c>
      <c r="F15" s="24">
        <f>samples!F15/samples!F$1</f>
        <v>13.949615368241853</v>
      </c>
      <c r="G15" s="24">
        <f>samples!G15/samples!G$1</f>
        <v>11.209406630659231</v>
      </c>
      <c r="H15" s="24">
        <f>samples!H15/samples!H$1</f>
        <v>8.7680855949013505</v>
      </c>
      <c r="I15" s="24">
        <f>samples!I15/samples!I$1</f>
        <v>9.2414568413734663</v>
      </c>
      <c r="J15" s="24">
        <f>samples!J15/samples!J$1</f>
        <v>7.8330084141535679</v>
      </c>
      <c r="K15" s="24">
        <f>samples!K15/samples!K$1</f>
        <v>12.071725865268727</v>
      </c>
      <c r="L15" s="24">
        <f>samples!L15/samples!L$1</f>
        <v>9.071449987437461</v>
      </c>
      <c r="M15" s="24">
        <f>samples!M15/samples!M$1</f>
        <v>11.060027912436565</v>
      </c>
      <c r="N15" s="24">
        <f>samples!N15/samples!N$1</f>
        <v>8.8012771432903047</v>
      </c>
      <c r="O15" s="24">
        <f>samples!O15/samples!O$1</f>
        <v>7.0181974522594537</v>
      </c>
      <c r="P15" s="24">
        <f>samples!P15/samples!P$1</f>
        <v>17.619483132935592</v>
      </c>
      <c r="Q15" s="24">
        <f>samples!Q15/samples!Q$1</f>
        <v>14.627735609558595</v>
      </c>
      <c r="R15" s="24">
        <f>samples!R15/samples!R$1</f>
        <v>11.055743706184181</v>
      </c>
      <c r="S15" s="24">
        <f>samples!S15/samples!S$1</f>
        <v>11.318428934957604</v>
      </c>
      <c r="T15" s="24">
        <f>samples!T15/samples!T$1</f>
        <v>17.197273087691471</v>
      </c>
      <c r="U15" s="24">
        <f>samples!U15/samples!U$1</f>
        <v>36.085100898222692</v>
      </c>
      <c r="V15" s="24">
        <f>samples!V15/samples!V$1</f>
        <v>7.0931088036924468</v>
      </c>
      <c r="W15" s="24">
        <f>samples!W15/samples!W$1</f>
        <v>2.0307046863215117</v>
      </c>
      <c r="X15" s="24">
        <f>samples!X15/samples!X$1</f>
        <v>2.7605946593181052</v>
      </c>
      <c r="Y15" s="24">
        <f>samples!Y15/samples!Y$1</f>
        <v>7.7754982237102643</v>
      </c>
      <c r="Z15" s="24">
        <f>samples!Z15/samples!Z$1</f>
        <v>11.341790796899888</v>
      </c>
      <c r="AA15" s="24">
        <f>samples!AA15/samples!AA$1</f>
        <v>22.116979197370853</v>
      </c>
      <c r="AB15" s="24">
        <f>samples!AB15/samples!AB$1</f>
        <v>34.599594080267821</v>
      </c>
      <c r="AC15" s="24">
        <f>samples!AC15/samples!AC$1</f>
        <v>13.97176910474078</v>
      </c>
      <c r="AD15" s="24">
        <f>samples!AD15/samples!AD$1</f>
        <v>31.046032672564838</v>
      </c>
      <c r="AE15" s="24">
        <f>samples!AE15/samples!AE$1</f>
        <v>65.324091115290557</v>
      </c>
      <c r="AF15" s="24">
        <f>samples!AF15/samples!AF$1</f>
        <v>30.00009686262996</v>
      </c>
      <c r="AG15" s="24">
        <f>samples!AG15/samples!AG$1</f>
        <v>24.758086254375399</v>
      </c>
      <c r="AH15" s="24">
        <f>samples!AH15/samples!AH$1</f>
        <v>44.987609101609834</v>
      </c>
      <c r="AI15" s="24">
        <f>samples!AI15/samples!AI$1</f>
        <v>19.806106295097262</v>
      </c>
      <c r="AJ15" s="24">
        <f>samples!AJ15/samples!AJ$1</f>
        <v>15.727591081813078</v>
      </c>
      <c r="AK15" s="24">
        <f>samples!AK15/samples!AK$1</f>
        <v>28.262117595399797</v>
      </c>
      <c r="AL15" s="24">
        <f>samples!AL15/samples!AL$1</f>
        <v>25.510050740892119</v>
      </c>
      <c r="AM15" s="24">
        <f>samples!AM15/samples!AM$1</f>
        <v>39.650461925257162</v>
      </c>
      <c r="AN15" s="24">
        <f>samples!AN15/samples!AN$1</f>
        <v>40.566117770385866</v>
      </c>
      <c r="AO15" s="24"/>
      <c r="AP15" s="24"/>
      <c r="AQ15" s="24"/>
      <c r="AR15" s="24"/>
      <c r="AS15" s="24"/>
      <c r="AT15" s="24"/>
      <c r="AU15" s="24"/>
      <c r="AV15" s="24"/>
      <c r="AW15" s="24"/>
    </row>
    <row r="16" spans="1:49" ht="21.6" x14ac:dyDescent="0.3">
      <c r="A16" s="21" t="s">
        <v>46</v>
      </c>
      <c r="B16" s="24">
        <f>samples!B16/samples!B$1</f>
        <v>70.878338611545388</v>
      </c>
      <c r="C16" s="24">
        <f>samples!C16/samples!C$1</f>
        <v>3.0132213831060821</v>
      </c>
      <c r="D16" s="24">
        <f>samples!D16/samples!D$1</f>
        <v>22.98230377654906</v>
      </c>
      <c r="E16" s="24">
        <f>samples!E16/samples!E$1</f>
        <v>84.091760903981154</v>
      </c>
      <c r="F16" s="24">
        <f>samples!F16/samples!F$1</f>
        <v>72.195287370076414</v>
      </c>
      <c r="G16" s="24">
        <f>samples!G16/samples!G$1</f>
        <v>82.950932353085989</v>
      </c>
      <c r="H16" s="24">
        <f>samples!H16/samples!H$1</f>
        <v>76.117204779117472</v>
      </c>
      <c r="I16" s="24">
        <f>samples!I16/samples!I$1</f>
        <v>50.394151815632149</v>
      </c>
      <c r="J16" s="24">
        <f>samples!J16/samples!J$1</f>
        <v>33.876090398142125</v>
      </c>
      <c r="K16" s="24">
        <f>samples!K16/samples!K$1</f>
        <v>40.689325090954881</v>
      </c>
      <c r="L16" s="24">
        <f>samples!L16/samples!L$1</f>
        <v>55.18127511795403</v>
      </c>
      <c r="M16" s="24">
        <f>samples!M16/samples!M$1</f>
        <v>8.6746990111171698</v>
      </c>
      <c r="N16" s="24">
        <f>samples!N16/samples!N$1</f>
        <v>4.4545610880787816</v>
      </c>
      <c r="O16" s="24">
        <f>samples!O16/samples!O$1</f>
        <v>5.7166020262787098</v>
      </c>
      <c r="P16" s="24">
        <f>samples!P16/samples!P$1</f>
        <v>35.59959055521761</v>
      </c>
      <c r="Q16" s="24">
        <f>samples!Q16/samples!Q$1</f>
        <v>24.442232451668108</v>
      </c>
      <c r="R16" s="24">
        <f>samples!R16/samples!R$1</f>
        <v>23.12386751837148</v>
      </c>
      <c r="S16" s="24">
        <f>samples!S16/samples!S$1</f>
        <v>41.934283420974523</v>
      </c>
      <c r="T16" s="24">
        <f>samples!T16/samples!T$1</f>
        <v>55.643846618958527</v>
      </c>
      <c r="U16" s="24">
        <f>samples!U16/samples!U$1</f>
        <v>124.06408130589178</v>
      </c>
      <c r="V16" s="24">
        <f>samples!V16/samples!V$1</f>
        <v>26.703890857729132</v>
      </c>
      <c r="W16" s="24">
        <f>samples!W16/samples!W$1</f>
        <v>8.9438540579228345</v>
      </c>
      <c r="X16" s="24">
        <f>samples!X16/samples!X$1</f>
        <v>15.519032715723766</v>
      </c>
      <c r="Y16" s="24">
        <f>samples!Y16/samples!Y$1</f>
        <v>13.587440952800208</v>
      </c>
      <c r="Z16" s="24">
        <f>samples!Z16/samples!Z$1</f>
        <v>38.506581778762708</v>
      </c>
      <c r="AA16" s="24">
        <f>samples!AA16/samples!AA$1</f>
        <v>33.44115761326065</v>
      </c>
      <c r="AB16" s="24">
        <f>samples!AB16/samples!AB$1</f>
        <v>48.519661531615135</v>
      </c>
      <c r="AC16" s="24">
        <f>samples!AC16/samples!AC$1</f>
        <v>34.598598036892469</v>
      </c>
      <c r="AD16" s="24">
        <f>samples!AD16/samples!AD$1</f>
        <v>14.542815656402038</v>
      </c>
      <c r="AE16" s="24">
        <f>samples!AE16/samples!AE$1</f>
        <v>28.170780996443114</v>
      </c>
      <c r="AF16" s="24">
        <f>samples!AF16/samples!AF$1</f>
        <v>58.094903740206135</v>
      </c>
      <c r="AG16" s="24">
        <f>samples!AG16/samples!AG$1</f>
        <v>78.112537864681101</v>
      </c>
      <c r="AH16" s="24">
        <f>samples!AH16/samples!AH$1</f>
        <v>22.779235806360425</v>
      </c>
      <c r="AI16" s="24">
        <f>samples!AI16/samples!AI$1</f>
        <v>25.454806137923068</v>
      </c>
      <c r="AJ16" s="24">
        <f>samples!AJ16/samples!AJ$1</f>
        <v>39.725235271588545</v>
      </c>
      <c r="AK16" s="24">
        <f>samples!AK16/samples!AK$1</f>
        <v>11.324178459957295</v>
      </c>
      <c r="AL16" s="24">
        <f>samples!AL16/samples!AL$1</f>
        <v>24.91282711455337</v>
      </c>
      <c r="AM16" s="24">
        <f>samples!AM16/samples!AM$1</f>
        <v>51.130562996218401</v>
      </c>
      <c r="AN16" s="24">
        <f>samples!AN16/samples!AN$1</f>
        <v>24.515195644492351</v>
      </c>
      <c r="AO16" s="24"/>
      <c r="AQ16" s="24"/>
      <c r="AS16" s="24"/>
      <c r="AT16" s="24"/>
      <c r="AU16" s="24"/>
      <c r="AW16" s="24"/>
    </row>
    <row r="17" spans="1:49" ht="42" x14ac:dyDescent="0.3">
      <c r="A17" s="21" t="s">
        <v>47</v>
      </c>
      <c r="B17" s="24">
        <f>samples!B17/samples!B$1</f>
        <v>349.35750630043003</v>
      </c>
      <c r="C17" s="24">
        <f>samples!C17/samples!C$1</f>
        <v>209.43687608587007</v>
      </c>
      <c r="D17" s="24">
        <f>samples!D17/samples!D$1</f>
        <v>303.38537646157545</v>
      </c>
      <c r="E17" s="24">
        <f>samples!E17/samples!E$1</f>
        <v>794.3050236694553</v>
      </c>
      <c r="F17" s="24">
        <f>samples!F17/samples!F$1</f>
        <v>1142.7723449213913</v>
      </c>
      <c r="G17" s="24">
        <f>samples!G17/samples!G$1</f>
        <v>357.86641963924052</v>
      </c>
      <c r="H17" s="24">
        <f>samples!H17/samples!H$1</f>
        <v>663.95475222639755</v>
      </c>
      <c r="I17" s="24">
        <f>samples!I17/samples!I$1</f>
        <v>948.96957633514535</v>
      </c>
      <c r="J17" s="24">
        <f>samples!J17/samples!J$1</f>
        <v>404.03297900486689</v>
      </c>
      <c r="K17" s="24">
        <f>samples!K17/samples!K$1</f>
        <v>956.81568161019152</v>
      </c>
      <c r="L17" s="24">
        <f>samples!L17/samples!L$1</f>
        <v>767.53187854708108</v>
      </c>
      <c r="M17" s="24">
        <f>samples!M17/samples!M$1</f>
        <v>966.18879346652318</v>
      </c>
      <c r="N17" s="24">
        <f>samples!N17/samples!N$1</f>
        <v>613.7169892952187</v>
      </c>
      <c r="O17" s="24">
        <f>samples!O17/samples!O$1</f>
        <v>934.65136923178545</v>
      </c>
      <c r="P17" s="24">
        <f>samples!P17/samples!P$1</f>
        <v>1907.2371314712611</v>
      </c>
      <c r="Q17" s="24">
        <f>samples!Q17/samples!Q$1</f>
        <v>1007.6259751708715</v>
      </c>
      <c r="R17" s="24">
        <f>samples!R17/samples!R$1</f>
        <v>1521.1752466292126</v>
      </c>
      <c r="S17" s="24">
        <f>samples!S17/samples!S$1</f>
        <v>2001.3714993224382</v>
      </c>
      <c r="T17" s="24">
        <f>samples!T17/samples!T$1</f>
        <v>1812.0023970627267</v>
      </c>
      <c r="U17" s="24">
        <f>samples!U17/samples!U$1</f>
        <v>1149.3101048287867</v>
      </c>
      <c r="V17" s="24">
        <f>samples!V17/samples!V$1</f>
        <v>2027.582363907982</v>
      </c>
      <c r="W17" s="24">
        <f>samples!W17/samples!W$1</f>
        <v>1428.9780881410115</v>
      </c>
      <c r="X17" s="24">
        <f>samples!X17/samples!X$1</f>
        <v>1285.9023792031387</v>
      </c>
      <c r="Y17" s="24">
        <f>samples!Y17/samples!Y$1</f>
        <v>1545.0666432244561</v>
      </c>
      <c r="Z17" s="24">
        <f>samples!Z17/samples!Z$1</f>
        <v>1107.6827328609977</v>
      </c>
      <c r="AA17" s="24">
        <f>samples!AA17/samples!AA$1</f>
        <v>1273.7060961031145</v>
      </c>
      <c r="AB17" s="24">
        <f>samples!AB17/samples!AB$1</f>
        <v>2619.0726573316697</v>
      </c>
      <c r="AC17" s="24">
        <f>samples!AC17/samples!AC$1</f>
        <v>4467.3318428060193</v>
      </c>
      <c r="AD17" s="24">
        <f>samples!AD17/samples!AD$1</f>
        <v>2035.371521894438</v>
      </c>
      <c r="AE17" s="24">
        <f>samples!AE17/samples!AE$1</f>
        <v>848.75726697349808</v>
      </c>
      <c r="AF17" s="24">
        <f>samples!AF17/samples!AF$1</f>
        <v>2356.4880344124349</v>
      </c>
      <c r="AG17" s="24">
        <f>samples!AG17/samples!AG$1</f>
        <v>2748.3327214498154</v>
      </c>
      <c r="AH17" s="24">
        <f>samples!AH17/samples!AH$1</f>
        <v>812.08768550891011</v>
      </c>
      <c r="AI17" s="24">
        <f>samples!AI17/samples!AI$1</f>
        <v>1785.9803568113007</v>
      </c>
      <c r="AJ17" s="24">
        <f>samples!AJ17/samples!AJ$1</f>
        <v>1667.4036144489232</v>
      </c>
      <c r="AK17" s="24">
        <f>samples!AK17/samples!AK$1</f>
        <v>1330.4118047708471</v>
      </c>
      <c r="AL17" s="24">
        <f>samples!AL17/samples!AL$1</f>
        <v>1216.553203971044</v>
      </c>
      <c r="AM17" s="24">
        <f>samples!AM17/samples!AM$1</f>
        <v>2341.1346366097373</v>
      </c>
      <c r="AN17" s="24">
        <f>samples!AN17/samples!AN$1</f>
        <v>1115.767662250556</v>
      </c>
      <c r="AO17" s="24"/>
      <c r="AP17" s="24"/>
      <c r="AQ17" s="24"/>
      <c r="AR17" s="24"/>
      <c r="AS17" s="24"/>
      <c r="AT17" s="24"/>
      <c r="AU17" s="24"/>
      <c r="AV17" s="24"/>
      <c r="AW17" s="24"/>
    </row>
    <row r="18" spans="1:49" ht="42" x14ac:dyDescent="0.3">
      <c r="A18" s="21" t="s">
        <v>48</v>
      </c>
      <c r="B18" s="24">
        <f>samples!B18/samples!B$1</f>
        <v>37.74412565616386</v>
      </c>
      <c r="C18" s="24">
        <f>samples!C18/samples!C$1</f>
        <v>32.986007007972958</v>
      </c>
      <c r="D18" s="24">
        <f>samples!D18/samples!D$1</f>
        <v>15.745116436971914</v>
      </c>
      <c r="E18" s="24">
        <f>samples!E18/samples!E$1</f>
        <v>26.457677466497362</v>
      </c>
      <c r="F18" s="24">
        <f>samples!F18/samples!F$1</f>
        <v>39.647497430058372</v>
      </c>
      <c r="G18" s="24">
        <f>samples!G18/samples!G$1</f>
        <v>34.714955449807078</v>
      </c>
      <c r="H18" s="24">
        <f>samples!H18/samples!H$1</f>
        <v>21.862775004294313</v>
      </c>
      <c r="I18" s="24">
        <f>samples!I18/samples!I$1</f>
        <v>27.775202791525842</v>
      </c>
      <c r="J18" s="24">
        <f>samples!J18/samples!J$1</f>
        <v>0</v>
      </c>
      <c r="K18" s="24">
        <f>samples!K18/samples!K$1</f>
        <v>58.03037332250684</v>
      </c>
      <c r="L18" s="24">
        <f>samples!L18/samples!L$1</f>
        <v>43.40302266529789</v>
      </c>
      <c r="M18" s="24">
        <f>samples!M18/samples!M$1</f>
        <v>93.533404927150244</v>
      </c>
      <c r="N18" s="24">
        <f>samples!N18/samples!N$1</f>
        <v>61.211434223744909</v>
      </c>
      <c r="O18" s="24">
        <f>samples!O18/samples!O$1</f>
        <v>49.467747967721316</v>
      </c>
      <c r="P18" s="24">
        <f>samples!P18/samples!P$1</f>
        <v>157.32556399181306</v>
      </c>
      <c r="Q18" s="24">
        <f>samples!Q18/samples!Q$1</f>
        <v>101.75061973034356</v>
      </c>
      <c r="R18" s="24">
        <f>samples!R18/samples!R$1</f>
        <v>79.387240152474845</v>
      </c>
      <c r="S18" s="24">
        <f>samples!S18/samples!S$1</f>
        <v>100.04051640283264</v>
      </c>
      <c r="T18" s="24">
        <f>samples!T18/samples!T$1</f>
        <v>170.17805845231246</v>
      </c>
      <c r="U18" s="24">
        <f>samples!U18/samples!U$1</f>
        <v>224.88382777965808</v>
      </c>
      <c r="V18" s="24">
        <f>samples!V18/samples!V$1</f>
        <v>82.242266272236748</v>
      </c>
      <c r="W18" s="24">
        <f>samples!W18/samples!W$1</f>
        <v>35.191199562389343</v>
      </c>
      <c r="X18" s="24">
        <f>samples!X18/samples!X$1</f>
        <v>8.6593131427448462</v>
      </c>
      <c r="Y18" s="24">
        <f>samples!Y18/samples!Y$1</f>
        <v>43.148554752321537</v>
      </c>
      <c r="Z18" s="24">
        <f>samples!Z18/samples!Z$1</f>
        <v>106.71568828608466</v>
      </c>
      <c r="AA18" s="24">
        <f>samples!AA18/samples!AA$1</f>
        <v>209.57422980919682</v>
      </c>
      <c r="AB18" s="24">
        <f>samples!AB18/samples!AB$1</f>
        <v>0</v>
      </c>
      <c r="AC18" s="24">
        <f>samples!AC18/samples!AC$1</f>
        <v>58.569857618549207</v>
      </c>
      <c r="AD18" s="24">
        <f>samples!AD18/samples!AD$1</f>
        <v>74.220413024414512</v>
      </c>
      <c r="AE18" s="24">
        <f>samples!AE18/samples!AE$1</f>
        <v>175.80780736462791</v>
      </c>
      <c r="AF18" s="24">
        <f>samples!AF18/samples!AF$1</f>
        <v>0</v>
      </c>
      <c r="AG18" s="24">
        <f>samples!AG18/samples!AG$1</f>
        <v>184.37304011282271</v>
      </c>
      <c r="AH18" s="24">
        <f>samples!AH18/samples!AH$1</f>
        <v>159.15272816813817</v>
      </c>
      <c r="AI18" s="24">
        <f>samples!AI18/samples!AI$1</f>
        <v>80.162426428188539</v>
      </c>
      <c r="AJ18" s="24">
        <f>samples!AJ18/samples!AJ$1</f>
        <v>91.259861983834611</v>
      </c>
      <c r="AK18" s="24">
        <f>samples!AK18/samples!AK$1</f>
        <v>266.32135497782042</v>
      </c>
      <c r="AL18" s="24">
        <f>samples!AL18/samples!AL$1</f>
        <v>118.33828406002704</v>
      </c>
      <c r="AM18" s="24">
        <f>samples!AM18/samples!AM$1</f>
        <v>270.07304985285396</v>
      </c>
      <c r="AN18" s="24">
        <f>samples!AN18/samples!AN$1</f>
        <v>220.8155719100746</v>
      </c>
      <c r="AO18" s="24"/>
      <c r="AQ18" s="24"/>
      <c r="AR18" s="24"/>
      <c r="AS18" s="24"/>
      <c r="AT18" s="24"/>
      <c r="AV18" s="24"/>
      <c r="AW18" s="24"/>
    </row>
    <row r="19" spans="1:49" ht="31.8" x14ac:dyDescent="0.3">
      <c r="A19" s="21" t="s">
        <v>49</v>
      </c>
      <c r="B19" s="24">
        <f>samples!B19/samples!B$1</f>
        <v>4.2284001343736328</v>
      </c>
      <c r="C19" s="24">
        <f>samples!C19/samples!C$1</f>
        <v>3.5788303966374455</v>
      </c>
      <c r="D19" s="24">
        <f>samples!D19/samples!D$1</f>
        <v>4.1387008407787453</v>
      </c>
      <c r="E19" s="24">
        <f>samples!E19/samples!E$1</f>
        <v>7.209360376698724</v>
      </c>
      <c r="F19" s="24">
        <f>samples!F19/samples!F$1</f>
        <v>14.554409476317597</v>
      </c>
      <c r="G19" s="24">
        <f>samples!G19/samples!G$1</f>
        <v>10.626623446142485</v>
      </c>
      <c r="H19" s="24">
        <f>samples!H19/samples!H$1</f>
        <v>9.0657725226205041</v>
      </c>
      <c r="I19" s="24">
        <f>samples!I19/samples!I$1</f>
        <v>9.5668207625196029</v>
      </c>
      <c r="J19" s="24">
        <f>samples!J19/samples!J$1</f>
        <v>6.6216020880499675</v>
      </c>
      <c r="K19" s="24">
        <f>samples!K19/samples!K$1</f>
        <v>9.4258560132918898</v>
      </c>
      <c r="L19" s="24">
        <f>samples!L19/samples!L$1</f>
        <v>7.7744467110414321</v>
      </c>
      <c r="M19" s="24">
        <f>samples!M19/samples!M$1</f>
        <v>19.434362493641515</v>
      </c>
      <c r="N19" s="24">
        <f>samples!N19/samples!N$1</f>
        <v>10.4964121263918</v>
      </c>
      <c r="O19" s="24">
        <f>samples!O19/samples!O$1</f>
        <v>5.2697352171114558</v>
      </c>
      <c r="P19" s="24">
        <f>samples!P19/samples!P$1</f>
        <v>42.371275648787318</v>
      </c>
      <c r="Q19" s="24">
        <f>samples!Q19/samples!Q$1</f>
        <v>31.817345574360864</v>
      </c>
      <c r="R19" s="24">
        <f>samples!R19/samples!R$1</f>
        <v>20.507260411123571</v>
      </c>
      <c r="S19" s="24">
        <f>samples!S19/samples!S$1</f>
        <v>58.380922398458459</v>
      </c>
      <c r="T19" s="24">
        <f>samples!T19/samples!T$1</f>
        <v>72.898368363549864</v>
      </c>
      <c r="U19" s="24">
        <f>samples!U19/samples!U$1</f>
        <v>134.42540782130766</v>
      </c>
      <c r="V19" s="24">
        <f>samples!V19/samples!V$1</f>
        <v>28.400839011255496</v>
      </c>
      <c r="W19" s="24">
        <f>samples!W19/samples!W$1</f>
        <v>3.821934565435841</v>
      </c>
      <c r="X19" s="24">
        <f>samples!X19/samples!X$1</f>
        <v>3.4266895233614765</v>
      </c>
      <c r="Y19" s="24">
        <f>samples!Y19/samples!Y$1</f>
        <v>19.888061352793688</v>
      </c>
      <c r="Z19" s="24">
        <f>samples!Z19/samples!Z$1</f>
        <v>42.732053949313936</v>
      </c>
      <c r="AA19" s="24">
        <f>samples!AA19/samples!AA$1</f>
        <v>52.14456893221778</v>
      </c>
      <c r="AB19" s="24">
        <f>samples!AB19/samples!AB$1</f>
        <v>127.66105558094166</v>
      </c>
      <c r="AC19" s="24">
        <f>samples!AC19/samples!AC$1</f>
        <v>32.431692452008996</v>
      </c>
      <c r="AD19" s="24">
        <f>samples!AD19/samples!AD$1</f>
        <v>31.476517917702122</v>
      </c>
      <c r="AE19" s="24">
        <f>samples!AE19/samples!AE$1</f>
        <v>60.869503383333459</v>
      </c>
      <c r="AF19" s="24">
        <f>samples!AF19/samples!AF$1</f>
        <v>126.81374920900055</v>
      </c>
      <c r="AG19" s="24">
        <f>samples!AG19/samples!AG$1</f>
        <v>129.25195081393707</v>
      </c>
      <c r="AH19" s="24">
        <f>samples!AH19/samples!AH$1</f>
        <v>61.72161895038608</v>
      </c>
      <c r="AI19" s="24">
        <f>samples!AI19/samples!AI$1</f>
        <v>80.187701154830776</v>
      </c>
      <c r="AJ19" s="24">
        <f>samples!AJ19/samples!AJ$1</f>
        <v>39.677273949999055</v>
      </c>
      <c r="AK19" s="24">
        <f>samples!AK19/samples!AK$1</f>
        <v>51.725587230712513</v>
      </c>
      <c r="AL19" s="24">
        <f>samples!AL19/samples!AL$1</f>
        <v>51.569977668017046</v>
      </c>
      <c r="AM19" s="24">
        <f>samples!AM19/samples!AM$1</f>
        <v>121.05109175130377</v>
      </c>
      <c r="AN19" s="24">
        <f>samples!AN19/samples!AN$1</f>
        <v>76.3446635961228</v>
      </c>
      <c r="AO19" s="24"/>
      <c r="AP19" s="24"/>
      <c r="AQ19" s="24"/>
      <c r="AS19" s="24"/>
      <c r="AT19" s="24"/>
      <c r="AU19" s="24"/>
      <c r="AV19" s="24"/>
      <c r="AW19" s="24"/>
    </row>
    <row r="20" spans="1:49" ht="31.8" x14ac:dyDescent="0.3">
      <c r="A20" s="21" t="s">
        <v>50</v>
      </c>
      <c r="B20" s="24">
        <f>samples!B20/samples!B$1</f>
        <v>27.393950348082793</v>
      </c>
      <c r="C20" s="24">
        <f>samples!C20/samples!C$1</f>
        <v>28.099995331381571</v>
      </c>
      <c r="D20" s="24">
        <f>samples!D20/samples!D$1</f>
        <v>24.507546312192364</v>
      </c>
      <c r="E20" s="24">
        <f>samples!E20/samples!E$1</f>
        <v>28.167103420223679</v>
      </c>
      <c r="F20" s="24">
        <f>samples!F20/samples!F$1</f>
        <v>33.805236996514878</v>
      </c>
      <c r="G20" s="24">
        <f>samples!G20/samples!G$1</f>
        <v>53.646589354868503</v>
      </c>
      <c r="H20" s="24">
        <f>samples!H20/samples!H$1</f>
        <v>31.182657605934924</v>
      </c>
      <c r="I20" s="24">
        <f>samples!I20/samples!I$1</f>
        <v>16.635308058602508</v>
      </c>
      <c r="J20" s="24">
        <f>samples!J20/samples!J$1</f>
        <v>18.921997170958498</v>
      </c>
      <c r="K20" s="24">
        <f>samples!K20/samples!K$1</f>
        <v>24.877846616678774</v>
      </c>
      <c r="L20" s="24">
        <f>samples!L20/samples!L$1</f>
        <v>25.097565783542407</v>
      </c>
      <c r="M20" s="24">
        <f>samples!M20/samples!M$1</f>
        <v>24.932102561137434</v>
      </c>
      <c r="N20" s="24">
        <f>samples!N20/samples!N$1</f>
        <v>19.645976737351194</v>
      </c>
      <c r="O20" s="24">
        <f>samples!O20/samples!O$1</f>
        <v>7.5664155744531056</v>
      </c>
      <c r="P20" s="24">
        <f>samples!P20/samples!P$1</f>
        <v>17.771625350246925</v>
      </c>
      <c r="Q20" s="24">
        <f>samples!Q20/samples!Q$1</f>
        <v>13.747705625458073</v>
      </c>
      <c r="R20" s="24">
        <f>samples!R20/samples!R$1</f>
        <v>12.345159801811596</v>
      </c>
      <c r="S20" s="24">
        <f>samples!S20/samples!S$1</f>
        <v>36.556929361225222</v>
      </c>
      <c r="T20" s="24">
        <f>samples!T20/samples!T$1</f>
        <v>18.03479402260189</v>
      </c>
      <c r="U20" s="24">
        <f>samples!U20/samples!U$1</f>
        <v>26.161404084656866</v>
      </c>
      <c r="V20" s="24">
        <f>samples!V20/samples!V$1</f>
        <v>9.6038436169503907</v>
      </c>
      <c r="W20" s="24">
        <f>samples!W20/samples!W$1</f>
        <v>11.671726899681769</v>
      </c>
      <c r="X20" s="24">
        <f>samples!X20/samples!X$1</f>
        <v>16.053489031128191</v>
      </c>
      <c r="Y20" s="24">
        <f>samples!Y20/samples!Y$1</f>
        <v>20.76895284262142</v>
      </c>
      <c r="Z20" s="24">
        <f>samples!Z20/samples!Z$1</f>
        <v>34.429987619313479</v>
      </c>
      <c r="AA20" s="24">
        <f>samples!AA20/samples!AA$1</f>
        <v>21.754592420464284</v>
      </c>
      <c r="AB20" s="24">
        <f>samples!AB20/samples!AB$1</f>
        <v>60.850815427265779</v>
      </c>
      <c r="AC20" s="24">
        <f>samples!AC20/samples!AC$1</f>
        <v>56.319453471853549</v>
      </c>
      <c r="AD20" s="24">
        <f>samples!AD20/samples!AD$1</f>
        <v>46.91239607323979</v>
      </c>
      <c r="AE20" s="24">
        <f>samples!AE20/samples!AE$1</f>
        <v>65.454720996505472</v>
      </c>
      <c r="AF20" s="24">
        <f>samples!AF20/samples!AF$1</f>
        <v>47.411128569632737</v>
      </c>
      <c r="AG20" s="24">
        <f>samples!AG20/samples!AG$1</f>
        <v>40.204234012432451</v>
      </c>
      <c r="AH20" s="24">
        <f>samples!AH20/samples!AH$1</f>
        <v>46.420076881334985</v>
      </c>
      <c r="AI20" s="24">
        <f>samples!AI20/samples!AI$1</f>
        <v>60.196799487696381</v>
      </c>
      <c r="AJ20" s="24">
        <f>samples!AJ20/samples!AJ$1</f>
        <v>31.32451448148478</v>
      </c>
      <c r="AK20" s="24">
        <f>samples!AK20/samples!AK$1</f>
        <v>34.484030770390184</v>
      </c>
      <c r="AL20" s="24">
        <f>samples!AL20/samples!AL$1</f>
        <v>48.241919123020573</v>
      </c>
      <c r="AM20" s="24">
        <f>samples!AM20/samples!AM$1</f>
        <v>80.140246629867406</v>
      </c>
      <c r="AN20" s="24">
        <f>samples!AN20/samples!AN$1</f>
        <v>64.21623082725867</v>
      </c>
      <c r="AP20" s="24"/>
      <c r="AQ20" s="24"/>
      <c r="AR20" s="24"/>
      <c r="AS20" s="24"/>
      <c r="AT20" s="24"/>
      <c r="AU20" s="24"/>
      <c r="AV20" s="24"/>
      <c r="AW20" s="24"/>
    </row>
    <row r="21" spans="1:49" ht="31.8" x14ac:dyDescent="0.3">
      <c r="A21" s="21" t="s">
        <v>51</v>
      </c>
      <c r="B21" s="24">
        <f>samples!B21/samples!B$1</f>
        <v>111.04260072672054</v>
      </c>
      <c r="C21" s="24">
        <f>samples!C21/samples!C$1</f>
        <v>110.44555620747568</v>
      </c>
      <c r="D21" s="24">
        <f>samples!D21/samples!D$1</f>
        <v>96.424376118618099</v>
      </c>
      <c r="E21" s="24">
        <f>samples!E21/samples!E$1</f>
        <v>110.25036282704421</v>
      </c>
      <c r="F21" s="24">
        <f>samples!F21/samples!F$1</f>
        <v>132.82353693578457</v>
      </c>
      <c r="G21" s="24">
        <f>samples!G21/samples!G$1</f>
        <v>209.62926164946001</v>
      </c>
      <c r="H21" s="24">
        <f>samples!H21/samples!H$1</f>
        <v>124.13947777513192</v>
      </c>
      <c r="I21" s="24">
        <f>samples!I21/samples!I$1</f>
        <v>66.102652565370349</v>
      </c>
      <c r="J21" s="24">
        <f>samples!J21/samples!J$1</f>
        <v>74.952287220901738</v>
      </c>
      <c r="K21" s="24">
        <f>samples!K21/samples!K$1</f>
        <v>98.755515262080394</v>
      </c>
      <c r="L21" s="24">
        <f>samples!L21/samples!L$1</f>
        <v>98.574257439737124</v>
      </c>
      <c r="M21" s="24">
        <f>samples!M21/samples!M$1</f>
        <v>98.509089066093779</v>
      </c>
      <c r="N21" s="24">
        <f>samples!N21/samples!N$1</f>
        <v>77.796701475155785</v>
      </c>
      <c r="O21" s="24">
        <f>samples!O21/samples!O$1</f>
        <v>29.989639434821381</v>
      </c>
      <c r="P21" s="24">
        <f>samples!P21/samples!P$1</f>
        <v>70.894318456716917</v>
      </c>
      <c r="Q21" s="24">
        <f>samples!Q21/samples!Q$1</f>
        <v>54.166894592717505</v>
      </c>
      <c r="R21" s="24">
        <f>samples!R21/samples!R$1</f>
        <v>48.928199867025732</v>
      </c>
      <c r="S21" s="24">
        <f>samples!S21/samples!S$1</f>
        <v>142.32503161461793</v>
      </c>
      <c r="T21" s="24">
        <f>samples!T21/samples!T$1</f>
        <v>72.857867841407042</v>
      </c>
      <c r="U21" s="24">
        <f>samples!U21/samples!U$1</f>
        <v>103.6193551484463</v>
      </c>
      <c r="V21" s="24">
        <f>samples!V21/samples!V$1</f>
        <v>37.25610734355454</v>
      </c>
      <c r="W21" s="24">
        <f>samples!W21/samples!W$1</f>
        <v>45.440759151059638</v>
      </c>
      <c r="X21" s="24">
        <f>samples!X21/samples!X$1</f>
        <v>64.609032928598495</v>
      </c>
      <c r="Y21" s="24">
        <f>samples!Y21/samples!Y$1</f>
        <v>81.256042825688013</v>
      </c>
      <c r="Z21" s="24">
        <f>samples!Z21/samples!Z$1</f>
        <v>135.62604003482843</v>
      </c>
      <c r="AA21" s="24">
        <f>samples!AA21/samples!AA$1</f>
        <v>86.894348799778783</v>
      </c>
      <c r="AB21" s="24">
        <f>samples!AB21/samples!AB$1</f>
        <v>112.24315337607466</v>
      </c>
      <c r="AC21" s="24">
        <f>samples!AC21/samples!AC$1</f>
        <v>218.24264898754578</v>
      </c>
      <c r="AD21" s="24">
        <f>samples!AD21/samples!AD$1</f>
        <v>184.59167508176506</v>
      </c>
      <c r="AE21" s="24">
        <f>samples!AE21/samples!AE$1</f>
        <v>230.21752632602926</v>
      </c>
      <c r="AF21" s="24">
        <f>samples!AF21/samples!AF$1</f>
        <v>206.5948566544422</v>
      </c>
      <c r="AG21" s="24">
        <f>samples!AG21/samples!AG$1</f>
        <v>157.71063541325472</v>
      </c>
      <c r="AH21" s="24">
        <f>samples!AH21/samples!AH$1</f>
        <v>175.57782647394492</v>
      </c>
      <c r="AI21" s="24">
        <f>samples!AI21/samples!AI$1</f>
        <v>234.05863765058402</v>
      </c>
      <c r="AJ21" s="24">
        <f>samples!AJ21/samples!AJ$1</f>
        <v>123.86470699363674</v>
      </c>
      <c r="AK21" s="24">
        <f>samples!AK21/samples!AK$1</f>
        <v>135.61516226214215</v>
      </c>
      <c r="AL21" s="24">
        <f>samples!AL21/samples!AL$1</f>
        <v>189.79354934929557</v>
      </c>
      <c r="AM21" s="24">
        <f>samples!AM21/samples!AM$1</f>
        <v>311.13928264632364</v>
      </c>
      <c r="AN21" s="24">
        <f>samples!AN21/samples!AN$1</f>
        <v>252.29533619381672</v>
      </c>
      <c r="AO21" s="24"/>
      <c r="AQ21" s="24"/>
      <c r="AR21" s="24"/>
      <c r="AS21" s="24"/>
      <c r="AT21" s="24"/>
      <c r="AU21" s="24"/>
      <c r="AV21" s="24"/>
      <c r="AW21" s="24"/>
    </row>
    <row r="22" spans="1:49" ht="31.8" x14ac:dyDescent="0.3">
      <c r="A22" s="21" t="s">
        <v>52</v>
      </c>
      <c r="B22" s="24">
        <f>samples!B22/samples!B$1</f>
        <v>2.5715623181136271</v>
      </c>
      <c r="C22" s="24">
        <f>samples!C22/samples!C$1</f>
        <v>3.239998109182491</v>
      </c>
      <c r="D22" s="24">
        <f>samples!D22/samples!D$1</f>
        <v>2.7192943271684915</v>
      </c>
      <c r="E22" s="24">
        <f>samples!E22/samples!E$1</f>
        <v>3.0683004812161814</v>
      </c>
      <c r="F22" s="24">
        <f>samples!F22/samples!F$1</f>
        <v>4.0248020931604263</v>
      </c>
      <c r="G22" s="24">
        <f>samples!G22/samples!G$1</f>
        <v>1.7888029785441264</v>
      </c>
      <c r="H22" s="24">
        <f>samples!H22/samples!H$1</f>
        <v>2.5154500139257006</v>
      </c>
      <c r="I22" s="24">
        <f>samples!I22/samples!I$1</f>
        <v>2.0169817079234336</v>
      </c>
      <c r="J22" s="24">
        <f>samples!J22/samples!J$1</f>
        <v>1.8681658567687582</v>
      </c>
      <c r="K22" s="24">
        <f>samples!K22/samples!K$1</f>
        <v>36.767927889041282</v>
      </c>
      <c r="L22" s="24">
        <f>samples!L22/samples!L$1</f>
        <v>1.7687291205073119</v>
      </c>
      <c r="M22" s="24">
        <f>samples!M22/samples!M$1</f>
        <v>48.412142113162787</v>
      </c>
      <c r="N22" s="24">
        <f>samples!N22/samples!N$1</f>
        <v>1.1803100283397987</v>
      </c>
      <c r="O22" s="24">
        <f>samples!O22/samples!O$1</f>
        <v>70.927370739953005</v>
      </c>
      <c r="P22" s="24">
        <f>samples!P22/samples!P$1</f>
        <v>6.7511937330606511</v>
      </c>
      <c r="Q22" s="24">
        <f>samples!Q22/samples!Q$1</f>
        <v>75.406104409008421</v>
      </c>
      <c r="R22" s="24">
        <f>samples!R22/samples!R$1</f>
        <v>9.0047771436551347</v>
      </c>
      <c r="S22" s="24">
        <f>samples!S22/samples!S$1</f>
        <v>10.432372567213578</v>
      </c>
      <c r="T22" s="24">
        <f>samples!T22/samples!T$1</f>
        <v>4.8898835498965498</v>
      </c>
      <c r="U22" s="24">
        <f>samples!U22/samples!U$1</f>
        <v>89.332459834868587</v>
      </c>
      <c r="V22" s="24">
        <f>samples!V22/samples!V$1</f>
        <v>7.4232362416050623</v>
      </c>
      <c r="W22" s="24">
        <f>samples!W22/samples!W$1</f>
        <v>17.172548857262996</v>
      </c>
      <c r="X22" s="24">
        <f>samples!X22/samples!X$1</f>
        <v>10.841886428957604</v>
      </c>
      <c r="Y22" s="24">
        <f>samples!Y22/samples!Y$1</f>
        <v>8.0603698947562599</v>
      </c>
      <c r="Z22" s="24">
        <f>samples!Z22/samples!Z$1</f>
        <v>12.194396542404119</v>
      </c>
      <c r="AA22" s="24">
        <f>samples!AA22/samples!AA$1</f>
        <v>4.7388305418243686</v>
      </c>
      <c r="AB22" s="24">
        <f>samples!AB22/samples!AB$1</f>
        <v>67.209512258977426</v>
      </c>
      <c r="AC22" s="24">
        <f>samples!AC22/samples!AC$1</f>
        <v>55.111775226585031</v>
      </c>
      <c r="AD22" s="24">
        <f>samples!AD22/samples!AD$1</f>
        <v>69.972441917095452</v>
      </c>
      <c r="AE22" s="24">
        <f>samples!AE22/samples!AE$1</f>
        <v>27.10641766303571</v>
      </c>
      <c r="AF22" s="24">
        <f>samples!AF22/samples!AF$1</f>
        <v>83.937464442885059</v>
      </c>
      <c r="AG22" s="24">
        <f>samples!AG22/samples!AG$1</f>
        <v>57.094837522157448</v>
      </c>
      <c r="AH22" s="24">
        <f>samples!AH22/samples!AH$1</f>
        <v>27.908920371862351</v>
      </c>
      <c r="AI22" s="24">
        <f>samples!AI22/samples!AI$1</f>
        <v>63.852828917579274</v>
      </c>
      <c r="AJ22" s="24">
        <f>samples!AJ22/samples!AJ$1</f>
        <v>62.468920665409193</v>
      </c>
      <c r="AK22" s="24">
        <f>samples!AK22/samples!AK$1</f>
        <v>52.833636326023722</v>
      </c>
      <c r="AL22" s="24">
        <f>samples!AL22/samples!AL$1</f>
        <v>39.610888897660324</v>
      </c>
      <c r="AM22" s="24">
        <f>samples!AM22/samples!AM$1</f>
        <v>64.895008060802155</v>
      </c>
      <c r="AN22" s="24">
        <f>samples!AN22/samples!AN$1</f>
        <v>30.188268144273799</v>
      </c>
      <c r="AO22" s="24"/>
      <c r="AP22" s="24"/>
      <c r="AQ22" s="24"/>
      <c r="AR22" s="24"/>
      <c r="AS22" s="24"/>
      <c r="AU22" s="24"/>
      <c r="AV22" s="24"/>
      <c r="AW22" s="24"/>
    </row>
    <row r="23" spans="1:49" ht="21.6" x14ac:dyDescent="0.3">
      <c r="A23" s="21" t="s">
        <v>54</v>
      </c>
      <c r="B23" s="24">
        <f>samples!B23/samples!B$1</f>
        <v>25.29751798960579</v>
      </c>
      <c r="C23" s="24">
        <f>samples!C23/samples!C$1</f>
        <v>10.192734076209536</v>
      </c>
      <c r="D23" s="24">
        <f>samples!D23/samples!D$1</f>
        <v>6.8278409975623493</v>
      </c>
      <c r="E23" s="24">
        <f>samples!E23/samples!E$1</f>
        <v>8.708201343345273</v>
      </c>
      <c r="F23" s="24">
        <f>samples!F23/samples!F$1</f>
        <v>14.342423710908458</v>
      </c>
      <c r="G23" s="24">
        <f>samples!G23/samples!G$1</f>
        <v>8.9899818482968872</v>
      </c>
      <c r="H23" s="24">
        <f>samples!H23/samples!H$1</f>
        <v>9.9248674725695967</v>
      </c>
      <c r="I23" s="24">
        <f>samples!I23/samples!I$1</f>
        <v>11.433090096042209</v>
      </c>
      <c r="J23" s="24">
        <f>samples!J23/samples!J$1</f>
        <v>9.0058705981614953</v>
      </c>
      <c r="K23" s="24">
        <f>samples!K23/samples!K$1</f>
        <v>8.6843286712742671</v>
      </c>
      <c r="L23" s="24">
        <f>samples!L23/samples!L$1</f>
        <v>11.015052837954695</v>
      </c>
      <c r="M23" s="24">
        <f>samples!M23/samples!M$1</f>
        <v>6.4315879203398545</v>
      </c>
      <c r="N23" s="24">
        <f>samples!N23/samples!N$1</f>
        <v>5.322307184605628</v>
      </c>
      <c r="O23" s="24">
        <f>samples!O23/samples!O$1</f>
        <v>3.1923831159062424</v>
      </c>
      <c r="P23" s="24">
        <f>samples!P23/samples!P$1</f>
        <v>5.7324137575922114</v>
      </c>
      <c r="Q23" s="24">
        <f>samples!Q23/samples!Q$1</f>
        <v>7.0068198757633162</v>
      </c>
      <c r="R23" s="24">
        <f>samples!R23/samples!R$1</f>
        <v>2.7623034773501547</v>
      </c>
      <c r="S23" s="24">
        <f>samples!S23/samples!S$1</f>
        <v>5.6532501723117869</v>
      </c>
      <c r="T23" s="24">
        <f>samples!T23/samples!T$1</f>
        <v>1.789433154264106</v>
      </c>
      <c r="U23" s="24">
        <f>samples!U23/samples!U$1</f>
        <v>4.888646049379096</v>
      </c>
      <c r="V23" s="24">
        <f>samples!V23/samples!V$1</f>
        <v>2.374640426920251</v>
      </c>
      <c r="W23" s="24">
        <f>samples!W23/samples!W$1</f>
        <v>1.7322782761183431</v>
      </c>
      <c r="X23" s="24">
        <f>samples!X23/samples!X$1</f>
        <v>2.9333485236251207</v>
      </c>
      <c r="Y23" s="24">
        <f>samples!Y23/samples!Y$1</f>
        <v>3.6313045301486784</v>
      </c>
      <c r="Z23" s="24">
        <f>samples!Z23/samples!Z$1</f>
        <v>3.7789298578056516</v>
      </c>
      <c r="AA23" s="24">
        <f>samples!AA23/samples!AA$1</f>
        <v>2.854733744373366</v>
      </c>
      <c r="AB23" s="24">
        <f>samples!AB23/samples!AB$1</f>
        <v>22.690483329899553</v>
      </c>
      <c r="AC23" s="24">
        <f>samples!AC23/samples!AC$1</f>
        <v>10.143301115664114</v>
      </c>
      <c r="AD23" s="24">
        <f>samples!AD23/samples!AD$1</f>
        <v>18.755889251772551</v>
      </c>
      <c r="AE23" s="24">
        <f>samples!AE23/samples!AE$1</f>
        <v>22.602044162760919</v>
      </c>
      <c r="AF23" s="24">
        <f>samples!AF23/samples!AF$1</f>
        <v>10.477108326478731</v>
      </c>
      <c r="AG23" s="24">
        <f>samples!AG23/samples!AG$1</f>
        <v>7.7856531233838719</v>
      </c>
      <c r="AH23" s="24">
        <f>samples!AH23/samples!AH$1</f>
        <v>16.175530021607983</v>
      </c>
      <c r="AI23" s="24">
        <f>samples!AI23/samples!AI$1</f>
        <v>6.2485118556736774</v>
      </c>
      <c r="AJ23" s="24">
        <f>samples!AJ23/samples!AJ$1</f>
        <v>7.6566920891757295</v>
      </c>
      <c r="AK23" s="24">
        <f>samples!AK23/samples!AK$1</f>
        <v>6.6319230094734083</v>
      </c>
      <c r="AL23" s="24">
        <f>samples!AL23/samples!AL$1</f>
        <v>7.1525788542923898</v>
      </c>
      <c r="AM23" s="24">
        <f>samples!AM23/samples!AM$1</f>
        <v>6.1534154116078321</v>
      </c>
      <c r="AN23" s="24">
        <f>samples!AN23/samples!AN$1</f>
        <v>9.061759972922717</v>
      </c>
      <c r="AO23" s="24"/>
      <c r="AP23" s="24"/>
      <c r="AQ23" s="24"/>
      <c r="AR23" s="24"/>
      <c r="AS23" s="24"/>
      <c r="AT23" s="24"/>
      <c r="AU23" s="24"/>
      <c r="AV23" s="24"/>
      <c r="AW23" s="24"/>
    </row>
    <row r="24" spans="1:49" ht="31.8" x14ac:dyDescent="0.3">
      <c r="A24" s="21" t="s">
        <v>53</v>
      </c>
      <c r="B24" s="24">
        <f>samples!B24/samples!B$1</f>
        <v>198.27324795690564</v>
      </c>
      <c r="C24" s="24">
        <f>samples!C24/samples!C$1</f>
        <v>122.53084832520172</v>
      </c>
      <c r="D24" s="24">
        <f>samples!D24/samples!D$1</f>
        <v>127.89789891538966</v>
      </c>
      <c r="E24" s="24">
        <f>samples!E24/samples!E$1</f>
        <v>175.18826369958151</v>
      </c>
      <c r="F24" s="24">
        <f>samples!F24/samples!F$1</f>
        <v>137.75066439552575</v>
      </c>
      <c r="G24" s="24">
        <f>samples!G24/samples!G$1</f>
        <v>128.89897691983018</v>
      </c>
      <c r="H24" s="24">
        <f>samples!H24/samples!H$1</f>
        <v>139.49819991146171</v>
      </c>
      <c r="I24" s="24">
        <f>samples!I24/samples!I$1</f>
        <v>99.569294089572992</v>
      </c>
      <c r="J24" s="24">
        <f>samples!J24/samples!J$1</f>
        <v>72.807599809909078</v>
      </c>
      <c r="K24" s="24">
        <f>samples!K24/samples!K$1</f>
        <v>94.248133151824192</v>
      </c>
      <c r="L24" s="24">
        <f>samples!L24/samples!L$1</f>
        <v>131.49752196106061</v>
      </c>
      <c r="M24" s="24">
        <f>samples!M24/samples!M$1</f>
        <v>96.171974973772976</v>
      </c>
      <c r="N24" s="24">
        <f>samples!N24/samples!N$1</f>
        <v>107.98757290486908</v>
      </c>
      <c r="O24" s="24">
        <f>samples!O24/samples!O$1</f>
        <v>87.48670748839892</v>
      </c>
      <c r="P24" s="24">
        <f>samples!P24/samples!P$1</f>
        <v>114.88863976663259</v>
      </c>
      <c r="Q24" s="24">
        <f>samples!Q24/samples!Q$1</f>
        <v>92.403619296468065</v>
      </c>
      <c r="R24" s="24">
        <f>samples!R24/samples!R$1</f>
        <v>65.437883774019284</v>
      </c>
      <c r="S24" s="24">
        <f>samples!S24/samples!S$1</f>
        <v>108.99095419549812</v>
      </c>
      <c r="T24" s="24">
        <f>samples!T24/samples!T$1</f>
        <v>119.174565554322</v>
      </c>
      <c r="U24" s="24">
        <f>samples!U24/samples!U$1</f>
        <v>140.69068289552808</v>
      </c>
      <c r="V24" s="24">
        <f>samples!V24/samples!V$1</f>
        <v>94.981703989559904</v>
      </c>
      <c r="W24" s="24">
        <f>samples!W24/samples!W$1</f>
        <v>92.529378755680298</v>
      </c>
      <c r="X24" s="24">
        <f>samples!X24/samples!X$1</f>
        <v>107.22411591676432</v>
      </c>
      <c r="Y24" s="24">
        <f>samples!Y24/samples!Y$1</f>
        <v>92.208746192686277</v>
      </c>
      <c r="Z24" s="24">
        <f>samples!Z24/samples!Z$1</f>
        <v>91.516143605311555</v>
      </c>
      <c r="AA24" s="24">
        <f>samples!AA24/samples!AA$1</f>
        <v>119.11554673133786</v>
      </c>
      <c r="AB24" s="24">
        <f>samples!AB24/samples!AB$1</f>
        <v>216.64166221155998</v>
      </c>
      <c r="AC24" s="24">
        <f>samples!AC24/samples!AC$1</f>
        <v>196.96250060401098</v>
      </c>
      <c r="AD24" s="24">
        <f>samples!AD24/samples!AD$1</f>
        <v>231.65784293325396</v>
      </c>
      <c r="AE24" s="24">
        <f>samples!AE24/samples!AE$1</f>
        <v>188.34061189789949</v>
      </c>
      <c r="AF24" s="24">
        <f>samples!AF24/samples!AF$1</f>
        <v>174.52537843185181</v>
      </c>
      <c r="AG24" s="24">
        <f>samples!AG24/samples!AG$1</f>
        <v>200.7029760972365</v>
      </c>
      <c r="AH24" s="24">
        <f>samples!AH24/samples!AH$1</f>
        <v>171.43222602246263</v>
      </c>
      <c r="AI24" s="24">
        <f>samples!AI24/samples!AI$1</f>
        <v>129.61555732029336</v>
      </c>
      <c r="AJ24" s="24">
        <f>samples!AJ24/samples!AJ$1</f>
        <v>193.4081792175723</v>
      </c>
      <c r="AK24" s="24">
        <f>samples!AK24/samples!AK$1</f>
        <v>199.21170226892045</v>
      </c>
      <c r="AL24" s="24">
        <f>samples!AL24/samples!AL$1</f>
        <v>170.2433807793897</v>
      </c>
      <c r="AM24" s="24">
        <f>samples!AM24/samples!AM$1</f>
        <v>254.90023691261175</v>
      </c>
      <c r="AN24" s="24">
        <f>samples!AN24/samples!AN$1</f>
        <v>256.18336864818156</v>
      </c>
      <c r="AO24" s="24"/>
      <c r="AQ24" s="24"/>
      <c r="AR24" s="24"/>
      <c r="AS24" s="24"/>
      <c r="AT24" s="24"/>
      <c r="AU24" s="24"/>
      <c r="AV24" s="24"/>
      <c r="AW24" s="24"/>
    </row>
    <row r="25" spans="1:49" ht="21.6" x14ac:dyDescent="0.3">
      <c r="A25" s="21" t="s">
        <v>55</v>
      </c>
      <c r="B25" s="24">
        <f>samples!B25/samples!B$1</f>
        <v>184.32451570057566</v>
      </c>
      <c r="C25" s="24">
        <f>samples!C25/samples!C$1</f>
        <v>112.80572487696971</v>
      </c>
      <c r="D25" s="24">
        <f>samples!D25/samples!D$1</f>
        <v>117.47619632209557</v>
      </c>
      <c r="E25" s="24">
        <f>samples!E25/samples!E$1</f>
        <v>158.6713050542788</v>
      </c>
      <c r="F25" s="24">
        <f>samples!F25/samples!F$1</f>
        <v>122.6163682625094</v>
      </c>
      <c r="G25" s="24">
        <f>samples!G25/samples!G$1</f>
        <v>114.28898094174525</v>
      </c>
      <c r="H25" s="24">
        <f>samples!H25/samples!H$1</f>
        <v>126.49755661517295</v>
      </c>
      <c r="I25" s="24">
        <f>samples!I25/samples!I$1</f>
        <v>87.586416390599439</v>
      </c>
      <c r="J25" s="24">
        <f>samples!J25/samples!J$1</f>
        <v>66.104827818550746</v>
      </c>
      <c r="K25" s="24">
        <f>samples!K25/samples!K$1</f>
        <v>81.527086784069496</v>
      </c>
      <c r="L25" s="24">
        <f>samples!L25/samples!L$1</f>
        <v>115.49675780607879</v>
      </c>
      <c r="M25" s="24">
        <f>samples!M25/samples!M$1</f>
        <v>74.372219906855122</v>
      </c>
      <c r="N25" s="24">
        <f>samples!N25/samples!N$1</f>
        <v>94.295173425297804</v>
      </c>
      <c r="O25" s="24">
        <f>samples!O25/samples!O$1</f>
        <v>126.24503625697263</v>
      </c>
      <c r="P25" s="24">
        <f>samples!P25/samples!P$1</f>
        <v>125.4770283207406</v>
      </c>
      <c r="Q25" s="24">
        <f>samples!Q25/samples!Q$1</f>
        <v>96.917399281921675</v>
      </c>
      <c r="R25" s="24">
        <f>samples!R25/samples!R$1</f>
        <v>103.80033615677814</v>
      </c>
      <c r="S25" s="24">
        <f>samples!S25/samples!S$1</f>
        <v>134.87668887421964</v>
      </c>
      <c r="T25" s="24">
        <f>samples!T25/samples!T$1</f>
        <v>110.15464538311286</v>
      </c>
      <c r="U25" s="24">
        <f>samples!U25/samples!U$1</f>
        <v>75.726285335051131</v>
      </c>
      <c r="V25" s="24">
        <f>samples!V25/samples!V$1</f>
        <v>118.31622780758566</v>
      </c>
      <c r="W25" s="24">
        <f>samples!W25/samples!W$1</f>
        <v>240.62811856203015</v>
      </c>
      <c r="X25" s="24">
        <f>samples!X25/samples!X$1</f>
        <v>206.85409407532953</v>
      </c>
      <c r="Y25" s="24">
        <f>samples!Y25/samples!Y$1</f>
        <v>175.95287606064491</v>
      </c>
      <c r="Z25" s="24">
        <f>samples!Z25/samples!Z$1</f>
        <v>117.75019527730062</v>
      </c>
      <c r="AA25" s="24">
        <f>samples!AA25/samples!AA$1</f>
        <v>92.052666019472809</v>
      </c>
      <c r="AB25" s="24">
        <f>samples!AB25/samples!AB$1</f>
        <v>138.48118256782706</v>
      </c>
      <c r="AC25" s="24">
        <f>samples!AC25/samples!AC$1</f>
        <v>284.50652316383002</v>
      </c>
      <c r="AD25" s="24">
        <f>samples!AD25/samples!AD$1</f>
        <v>302.0285984468253</v>
      </c>
      <c r="AE25" s="24">
        <f>samples!AE25/samples!AE$1</f>
        <v>121.7505232026537</v>
      </c>
      <c r="AF25" s="24">
        <f>samples!AF25/samples!AF$1</f>
        <v>160.7721750930786</v>
      </c>
      <c r="AG25" s="24">
        <f>samples!AG25/samples!AG$1</f>
        <v>195.23419608326745</v>
      </c>
      <c r="AH25" s="24">
        <f>samples!AH25/samples!AH$1</f>
        <v>83.960163963843172</v>
      </c>
      <c r="AI25" s="24">
        <f>samples!AI25/samples!AI$1</f>
        <v>212.36281267159831</v>
      </c>
      <c r="AJ25" s="24">
        <f>samples!AJ25/samples!AJ$1</f>
        <v>255.88997160891512</v>
      </c>
      <c r="AK25" s="24">
        <f>samples!AK25/samples!AK$1</f>
        <v>222.34997342688212</v>
      </c>
      <c r="AL25" s="24">
        <f>samples!AL25/samples!AL$1</f>
        <v>190.3258856376043</v>
      </c>
      <c r="AM25" s="24">
        <f>samples!AM25/samples!AM$1</f>
        <v>166.10103016278796</v>
      </c>
      <c r="AN25" s="24">
        <f>samples!AN25/samples!AN$1</f>
        <v>142.08417720807796</v>
      </c>
      <c r="AO25" s="24"/>
      <c r="AP25" s="24"/>
      <c r="AR25" s="24"/>
      <c r="AS25" s="24"/>
      <c r="AT25" s="24"/>
      <c r="AU25" s="24"/>
      <c r="AV25" s="24"/>
      <c r="AW25" s="24"/>
    </row>
    <row r="26" spans="1:49" ht="21.6" x14ac:dyDescent="0.3">
      <c r="A26" s="21" t="s">
        <v>56</v>
      </c>
      <c r="B26" s="24">
        <f>samples!B26/samples!B$1</f>
        <v>31.361981929748524</v>
      </c>
      <c r="C26" s="24">
        <f>samples!C26/samples!C$1</f>
        <v>14.698891402610466</v>
      </c>
      <c r="D26" s="24">
        <f>samples!D26/samples!D$1</f>
        <v>14.065540582255785</v>
      </c>
      <c r="E26" s="24">
        <f>samples!E26/samples!E$1</f>
        <v>11.913103640632617</v>
      </c>
      <c r="F26" s="24">
        <f>samples!F26/samples!F$1</f>
        <v>9.7928772012348695</v>
      </c>
      <c r="G26" s="24">
        <f>samples!G26/samples!G$1</f>
        <v>12.08930398198958</v>
      </c>
      <c r="H26" s="24">
        <f>samples!H26/samples!H$1</f>
        <v>12.118306476307326</v>
      </c>
      <c r="I26" s="24">
        <f>samples!I26/samples!I$1</f>
        <v>6.4152370025179826</v>
      </c>
      <c r="J26" s="24">
        <f>samples!J26/samples!J$1</f>
        <v>12.306022260224504</v>
      </c>
      <c r="K26" s="24">
        <f>samples!K26/samples!K$1</f>
        <v>11.046260816554399</v>
      </c>
      <c r="L26" s="24">
        <f>samples!L26/samples!L$1</f>
        <v>8.6429262235195683</v>
      </c>
      <c r="M26" s="24">
        <f>samples!M26/samples!M$1</f>
        <v>8.6852430011067732</v>
      </c>
      <c r="N26" s="24">
        <f>samples!N26/samples!N$1</f>
        <v>5.6018039710870671</v>
      </c>
      <c r="O26" s="24">
        <f>samples!O26/samples!O$1</f>
        <v>117.37689863875336</v>
      </c>
      <c r="P26" s="24">
        <f>samples!P26/samples!P$1</f>
        <v>102.09864041694385</v>
      </c>
      <c r="Q26" s="24">
        <f>samples!Q26/samples!Q$1</f>
        <v>116.92031837039427</v>
      </c>
      <c r="R26" s="24">
        <f>samples!R26/samples!R$1</f>
        <v>271.85533885088608</v>
      </c>
      <c r="S26" s="24">
        <f>samples!S26/samples!S$1</f>
        <v>206.59614609538085</v>
      </c>
      <c r="T26" s="24">
        <f>samples!T26/samples!T$1</f>
        <v>119.71923112622274</v>
      </c>
      <c r="U26" s="24">
        <f>samples!U26/samples!U$1</f>
        <v>23.183034545105954</v>
      </c>
      <c r="V26" s="24">
        <f>samples!V26/samples!V$1</f>
        <v>211.8542999044686</v>
      </c>
      <c r="W26" s="24">
        <f>samples!W26/samples!W$1</f>
        <v>766.2817962750554</v>
      </c>
      <c r="X26" s="24">
        <f>samples!X26/samples!X$1</f>
        <v>442.26793244813337</v>
      </c>
      <c r="Y26" s="24">
        <f>samples!Y26/samples!Y$1</f>
        <v>452.28739739649899</v>
      </c>
      <c r="Z26" s="24">
        <f>samples!Z26/samples!Z$1</f>
        <v>179.5606070440285</v>
      </c>
      <c r="AA26" s="24">
        <f>samples!AA26/samples!AA$1</f>
        <v>65.836107480859468</v>
      </c>
      <c r="AB26" s="24">
        <f>samples!AB26/samples!AB$1</f>
        <v>134.75685546038454</v>
      </c>
      <c r="AC26" s="24">
        <f>samples!AC26/samples!AC$1</f>
        <v>312.68838513268923</v>
      </c>
      <c r="AD26" s="24">
        <f>samples!AD26/samples!AD$1</f>
        <v>1005.8582558109209</v>
      </c>
      <c r="AE26" s="24">
        <f>samples!AE26/samples!AE$1</f>
        <v>61.219791731280388</v>
      </c>
      <c r="AF26" s="24">
        <f>samples!AF26/samples!AF$1</f>
        <v>127.77935402961563</v>
      </c>
      <c r="AG26" s="24">
        <f>samples!AG26/samples!AG$1</f>
        <v>180.68548354934396</v>
      </c>
      <c r="AH26" s="24">
        <f>samples!AH26/samples!AH$1</f>
        <v>24.641364416868818</v>
      </c>
      <c r="AI26" s="24">
        <f>samples!AI26/samples!AI$1</f>
        <v>318.55787411410961</v>
      </c>
      <c r="AJ26" s="24">
        <f>samples!AJ26/samples!AJ$1</f>
        <v>308.88594830225082</v>
      </c>
      <c r="AK26" s="24">
        <f>samples!AK26/samples!AK$1</f>
        <v>756.8278383630344</v>
      </c>
      <c r="AL26" s="24">
        <f>samples!AL26/samples!AL$1</f>
        <v>279.38788673078813</v>
      </c>
      <c r="AM26" s="24">
        <f>samples!AM26/samples!AM$1</f>
        <v>140.36692284537378</v>
      </c>
      <c r="AN26" s="24">
        <f>samples!AN26/samples!AN$1</f>
        <v>16.712648504758423</v>
      </c>
      <c r="AO26" s="24"/>
      <c r="AP26" s="24"/>
      <c r="AQ26" s="24"/>
      <c r="AR26" s="24"/>
      <c r="AS26" s="24"/>
      <c r="AT26" s="24"/>
      <c r="AU26" s="24"/>
      <c r="AV26" s="24"/>
      <c r="AW26" s="24"/>
    </row>
    <row r="27" spans="1:49" ht="42" x14ac:dyDescent="0.3">
      <c r="A27" s="21" t="s">
        <v>57</v>
      </c>
      <c r="B27" s="24">
        <f>samples!B27/samples!B$1</f>
        <v>2.0927132290582624</v>
      </c>
      <c r="C27" s="24">
        <f>samples!C27/samples!C$1</f>
        <v>3.3100593133225167</v>
      </c>
      <c r="D27" s="24">
        <f>samples!D27/samples!D$1</f>
        <v>3.3291044337264228</v>
      </c>
      <c r="E27" s="24">
        <f>samples!E27/samples!E$1</f>
        <v>3.0828584672685864</v>
      </c>
      <c r="F27" s="24">
        <f>samples!F27/samples!F$1</f>
        <v>3.0549518282450618</v>
      </c>
      <c r="G27" s="24">
        <f>samples!G27/samples!G$1</f>
        <v>2.883530094880173</v>
      </c>
      <c r="H27" s="24">
        <f>samples!H27/samples!H$1</f>
        <v>3.822457848283745</v>
      </c>
      <c r="I27" s="24">
        <f>samples!I27/samples!I$1</f>
        <v>3.3344511357189086</v>
      </c>
      <c r="J27" s="24">
        <f>samples!J27/samples!J$1</f>
        <v>2.3489417375943673</v>
      </c>
      <c r="K27" s="24">
        <f>samples!K27/samples!K$1</f>
        <v>2.0517896409708647</v>
      </c>
      <c r="L27" s="24">
        <f>samples!L27/samples!L$1</f>
        <v>2.173997481967731</v>
      </c>
      <c r="M27" s="24">
        <f>samples!M27/samples!M$1</f>
        <v>1.5496545562547328</v>
      </c>
      <c r="N27" s="24">
        <f>samples!N27/samples!N$1</f>
        <v>1.9254575480722911</v>
      </c>
      <c r="O27" s="24">
        <f>samples!O27/samples!O$1</f>
        <v>2.4857459161209321</v>
      </c>
      <c r="P27" s="24">
        <f>samples!P27/samples!P$1</f>
        <v>7.3781310563953628</v>
      </c>
      <c r="Q27" s="24">
        <f>samples!Q27/samples!Q$1</f>
        <v>2.5657147551558115</v>
      </c>
      <c r="R27" s="24">
        <f>samples!R27/samples!R$1</f>
        <v>9.1171964671971679</v>
      </c>
      <c r="S27" s="24">
        <f>samples!S27/samples!S$1</f>
        <v>9.8637959230681993</v>
      </c>
      <c r="T27" s="24">
        <f>samples!T27/samples!T$1</f>
        <v>5.0781219651500029</v>
      </c>
      <c r="U27" s="24">
        <f>samples!U27/samples!U$1</f>
        <v>0.93338662256977301</v>
      </c>
      <c r="V27" s="24">
        <f>samples!V27/samples!V$1</f>
        <v>15.800912306500075</v>
      </c>
      <c r="W27" s="24">
        <f>samples!W27/samples!W$1</f>
        <v>29.193716092235871</v>
      </c>
      <c r="X27" s="24">
        <f>samples!X27/samples!X$1</f>
        <v>17.656294062552412</v>
      </c>
      <c r="Y27" s="24">
        <f>samples!Y27/samples!Y$1</f>
        <v>23.299451899903186</v>
      </c>
      <c r="Z27" s="24">
        <f>samples!Z27/samples!Z$1</f>
        <v>14.951809699473435</v>
      </c>
      <c r="AA27" s="24">
        <f>samples!AA27/samples!AA$1</f>
        <v>2.8818649082242356</v>
      </c>
      <c r="AB27" s="24">
        <f>samples!AB27/samples!AB$1</f>
        <v>5.7232153820758533</v>
      </c>
      <c r="AC27" s="24">
        <f>samples!AC27/samples!AC$1</f>
        <v>64.723379744059031</v>
      </c>
      <c r="AD27" s="24">
        <f>samples!AD27/samples!AD$1</f>
        <v>6.3769174422342427</v>
      </c>
      <c r="AE27" s="24">
        <f>samples!AE27/samples!AE$1</f>
        <v>3.2479005741827152</v>
      </c>
      <c r="AF27" s="24">
        <f>samples!AF27/samples!AF$1</f>
        <v>9.3019245618384794</v>
      </c>
      <c r="AG27" s="24">
        <f>samples!AG27/samples!AG$1</f>
        <v>6.5039903789127793</v>
      </c>
      <c r="AH27" s="24">
        <f>samples!AH27/samples!AH$1</f>
        <v>2.0030061512463653</v>
      </c>
      <c r="AI27" s="24">
        <f>samples!AI27/samples!AI$1</f>
        <v>13.767463387765984</v>
      </c>
      <c r="AJ27" s="24">
        <f>samples!AJ27/samples!AJ$1</f>
        <v>6.2287664203343027</v>
      </c>
      <c r="AK27" s="24">
        <f>samples!AK27/samples!AK$1</f>
        <v>3.7891701131231224</v>
      </c>
      <c r="AL27" s="24">
        <f>samples!AL27/samples!AL$1</f>
        <v>6.4213570126203825</v>
      </c>
      <c r="AM27" s="24">
        <f>samples!AM27/samples!AM$1</f>
        <v>8.6442230289062216</v>
      </c>
      <c r="AN27" s="24">
        <f>samples!AN27/samples!AN$1</f>
        <v>0.55699425606267428</v>
      </c>
      <c r="AO27" s="24"/>
      <c r="AQ27" s="24"/>
      <c r="AR27" s="24"/>
      <c r="AS27" s="24"/>
      <c r="AT27" s="24"/>
      <c r="AU27" s="24"/>
      <c r="AV27" s="24"/>
      <c r="AW27" s="24"/>
    </row>
    <row r="28" spans="1:49" ht="42" x14ac:dyDescent="0.3">
      <c r="A28" s="21" t="s">
        <v>58</v>
      </c>
      <c r="B28" s="24">
        <f>samples!B28/samples!B$1</f>
        <v>8.2753025746656643</v>
      </c>
      <c r="C28" s="24">
        <f>samples!C28/samples!C$1</f>
        <v>3.7269908761001314</v>
      </c>
      <c r="D28" s="24">
        <f>samples!D28/samples!D$1</f>
        <v>3.8865519475567347</v>
      </c>
      <c r="E28" s="24">
        <f>samples!E28/samples!E$1</f>
        <v>3.2102925816943015</v>
      </c>
      <c r="F28" s="24">
        <f>samples!F28/samples!F$1</f>
        <v>3.7888522703912231</v>
      </c>
      <c r="G28" s="24">
        <f>samples!G28/samples!G$1</f>
        <v>2.5115736601626448</v>
      </c>
      <c r="H28" s="24">
        <f>samples!H28/samples!H$1</f>
        <v>2.4624524722952512</v>
      </c>
      <c r="I28" s="24">
        <f>samples!I28/samples!I$1</f>
        <v>1.8430758158940215</v>
      </c>
      <c r="J28" s="24">
        <f>samples!J28/samples!J$1</f>
        <v>1.9786079264823959</v>
      </c>
      <c r="K28" s="24">
        <f>samples!K28/samples!K$1</f>
        <v>3.1569727224096114</v>
      </c>
      <c r="L28" s="24">
        <f>samples!L28/samples!L$1</f>
        <v>3.0328958689434455</v>
      </c>
      <c r="M28" s="24">
        <f>samples!M28/samples!M$1</f>
        <v>2.8431020291070057</v>
      </c>
      <c r="N28" s="24">
        <f>samples!N28/samples!N$1</f>
        <v>1.5265112825357989</v>
      </c>
      <c r="O28" s="24">
        <f>samples!O28/samples!O$1</f>
        <v>1.6718296602416729</v>
      </c>
      <c r="P28" s="24">
        <f>samples!P28/samples!P$1</f>
        <v>1.0823662404266721</v>
      </c>
      <c r="Q28" s="24">
        <f>samples!Q28/samples!Q$1</f>
        <v>4.4507203462124982</v>
      </c>
      <c r="R28" s="24">
        <f>samples!R28/samples!R$1</f>
        <v>0.98063620627473314</v>
      </c>
      <c r="S28" s="24">
        <f>samples!S28/samples!S$1</f>
        <v>1.1277187183949702</v>
      </c>
      <c r="T28" s="24">
        <f>samples!T28/samples!T$1</f>
        <v>2.3244368720024711</v>
      </c>
      <c r="U28" s="24">
        <f>samples!U28/samples!U$1</f>
        <v>2.8991461667409708</v>
      </c>
      <c r="V28" s="24">
        <f>samples!V28/samples!V$1</f>
        <v>1.5391362316189843</v>
      </c>
      <c r="W28" s="24">
        <f>samples!W28/samples!W$1</f>
        <v>0.3969355166518283</v>
      </c>
      <c r="X28" s="24">
        <f>samples!X28/samples!X$1</f>
        <v>0.14900091533475704</v>
      </c>
      <c r="Y28" s="24">
        <f>samples!Y28/samples!Y$1</f>
        <v>0.47988868968619047</v>
      </c>
      <c r="Z28" s="24">
        <f>samples!Z28/samples!Z$1</f>
        <v>1.3262327680211707</v>
      </c>
      <c r="AA28" s="24">
        <f>samples!AA28/samples!AA$1</f>
        <v>2.0748024676087145</v>
      </c>
      <c r="AB28" s="24">
        <f>samples!AB28/samples!AB$1</f>
        <v>1.7998599799647226</v>
      </c>
      <c r="AC28" s="24">
        <f>samples!AC28/samples!AC$1</f>
        <v>1.38901864310335</v>
      </c>
      <c r="AD28" s="24">
        <f>samples!AD28/samples!AD$1</f>
        <v>8.8048380611810586</v>
      </c>
      <c r="AE28" s="24">
        <f>samples!AE28/samples!AE$1</f>
        <v>5.5138512228720185</v>
      </c>
      <c r="AF28" s="24">
        <f>samples!AF28/samples!AF$1</f>
        <v>0.80331373818009555</v>
      </c>
      <c r="AG28" s="24">
        <f>samples!AG28/samples!AG$1</f>
        <v>1.2438476474132969</v>
      </c>
      <c r="AH28" s="24">
        <f>samples!AH28/samples!AH$1</f>
        <v>4.3807045181603348</v>
      </c>
      <c r="AI28" s="24">
        <f>samples!AI28/samples!AI$1</f>
        <v>1.4428939816794975</v>
      </c>
      <c r="AJ28" s="24">
        <f>samples!AJ28/samples!AJ$1</f>
        <v>2.3852657566459077</v>
      </c>
      <c r="AK28" s="24">
        <f>samples!AK28/samples!AK$1</f>
        <v>4.0840616223112018</v>
      </c>
      <c r="AL28" s="24">
        <f>samples!AL28/samples!AL$1</f>
        <v>4.0340339354543362</v>
      </c>
      <c r="AM28" s="24">
        <f>samples!AM28/samples!AM$1</f>
        <v>2.4371634004681479</v>
      </c>
      <c r="AN28" s="24">
        <f>samples!AN28/samples!AN$1</f>
        <v>1.7178034879786979</v>
      </c>
      <c r="AO28" s="24"/>
      <c r="AP28" s="24"/>
      <c r="AQ28" s="24"/>
      <c r="AR28" s="24"/>
      <c r="AS28" s="24"/>
      <c r="AT28" s="24"/>
      <c r="AU28" s="24"/>
      <c r="AV28" s="24"/>
      <c r="AW28" s="24"/>
    </row>
    <row r="29" spans="1:49" ht="31.8" x14ac:dyDescent="0.3">
      <c r="A29" s="21" t="s">
        <v>59</v>
      </c>
      <c r="B29" s="24">
        <f>samples!B29/samples!B$1</f>
        <v>121.08131453435361</v>
      </c>
      <c r="C29" s="24">
        <f>samples!C29/samples!C$1</f>
        <v>74.657299661729184</v>
      </c>
      <c r="D29" s="24">
        <f>samples!D29/samples!D$1</f>
        <v>78.589597204323397</v>
      </c>
      <c r="E29" s="24">
        <f>samples!E29/samples!E$1</f>
        <v>105.77407144874415</v>
      </c>
      <c r="F29" s="24">
        <f>samples!F29/samples!F$1</f>
        <v>82.526051760780064</v>
      </c>
      <c r="G29" s="24">
        <f>samples!G29/samples!G$1</f>
        <v>77.097233827628173</v>
      </c>
      <c r="H29" s="24">
        <f>samples!H29/samples!H$1</f>
        <v>84.920486272952175</v>
      </c>
      <c r="I29" s="24">
        <f>samples!I29/samples!I$1</f>
        <v>58.261853689809648</v>
      </c>
      <c r="J29" s="24">
        <f>samples!J29/samples!J$1</f>
        <v>43.372204107218401</v>
      </c>
      <c r="K29" s="24">
        <f>samples!K29/samples!K$1</f>
        <v>54.005768690860634</v>
      </c>
      <c r="L29" s="24">
        <f>samples!L29/samples!L$1</f>
        <v>76.840337489893273</v>
      </c>
      <c r="M29" s="24">
        <f>samples!M29/samples!M$1</f>
        <v>49.444263305556341</v>
      </c>
      <c r="N29" s="24">
        <f>samples!N29/samples!N$1</f>
        <v>62.899381389207811</v>
      </c>
      <c r="O29" s="24">
        <f>samples!O29/samples!O$1</f>
        <v>53.07377424745615</v>
      </c>
      <c r="P29" s="24">
        <f>samples!P29/samples!P$1</f>
        <v>63.00957012436939</v>
      </c>
      <c r="Q29" s="24">
        <f>samples!Q29/samples!Q$1</f>
        <v>53.647768894575613</v>
      </c>
      <c r="R29" s="24">
        <f>samples!R29/samples!R$1</f>
        <v>43.421643266925088</v>
      </c>
      <c r="S29" s="24">
        <f>samples!S29/samples!S$1</f>
        <v>71.894295377512989</v>
      </c>
      <c r="T29" s="24">
        <f>samples!T29/samples!T$1</f>
        <v>57.43619003678856</v>
      </c>
      <c r="U29" s="24">
        <f>samples!U29/samples!U$1</f>
        <v>46.734414690748423</v>
      </c>
      <c r="V29" s="24">
        <f>samples!V29/samples!V$1</f>
        <v>57.544042389281465</v>
      </c>
      <c r="W29" s="24">
        <f>samples!W29/samples!W$1</f>
        <v>69.209981855875455</v>
      </c>
      <c r="X29" s="24">
        <f>samples!X29/samples!X$1</f>
        <v>75.970209511602604</v>
      </c>
      <c r="Y29" s="24">
        <f>samples!Y29/samples!Y$1</f>
        <v>65.644076340736845</v>
      </c>
      <c r="Z29" s="24">
        <f>samples!Z29/samples!Z$1</f>
        <v>64.842120369816755</v>
      </c>
      <c r="AA29" s="24">
        <f>samples!AA29/samples!AA$1</f>
        <v>52.926533747561194</v>
      </c>
      <c r="AB29" s="24">
        <f>samples!AB29/samples!AB$1</f>
        <v>67.819660364468177</v>
      </c>
      <c r="AC29" s="24">
        <f>samples!AC29/samples!AC$1</f>
        <v>125.77938669858057</v>
      </c>
      <c r="AD29" s="24">
        <f>samples!AD29/samples!AD$1</f>
        <v>134.8774043483119</v>
      </c>
      <c r="AE29" s="24">
        <f>samples!AE29/samples!AE$1</f>
        <v>2.8620281409985906</v>
      </c>
      <c r="AF29" s="24">
        <f>samples!AF29/samples!AF$1</f>
        <v>66.355496375835855</v>
      </c>
      <c r="AG29" s="24">
        <f>samples!AG29/samples!AG$1</f>
        <v>103.8561311747015</v>
      </c>
      <c r="AH29" s="24">
        <f>samples!AH29/samples!AH$1</f>
        <v>5.9197752170576754</v>
      </c>
      <c r="AI29" s="24">
        <f>samples!AI29/samples!AI$1</f>
        <v>84.583436561178345</v>
      </c>
      <c r="AJ29" s="24">
        <f>samples!AJ29/samples!AJ$1</f>
        <v>107.35341956744583</v>
      </c>
      <c r="AK29" s="24">
        <f>samples!AK29/samples!AK$1</f>
        <v>109.965442483076</v>
      </c>
      <c r="AL29" s="24">
        <f>samples!AL29/samples!AL$1</f>
        <v>80.705685400634835</v>
      </c>
      <c r="AM29" s="24">
        <f>samples!AM29/samples!AM$1</f>
        <v>90.277554338776753</v>
      </c>
      <c r="AN29" s="24">
        <f>samples!AN29/samples!AN$1</f>
        <v>90.613723088079809</v>
      </c>
      <c r="AO29" s="24"/>
      <c r="AP29" s="24"/>
      <c r="AQ29" s="24"/>
      <c r="AR29" s="24"/>
      <c r="AS29" s="24"/>
      <c r="AT29" s="24"/>
      <c r="AU29" s="24"/>
      <c r="AV29" s="24"/>
      <c r="AW29" s="24"/>
    </row>
    <row r="30" spans="1:49" ht="42" x14ac:dyDescent="0.3">
      <c r="A30" s="21" t="s">
        <v>60</v>
      </c>
      <c r="B30" s="24">
        <f>samples!B30/samples!B$1</f>
        <v>498.76976085793706</v>
      </c>
      <c r="C30" s="24">
        <f>samples!C30/samples!C$1</f>
        <v>306.23317025781444</v>
      </c>
      <c r="D30" s="24">
        <f>samples!D30/samples!D$1</f>
        <v>321.15858854668392</v>
      </c>
      <c r="E30" s="24">
        <f>samples!E30/samples!E$1</f>
        <v>435.48383488215285</v>
      </c>
      <c r="F30" s="24">
        <f>samples!F30/samples!F$1</f>
        <v>333.0897391266214</v>
      </c>
      <c r="G30" s="24">
        <f>samples!G30/samples!G$1</f>
        <v>312.28768220900287</v>
      </c>
      <c r="H30" s="24">
        <f>samples!H30/samples!H$1</f>
        <v>344.48206703334836</v>
      </c>
      <c r="I30" s="24">
        <f>samples!I30/samples!I$1</f>
        <v>234.02582089481123</v>
      </c>
      <c r="J30" s="24">
        <f>samples!J30/samples!J$1</f>
        <v>174.51556428366129</v>
      </c>
      <c r="K30" s="24">
        <f>samples!K30/samples!K$1</f>
        <v>217.52970404548716</v>
      </c>
      <c r="L30" s="24">
        <f>samples!L30/samples!L$1</f>
        <v>313.69854747609111</v>
      </c>
      <c r="M30" s="24">
        <f>samples!M30/samples!M$1</f>
        <v>196.32310583249242</v>
      </c>
      <c r="N30" s="24">
        <f>samples!N30/samples!N$1</f>
        <v>257.13941866428979</v>
      </c>
      <c r="O30" s="24">
        <f>samples!O30/samples!O$1</f>
        <v>241.12401470770567</v>
      </c>
      <c r="P30" s="24">
        <f>samples!P30/samples!P$1</f>
        <v>16.21722722643435</v>
      </c>
      <c r="Q30" s="24">
        <f>samples!Q30/samples!Q$1</f>
        <v>219.21210608617881</v>
      </c>
      <c r="R30" s="24">
        <f>samples!R30/samples!R$1</f>
        <v>32.155800797968688</v>
      </c>
      <c r="S30" s="24">
        <f>samples!S30/samples!S$1</f>
        <v>37.041138246089751</v>
      </c>
      <c r="T30" s="24">
        <f>samples!T30/samples!T$1</f>
        <v>20.322271007445345</v>
      </c>
      <c r="U30" s="24">
        <f>samples!U30/samples!U$1</f>
        <v>183.07898802586092</v>
      </c>
      <c r="V30" s="24">
        <f>samples!V30/samples!V$1</f>
        <v>24.900358705395888</v>
      </c>
      <c r="W30" s="24">
        <f>samples!W30/samples!W$1</f>
        <v>25.045623362594064</v>
      </c>
      <c r="X30" s="24">
        <f>samples!X30/samples!X$1</f>
        <v>55.332382605849951</v>
      </c>
      <c r="Y30" s="24">
        <f>samples!Y30/samples!Y$1</f>
        <v>19.032757048666841</v>
      </c>
      <c r="Z30" s="24">
        <f>samples!Z30/samples!Z$1</f>
        <v>42.080925451961676</v>
      </c>
      <c r="AA30" s="24">
        <f>samples!AA30/samples!AA$1</f>
        <v>211.29698432522267</v>
      </c>
      <c r="AB30" s="24">
        <f>samples!AB30/samples!AB$1</f>
        <v>17.406940833935085</v>
      </c>
      <c r="AC30" s="24">
        <f>samples!AC30/samples!AC$1</f>
        <v>46.334687046282532</v>
      </c>
      <c r="AD30" s="24">
        <f>samples!AD30/samples!AD$1</f>
        <v>575.27506580547129</v>
      </c>
      <c r="AE30" s="24">
        <f>samples!AE30/samples!AE$1</f>
        <v>8.4389831362836762</v>
      </c>
      <c r="AF30" s="24">
        <f>samples!AF30/samples!AF$1</f>
        <v>15.822962840964966</v>
      </c>
      <c r="AG30" s="24">
        <f>samples!AG30/samples!AG$1</f>
        <v>26.647073332852678</v>
      </c>
      <c r="AH30" s="24">
        <f>samples!AH30/samples!AH$1</f>
        <v>8.194892880366627</v>
      </c>
      <c r="AI30" s="24">
        <f>samples!AI30/samples!AI$1</f>
        <v>44.847248597470191</v>
      </c>
      <c r="AJ30" s="24">
        <f>samples!AJ30/samples!AJ$1</f>
        <v>33.050596918893532</v>
      </c>
      <c r="AK30" s="24">
        <f>samples!AK30/samples!AK$1</f>
        <v>452.78747361149362</v>
      </c>
      <c r="AL30" s="24">
        <f>samples!AL30/samples!AL$1</f>
        <v>22.532485662316709</v>
      </c>
      <c r="AM30" s="24">
        <f>samples!AM30/samples!AM$1</f>
        <v>21.843833999393453</v>
      </c>
      <c r="AN30" s="24">
        <f>samples!AN30/samples!AN$1</f>
        <v>346.72004067860263</v>
      </c>
      <c r="AO30" s="24"/>
      <c r="AQ30" s="24"/>
      <c r="AR30" s="24"/>
      <c r="AS30" s="24"/>
      <c r="AT30" s="24"/>
      <c r="AU30" s="24"/>
      <c r="AV30" s="24"/>
      <c r="AW30" s="24"/>
    </row>
    <row r="31" spans="1:49" ht="42" x14ac:dyDescent="0.3">
      <c r="A31" s="21" t="s">
        <v>61</v>
      </c>
      <c r="B31" s="24">
        <f>samples!B31/samples!B$1</f>
        <v>36.790475969427106</v>
      </c>
      <c r="C31" s="24">
        <f>samples!C31/samples!C$1</f>
        <v>47.711920172806423</v>
      </c>
      <c r="D31" s="24">
        <f>samples!D31/samples!D$1</f>
        <v>114.29717563009876</v>
      </c>
      <c r="E31" s="24">
        <f>samples!E31/samples!E$1</f>
        <v>412.74999882827615</v>
      </c>
      <c r="F31" s="24">
        <f>samples!F31/samples!F$1</f>
        <v>444.00395429517005</v>
      </c>
      <c r="G31" s="24">
        <f>samples!G31/samples!G$1</f>
        <v>189.91263976815347</v>
      </c>
      <c r="H31" s="24">
        <f>samples!H31/samples!H$1</f>
        <v>350.73286000952163</v>
      </c>
      <c r="I31" s="24">
        <f>samples!I31/samples!I$1</f>
        <v>529.79835379087615</v>
      </c>
      <c r="J31" s="24">
        <f>samples!J31/samples!J$1</f>
        <v>235.50197012221344</v>
      </c>
      <c r="K31" s="24">
        <f>samples!K31/samples!K$1</f>
        <v>700.41139601415352</v>
      </c>
      <c r="L31" s="24">
        <f>samples!L31/samples!L$1</f>
        <v>323.48593535487737</v>
      </c>
      <c r="M31" s="24">
        <f>samples!M31/samples!M$1</f>
        <v>402.99942475931698</v>
      </c>
      <c r="N31" s="24">
        <f>samples!N31/samples!N$1</f>
        <v>252.65993284691618</v>
      </c>
      <c r="O31" s="24">
        <f>samples!O31/samples!O$1</f>
        <v>626.89892039440247</v>
      </c>
      <c r="P31" s="24">
        <f>samples!P31/samples!P$1</f>
        <v>2085.0697148490613</v>
      </c>
      <c r="Q31" s="24">
        <f>samples!Q31/samples!Q$1</f>
        <v>1048.524488783328</v>
      </c>
      <c r="R31" s="24">
        <f>samples!R31/samples!R$1</f>
        <v>3870.6270991256024</v>
      </c>
      <c r="S31" s="24">
        <f>samples!S31/samples!S$1</f>
        <v>4317.653577425247</v>
      </c>
      <c r="T31" s="24">
        <f>samples!T31/samples!T$1</f>
        <v>3322.7185418749455</v>
      </c>
      <c r="U31" s="24">
        <f>samples!U31/samples!U$1</f>
        <v>4812.2009359330323</v>
      </c>
      <c r="V31" s="24">
        <f>samples!V31/samples!V$1</f>
        <v>3455.4203439045345</v>
      </c>
      <c r="W31" s="24">
        <f>samples!W31/samples!W$1</f>
        <v>425.07173939329027</v>
      </c>
      <c r="X31" s="24">
        <f>samples!X31/samples!X$1</f>
        <v>279.65404065477463</v>
      </c>
      <c r="Y31" s="24">
        <f>samples!Y31/samples!Y$1</f>
        <v>1648.2325115385995</v>
      </c>
      <c r="Z31" s="24">
        <f>samples!Z31/samples!Z$1</f>
        <v>1715.5655924432472</v>
      </c>
      <c r="AA31" s="24">
        <f>samples!AA31/samples!AA$1</f>
        <v>2359.7140822961337</v>
      </c>
      <c r="AB31" s="24">
        <f>samples!AB31/samples!AB$1</f>
        <v>2330.5756062966993</v>
      </c>
      <c r="AC31" s="24">
        <f>samples!AC31/samples!AC$1</f>
        <v>1943.0000276186788</v>
      </c>
      <c r="AD31" s="24">
        <f>samples!AD31/samples!AD$1</f>
        <v>655.03070529439321</v>
      </c>
      <c r="AE31" s="24">
        <f>samples!AE31/samples!AE$1</f>
        <v>239.25178496458778</v>
      </c>
      <c r="AF31" s="24">
        <f>samples!AF31/samples!AF$1</f>
        <v>2464.0843954237112</v>
      </c>
      <c r="AG31" s="24">
        <f>samples!AG31/samples!AG$1</f>
        <v>3715.5682480736305</v>
      </c>
      <c r="AH31" s="24">
        <f>samples!AH31/samples!AH$1</f>
        <v>1413.289204449962</v>
      </c>
      <c r="AI31" s="24">
        <f>samples!AI31/samples!AI$1</f>
        <v>2469.2654274944239</v>
      </c>
      <c r="AJ31" s="24">
        <f>samples!AJ31/samples!AJ$1</f>
        <v>235.88986485043739</v>
      </c>
      <c r="AK31" s="24">
        <f>samples!AK31/samples!AK$1</f>
        <v>68.117462607536581</v>
      </c>
      <c r="AL31" s="24">
        <f>samples!AL31/samples!AL$1</f>
        <v>586.43619374242724</v>
      </c>
      <c r="AM31" s="24">
        <f>samples!AM31/samples!AM$1</f>
        <v>3198.2018864132251</v>
      </c>
      <c r="AN31" s="24">
        <f>samples!AN31/samples!AN$1</f>
        <v>946.47290009223252</v>
      </c>
      <c r="AO31" s="24"/>
      <c r="AP31" s="24"/>
      <c r="AQ31" s="24"/>
      <c r="AR31" s="24"/>
      <c r="AS31" s="24"/>
      <c r="AT31" s="24"/>
      <c r="AU31" s="24"/>
      <c r="AV31" s="24"/>
      <c r="AW31" s="24"/>
    </row>
    <row r="32" spans="1:49" ht="31.8" x14ac:dyDescent="0.3">
      <c r="A32" s="21" t="s">
        <v>62</v>
      </c>
      <c r="B32" s="24">
        <f>samples!B32/samples!B$1</f>
        <v>195.95776676025471</v>
      </c>
      <c r="C32" s="24">
        <f>samples!C32/samples!C$1</f>
        <v>121.84053540621782</v>
      </c>
      <c r="D32" s="24">
        <f>samples!D32/samples!D$1</f>
        <v>127.61284532265157</v>
      </c>
      <c r="E32" s="24">
        <f>samples!E32/samples!E$1</f>
        <v>174.41427282031768</v>
      </c>
      <c r="F32" s="24">
        <f>samples!F32/samples!F$1</f>
        <v>135.08963199080659</v>
      </c>
      <c r="G32" s="24">
        <f>samples!G32/samples!G$1</f>
        <v>125.9998549847309</v>
      </c>
      <c r="H32" s="24">
        <f>samples!H32/samples!H$1</f>
        <v>138.01832075480533</v>
      </c>
      <c r="I32" s="24">
        <f>samples!I32/samples!I$1</f>
        <v>95.8245228661129</v>
      </c>
      <c r="J32" s="24">
        <f>samples!J32/samples!J$1</f>
        <v>69.795078377767808</v>
      </c>
      <c r="K32" s="24">
        <f>samples!K32/samples!K$1</f>
        <v>88.43801075579006</v>
      </c>
      <c r="L32" s="24">
        <f>samples!L32/samples!L$1</f>
        <v>126.86472978779486</v>
      </c>
      <c r="M32" s="24">
        <f>samples!M32/samples!M$1</f>
        <v>76.531929916837754</v>
      </c>
      <c r="N32" s="24">
        <f>samples!N32/samples!N$1</f>
        <v>103.92745291068806</v>
      </c>
      <c r="O32" s="24">
        <f>samples!O32/samples!O$1</f>
        <v>83.066758749862558</v>
      </c>
      <c r="P32" s="24">
        <f>samples!P32/samples!P$1</f>
        <v>96.982087637429927</v>
      </c>
      <c r="Q32" s="24">
        <f>samples!Q32/samples!Q$1</f>
        <v>83.667079343177178</v>
      </c>
      <c r="R32" s="24">
        <f>samples!R32/samples!R$1</f>
        <v>59.861145919170383</v>
      </c>
      <c r="S32" s="24">
        <f>samples!S32/samples!S$1</f>
        <v>105.48094927487942</v>
      </c>
      <c r="T32" s="24">
        <f>samples!T32/samples!T$1</f>
        <v>88.020475101828339</v>
      </c>
      <c r="U32" s="24">
        <f>samples!U32/samples!U$1</f>
        <v>71.014314111995802</v>
      </c>
      <c r="V32" s="24">
        <f>samples!V32/samples!V$1</f>
        <v>83.902054093093668</v>
      </c>
      <c r="W32" s="24">
        <f>samples!W32/samples!W$1</f>
        <v>91.320993406541561</v>
      </c>
      <c r="X32" s="24">
        <f>samples!X32/samples!X$1</f>
        <v>106.03062290857825</v>
      </c>
      <c r="Y32" s="24">
        <f>samples!Y32/samples!Y$1</f>
        <v>92.207415891675183</v>
      </c>
      <c r="Z32" s="24">
        <f>samples!Z32/samples!Z$1</f>
        <v>90.976631229833004</v>
      </c>
      <c r="AA32" s="24">
        <f>samples!AA32/samples!AA$1</f>
        <v>81.861956197271297</v>
      </c>
      <c r="AB32" s="24">
        <f>samples!AB32/samples!AB$1</f>
        <v>93.741920116136697</v>
      </c>
      <c r="AC32" s="24">
        <f>samples!AC32/samples!AC$1</f>
        <v>182.2808177810613</v>
      </c>
      <c r="AD32" s="24">
        <f>samples!AD32/samples!AD$1</f>
        <v>208.80942538634244</v>
      </c>
      <c r="AE32" s="24">
        <f>samples!AE32/samples!AE$1</f>
        <v>65.413352027171427</v>
      </c>
      <c r="AF32" s="24">
        <f>samples!AF32/samples!AF$1</f>
        <v>92.179336398080167</v>
      </c>
      <c r="AG32" s="24">
        <f>samples!AG32/samples!AG$1</f>
        <v>134.35560554352517</v>
      </c>
      <c r="AH32" s="24">
        <f>samples!AH32/samples!AH$1</f>
        <v>55.823029747550954</v>
      </c>
      <c r="AI32" s="24">
        <f>samples!AI32/samples!AI$1</f>
        <v>104.77264853174152</v>
      </c>
      <c r="AJ32" s="24">
        <f>samples!AJ32/samples!AJ$1</f>
        <v>162.3005073140117</v>
      </c>
      <c r="AK32" s="24">
        <f>samples!AK32/samples!AK$1</f>
        <v>165.99538712171085</v>
      </c>
      <c r="AL32" s="24">
        <f>samples!AL32/samples!AL$1</f>
        <v>116.8567549344031</v>
      </c>
      <c r="AM32" s="24">
        <f>samples!AM32/samples!AM$1</f>
        <v>126.92432336190193</v>
      </c>
      <c r="AN32" s="24">
        <f>samples!AN32/samples!AN$1</f>
        <v>136.65036046323806</v>
      </c>
      <c r="AQ32" s="24"/>
      <c r="AS32" s="24"/>
      <c r="AT32" s="24"/>
      <c r="AW32" s="24"/>
    </row>
    <row r="33" spans="1:49" ht="31.8" x14ac:dyDescent="0.3">
      <c r="A33" s="21" t="s">
        <v>63</v>
      </c>
      <c r="B33" s="24">
        <f>samples!B33/samples!B$1</f>
        <v>194.80929185411966</v>
      </c>
      <c r="C33" s="24">
        <f>samples!C33/samples!C$1</f>
        <v>120.66523587477722</v>
      </c>
      <c r="D33" s="24">
        <f>samples!D33/samples!D$1</f>
        <v>128.66599091430689</v>
      </c>
      <c r="E33" s="24">
        <f>samples!E33/samples!E$1</f>
        <v>174.35378137979924</v>
      </c>
      <c r="F33" s="24">
        <f>samples!F33/samples!F$1</f>
        <v>129.52170867312526</v>
      </c>
      <c r="G33" s="24">
        <f>samples!G33/samples!G$1</f>
        <v>125.33115489365603</v>
      </c>
      <c r="H33" s="24">
        <f>samples!H33/samples!H$1</f>
        <v>136.71147618699126</v>
      </c>
      <c r="I33" s="24">
        <f>samples!I33/samples!I$1</f>
        <v>93.043305265559908</v>
      </c>
      <c r="J33" s="24">
        <f>samples!J33/samples!J$1</f>
        <v>68.214262083182263</v>
      </c>
      <c r="K33" s="24">
        <f>samples!K33/samples!K$1</f>
        <v>90.047167156420429</v>
      </c>
      <c r="L33" s="24">
        <f>samples!L33/samples!L$1</f>
        <v>121.96585040990337</v>
      </c>
      <c r="M33" s="24">
        <f>samples!M33/samples!M$1</f>
        <v>78.623360087181524</v>
      </c>
      <c r="N33" s="24">
        <f>samples!N33/samples!N$1</f>
        <v>99.885299697163049</v>
      </c>
      <c r="O33" s="24">
        <f>samples!O33/samples!O$1</f>
        <v>100.49772333972393</v>
      </c>
      <c r="P33" s="24">
        <f>samples!P33/samples!P$1</f>
        <v>119.89278640183802</v>
      </c>
      <c r="Q33" s="24">
        <f>samples!Q33/samples!Q$1</f>
        <v>91.796490722317998</v>
      </c>
      <c r="R33" s="24">
        <f>samples!R33/samples!R$1</f>
        <v>84.05502432362789</v>
      </c>
      <c r="S33" s="24">
        <f>samples!S33/samples!S$1</f>
        <v>249.03438923302201</v>
      </c>
      <c r="T33" s="24">
        <f>samples!T33/samples!T$1</f>
        <v>94.987957697278688</v>
      </c>
      <c r="U33" s="24">
        <f>samples!U33/samples!U$1</f>
        <v>79.664984141349976</v>
      </c>
      <c r="V33" s="24">
        <f>samples!V33/samples!V$1</f>
        <v>93.639967155346412</v>
      </c>
      <c r="W33" s="24">
        <f>samples!W33/samples!W$1</f>
        <v>106.42897837054284</v>
      </c>
      <c r="X33" s="24">
        <f>samples!X33/samples!X$1</f>
        <v>116.73516906444816</v>
      </c>
      <c r="Y33" s="24">
        <f>samples!Y33/samples!Y$1</f>
        <v>116.38000995284148</v>
      </c>
      <c r="Z33" s="24">
        <f>samples!Z33/samples!Z$1</f>
        <v>95.854049454433323</v>
      </c>
      <c r="AA33" s="24">
        <f>samples!AA33/samples!AA$1</f>
        <v>88.060434005897363</v>
      </c>
      <c r="AB33" s="24">
        <f>samples!AB33/samples!AB$1</f>
        <v>170.43276085590699</v>
      </c>
      <c r="AC33" s="24">
        <f>samples!AC33/samples!AC$1</f>
        <v>320.96478545405273</v>
      </c>
      <c r="AD33" s="24">
        <f>samples!AD33/samples!AD$1</f>
        <v>323.34778340836385</v>
      </c>
      <c r="AE33" s="24">
        <f>samples!AE33/samples!AE$1</f>
        <v>103.08943475051693</v>
      </c>
      <c r="AF33" s="24">
        <f>samples!AF33/samples!AF$1</f>
        <v>197.44054961365316</v>
      </c>
      <c r="AG33" s="24">
        <f>samples!AG33/samples!AG$1</f>
        <v>180.57120560526167</v>
      </c>
      <c r="AH33" s="24">
        <f>samples!AH33/samples!AH$1</f>
        <v>109.35584074295424</v>
      </c>
      <c r="AI33" s="24">
        <f>samples!AI33/samples!AI$1</f>
        <v>277.26444602680158</v>
      </c>
      <c r="AJ33" s="24">
        <f>samples!AJ33/samples!AJ$1</f>
        <v>283.74362130960498</v>
      </c>
      <c r="AK33" s="24">
        <f>samples!AK33/samples!AK$1</f>
        <v>228.23908588775828</v>
      </c>
      <c r="AL33" s="24">
        <f>samples!AL33/samples!AL$1</f>
        <v>157.46102504554514</v>
      </c>
      <c r="AM33" s="24">
        <f>samples!AM33/samples!AM$1</f>
        <v>234.17052467977672</v>
      </c>
      <c r="AN33" s="24">
        <f>samples!AN33/samples!AN$1</f>
        <v>1404.5365632467856</v>
      </c>
      <c r="AO33" s="24"/>
      <c r="AP33" s="24"/>
      <c r="AQ33" s="24"/>
      <c r="AR33" s="24"/>
      <c r="AS33" s="24"/>
      <c r="AU33" s="24"/>
      <c r="AW33" s="24"/>
    </row>
    <row r="34" spans="1:49" ht="44.25" customHeight="1" x14ac:dyDescent="0.3">
      <c r="A34" s="21" t="s">
        <v>64</v>
      </c>
      <c r="B34" s="24">
        <f>samples!B34/samples!B$1</f>
        <v>1581.2265031341424</v>
      </c>
      <c r="C34" s="24">
        <f>samples!C34/samples!C$1</f>
        <v>874.34010200906027</v>
      </c>
      <c r="D34" s="24">
        <f>samples!D34/samples!D$1</f>
        <v>1697.7464889380872</v>
      </c>
      <c r="E34" s="24">
        <f>samples!E34/samples!E$1</f>
        <v>1455.6796342748264</v>
      </c>
      <c r="F34" s="24">
        <f>samples!F34/samples!F$1</f>
        <v>1179.1450095726927</v>
      </c>
      <c r="G34" s="24">
        <f>samples!G34/samples!G$1</f>
        <v>1559.9803916881835</v>
      </c>
      <c r="H34" s="24">
        <f>samples!H34/samples!H$1</f>
        <v>2257.7264949136502</v>
      </c>
      <c r="I34" s="24">
        <f>samples!I34/samples!I$1</f>
        <v>990.29508949821604</v>
      </c>
      <c r="J34" s="24">
        <f>samples!J34/samples!J$1</f>
        <v>791.16142421757991</v>
      </c>
      <c r="K34" s="24">
        <f>samples!K34/samples!K$1</f>
        <v>831.10486132958022</v>
      </c>
      <c r="L34" s="24">
        <f>samples!L34/samples!L$1</f>
        <v>1258.437434725495</v>
      </c>
      <c r="M34" s="24">
        <f>samples!M34/samples!M$1</f>
        <v>942.60363816754989</v>
      </c>
      <c r="N34" s="24">
        <f>samples!N34/samples!N$1</f>
        <v>1031.3225194980287</v>
      </c>
      <c r="O34" s="24">
        <f>samples!O34/samples!O$1</f>
        <v>2302.6069930501726</v>
      </c>
      <c r="P34" s="24">
        <f>samples!P34/samples!P$1</f>
        <v>2760.3898181095897</v>
      </c>
      <c r="Q34" s="24">
        <f>samples!Q34/samples!Q$1</f>
        <v>2128.3856792486986</v>
      </c>
      <c r="R34" s="24">
        <f>samples!R34/samples!R$1</f>
        <v>2337.6089084608675</v>
      </c>
      <c r="S34" s="24">
        <f>samples!S34/samples!S$1</f>
        <v>3551.9264345161891</v>
      </c>
      <c r="T34" s="24">
        <f>samples!T34/samples!T$1</f>
        <v>2481.7347206551995</v>
      </c>
      <c r="U34" s="24">
        <f>samples!U34/samples!U$1</f>
        <v>1118.9246300736502</v>
      </c>
      <c r="V34" s="24">
        <f>samples!V34/samples!V$1</f>
        <v>2416.2708097096925</v>
      </c>
      <c r="W34" s="24">
        <f>samples!W34/samples!W$1</f>
        <v>3319.5692490812798</v>
      </c>
      <c r="X34" s="24">
        <f>samples!X34/samples!X$1</f>
        <v>3464.8323638907168</v>
      </c>
      <c r="Y34" s="24">
        <f>samples!Y34/samples!Y$1</f>
        <v>4208.7376201177658</v>
      </c>
      <c r="Z34" s="24">
        <f>samples!Z34/samples!Z$1</f>
        <v>3453.8459643047704</v>
      </c>
      <c r="AA34" s="24">
        <f>samples!AA34/samples!AA$1</f>
        <v>2231.4706971429832</v>
      </c>
      <c r="AB34" s="24">
        <f>samples!AB34/samples!AB$1</f>
        <v>2235.9698429105251</v>
      </c>
      <c r="AC34" s="24">
        <f>samples!AC34/samples!AC$1</f>
        <v>4573.133446510361</v>
      </c>
      <c r="AD34" s="24">
        <f>samples!AD34/samples!AD$1</f>
        <v>4667.7839585753682</v>
      </c>
      <c r="AE34" s="24">
        <f>samples!AE34/samples!AE$1</f>
        <v>1458.1133248963847</v>
      </c>
      <c r="AF34" s="24">
        <f>samples!AF34/samples!AF$1</f>
        <v>2906.4563653131609</v>
      </c>
      <c r="AG34" s="24">
        <f>samples!AG34/samples!AG$1</f>
        <v>4426.6110094794494</v>
      </c>
      <c r="AH34" s="24">
        <f>samples!AH34/samples!AH$1</f>
        <v>1155.8703237967893</v>
      </c>
      <c r="AI34" s="24">
        <f>samples!AI34/samples!AI$1</f>
        <v>3932.2139979071767</v>
      </c>
      <c r="AJ34" s="24">
        <f>samples!AJ34/samples!AJ$1</f>
        <v>4250.1960270491982</v>
      </c>
      <c r="AK34" s="24">
        <f>samples!AK34/samples!AK$1</f>
        <v>3683.0343166301432</v>
      </c>
      <c r="AL34" s="24">
        <f>samples!AL34/samples!AL$1</f>
        <v>3451.1178910242861</v>
      </c>
      <c r="AM34" s="24">
        <f>samples!AM34/samples!AM$1</f>
        <v>3264.0092475152055</v>
      </c>
      <c r="AN34" s="24">
        <f>samples!AN34/samples!AN$1</f>
        <v>1261.7991166152999</v>
      </c>
      <c r="AQ34" s="24"/>
      <c r="AR34" s="24"/>
      <c r="AU34" s="24"/>
      <c r="AV34" s="24"/>
      <c r="AW34" s="24"/>
    </row>
    <row r="35" spans="1:49" ht="21.6" x14ac:dyDescent="0.3">
      <c r="A35" s="21" t="s">
        <v>65</v>
      </c>
      <c r="B35" s="24">
        <f>samples!B35/samples!B$1</f>
        <v>207.88458025470041</v>
      </c>
      <c r="C35" s="24">
        <f>samples!C35/samples!C$1</f>
        <v>128.25507294317455</v>
      </c>
      <c r="D35" s="24">
        <f>samples!D35/samples!D$1</f>
        <v>134.16782425530295</v>
      </c>
      <c r="E35" s="24">
        <f>samples!E35/samples!E$1</f>
        <v>182.75309168686786</v>
      </c>
      <c r="F35" s="24">
        <f>samples!F35/samples!F$1</f>
        <v>140.2256713725175</v>
      </c>
      <c r="G35" s="24">
        <f>samples!G35/samples!G$1</f>
        <v>131.2509680848097</v>
      </c>
      <c r="H35" s="24">
        <f>samples!H35/samples!H$1</f>
        <v>143.99597171117097</v>
      </c>
      <c r="I35" s="24">
        <f>samples!I35/samples!I$1</f>
        <v>98.951800597969225</v>
      </c>
      <c r="J35" s="24">
        <f>samples!J35/samples!J$1</f>
        <v>72.734280037471777</v>
      </c>
      <c r="K35" s="24">
        <f>samples!K35/samples!K$1</f>
        <v>91.388850409315324</v>
      </c>
      <c r="L35" s="24">
        <f>samples!L35/samples!L$1</f>
        <v>131.22604118279557</v>
      </c>
      <c r="M35" s="24">
        <f>samples!M35/samples!M$1</f>
        <v>82.87821794155127</v>
      </c>
      <c r="N35" s="24">
        <f>samples!N35/samples!N$1</f>
        <v>107.79418640042284</v>
      </c>
      <c r="O35" s="24">
        <f>samples!O35/samples!O$1</f>
        <v>89.637587768307753</v>
      </c>
      <c r="P35" s="24">
        <f>samples!P35/samples!P$1</f>
        <v>103.64824018218766</v>
      </c>
      <c r="Q35" s="24">
        <f>samples!Q35/samples!Q$1</f>
        <v>88.249884669077673</v>
      </c>
      <c r="R35" s="24">
        <f>samples!R35/samples!R$1</f>
        <v>63.838326253781453</v>
      </c>
      <c r="S35" s="24">
        <f>samples!S35/samples!S$1</f>
        <v>111.70554023406</v>
      </c>
      <c r="T35" s="24">
        <f>samples!T35/samples!T$1</f>
        <v>92.586108699515577</v>
      </c>
      <c r="U35" s="24">
        <f>samples!U35/samples!U$1</f>
        <v>76.542850568580889</v>
      </c>
      <c r="V35" s="24">
        <f>samples!V35/samples!V$1</f>
        <v>87.617031735663502</v>
      </c>
      <c r="W35" s="24">
        <f>samples!W35/samples!W$1</f>
        <v>97.66184914691803</v>
      </c>
      <c r="X35" s="24">
        <f>samples!X35/samples!X$1</f>
        <v>113.57552740976439</v>
      </c>
      <c r="Y35" s="24">
        <f>samples!Y35/samples!Y$1</f>
        <v>98.778511126816014</v>
      </c>
      <c r="Z35" s="24">
        <f>samples!Z35/samples!Z$1</f>
        <v>96.330594691768752</v>
      </c>
      <c r="AA35" s="24">
        <f>samples!AA35/samples!AA$1</f>
        <v>85.988113251506448</v>
      </c>
      <c r="AB35" s="24">
        <f>samples!AB35/samples!AB$1</f>
        <v>99.64470290171289</v>
      </c>
      <c r="AC35" s="24">
        <f>samples!AC35/samples!AC$1</f>
        <v>196.42767866156305</v>
      </c>
      <c r="AD35" s="24">
        <f>samples!AD35/samples!AD$1</f>
        <v>225.12361890323407</v>
      </c>
      <c r="AE35" s="24">
        <f>samples!AE35/samples!AE$1</f>
        <v>66.909417918658349</v>
      </c>
      <c r="AF35" s="24">
        <f>samples!AF35/samples!AF$1</f>
        <v>97.824226318431073</v>
      </c>
      <c r="AG35" s="24">
        <f>samples!AG35/samples!AG$1</f>
        <v>140.57130686932086</v>
      </c>
      <c r="AH35" s="24">
        <f>samples!AH35/samples!AH$1</f>
        <v>57.349563338313175</v>
      </c>
      <c r="AI35" s="24">
        <f>samples!AI35/samples!AI$1</f>
        <v>109.6492642386209</v>
      </c>
      <c r="AJ35" s="24">
        <f>samples!AJ35/samples!AJ$1</f>
        <v>174.1930903813261</v>
      </c>
      <c r="AK35" s="24">
        <f>samples!AK35/samples!AK$1</f>
        <v>178.31681212725246</v>
      </c>
      <c r="AL35" s="24">
        <f>samples!AL35/samples!AL$1</f>
        <v>124.72240972258601</v>
      </c>
      <c r="AM35" s="24">
        <f>samples!AM35/samples!AM$1</f>
        <v>133.81438638489576</v>
      </c>
      <c r="AN35" s="24">
        <f>samples!AN35/samples!AN$1</f>
        <v>143.36737611578249</v>
      </c>
      <c r="AO35" s="24"/>
      <c r="AP35" s="24"/>
      <c r="AQ35" s="24"/>
      <c r="AR35" s="24"/>
      <c r="AS35" s="24"/>
      <c r="AT35" s="24"/>
      <c r="AU35" s="24"/>
      <c r="AV35" s="24"/>
      <c r="AW35" s="24"/>
    </row>
    <row r="36" spans="1:49" ht="31.8" x14ac:dyDescent="0.3">
      <c r="A36" s="21" t="s">
        <v>66</v>
      </c>
      <c r="B36" s="24">
        <f>samples!B36/samples!B$1</f>
        <v>1575.2357137513211</v>
      </c>
      <c r="C36" s="24">
        <f>samples!C36/samples!C$1</f>
        <v>884.34938366605877</v>
      </c>
      <c r="D36" s="24">
        <f>samples!D36/samples!D$1</f>
        <v>1819.4058751601435</v>
      </c>
      <c r="E36" s="24">
        <f>samples!E36/samples!E$1</f>
        <v>1537.4698448618853</v>
      </c>
      <c r="F36" s="24">
        <f>samples!F36/samples!F$1</f>
        <v>1238.1627537542679</v>
      </c>
      <c r="G36" s="24">
        <f>samples!G36/samples!G$1</f>
        <v>1698.6855156472154</v>
      </c>
      <c r="H36" s="24">
        <f>samples!H36/samples!H$1</f>
        <v>2576.708665699804</v>
      </c>
      <c r="I36" s="24">
        <f>samples!I36/samples!I$1</f>
        <v>1049.2315794548715</v>
      </c>
      <c r="J36" s="24">
        <f>samples!J36/samples!J$1</f>
        <v>833.99645966692094</v>
      </c>
      <c r="K36" s="24">
        <f>samples!K36/samples!K$1</f>
        <v>874.61150490764135</v>
      </c>
      <c r="L36" s="24">
        <f>samples!L36/samples!L$1</f>
        <v>1346.7690056825525</v>
      </c>
      <c r="M36" s="24">
        <f>samples!M36/samples!M$1</f>
        <v>1021.9336956384989</v>
      </c>
      <c r="N36" s="24">
        <f>samples!N36/samples!N$1</f>
        <v>1115.675864082282</v>
      </c>
      <c r="O36" s="24">
        <f>samples!O36/samples!O$1</f>
        <v>3280.1431035936394</v>
      </c>
      <c r="P36" s="24">
        <f>samples!P36/samples!P$1</f>
        <v>3903.5583892971904</v>
      </c>
      <c r="Q36" s="24">
        <f>samples!Q36/samples!Q$1</f>
        <v>3027.3681443527757</v>
      </c>
      <c r="R36" s="24">
        <f>samples!R36/samples!R$1</f>
        <v>3293.2445412353022</v>
      </c>
      <c r="S36" s="24">
        <f>samples!S36/samples!S$1</f>
        <v>4937.4090669941497</v>
      </c>
      <c r="T36" s="24">
        <f>samples!T36/samples!T$1</f>
        <v>3552.5487870496318</v>
      </c>
      <c r="U36" s="24">
        <f>samples!U36/samples!U$1</f>
        <v>1252.1703029555538</v>
      </c>
      <c r="V36" s="24">
        <f>samples!V36/samples!V$1</f>
        <v>3679.4862201959172</v>
      </c>
      <c r="W36" s="24">
        <f>samples!W36/samples!W$1</f>
        <v>4748.4218641539128</v>
      </c>
      <c r="X36" s="24">
        <f>samples!X36/samples!X$1</f>
        <v>4930.3853198756333</v>
      </c>
      <c r="Y36" s="24">
        <f>samples!Y36/samples!Y$1</f>
        <v>5655.3411256849486</v>
      </c>
      <c r="Z36" s="24">
        <f>samples!Z36/samples!Z$1</f>
        <v>4705.0365037225656</v>
      </c>
      <c r="AA36" s="24">
        <f>samples!AA36/samples!AA$1</f>
        <v>3165.2614289983749</v>
      </c>
      <c r="AB36" s="24">
        <f>samples!AB36/samples!AB$1</f>
        <v>3112.8604773471643</v>
      </c>
      <c r="AC36" s="24">
        <f>samples!AC36/samples!AC$1</f>
        <v>6389.0228792208472</v>
      </c>
      <c r="AD36" s="24">
        <f>samples!AD36/samples!AD$1</f>
        <v>6366.5952881661342</v>
      </c>
      <c r="AE36" s="24">
        <f>samples!AE36/samples!AE$1</f>
        <v>2038.5975407755093</v>
      </c>
      <c r="AF36" s="24">
        <f>samples!AF36/samples!AF$1</f>
        <v>3959.1156075051945</v>
      </c>
      <c r="AG36" s="24">
        <f>samples!AG36/samples!AG$1</f>
        <v>6068.2251920072431</v>
      </c>
      <c r="AH36" s="24">
        <f>samples!AH36/samples!AH$1</f>
        <v>1508.7758643481341</v>
      </c>
      <c r="AI36" s="24">
        <f>samples!AI36/samples!AI$1</f>
        <v>5271.5212261487677</v>
      </c>
      <c r="AJ36" s="24">
        <f>samples!AJ36/samples!AJ$1</f>
        <v>5931.7244407613643</v>
      </c>
      <c r="AK36" s="24">
        <f>samples!AK36/samples!AK$1</f>
        <v>4685.6258934759217</v>
      </c>
      <c r="AL36" s="24">
        <f>samples!AL36/samples!AL$1</f>
        <v>4780.9787776489939</v>
      </c>
      <c r="AM36" s="24">
        <f>samples!AM36/samples!AM$1</f>
        <v>4589.5591538518074</v>
      </c>
      <c r="AN36" s="24">
        <f>samples!AN36/samples!AN$1</f>
        <v>1258.4283473116163</v>
      </c>
      <c r="AQ36" s="24"/>
      <c r="AS36" s="24"/>
      <c r="AU36" s="24"/>
      <c r="AV36" s="24"/>
      <c r="AW36" s="24"/>
    </row>
    <row r="37" spans="1:49" ht="31.8" x14ac:dyDescent="0.3">
      <c r="A37" s="21" t="s">
        <v>67</v>
      </c>
      <c r="B37" s="24">
        <f>samples!B37/samples!B$1</f>
        <v>225.31394518566964</v>
      </c>
      <c r="C37" s="24">
        <f>samples!C37/samples!C$1</f>
        <v>225.47189769846477</v>
      </c>
      <c r="D37" s="24">
        <f>samples!D37/samples!D$1</f>
        <v>378.48563604500771</v>
      </c>
      <c r="E37" s="24">
        <f>samples!E37/samples!E$1</f>
        <v>345.97526601729777</v>
      </c>
      <c r="F37" s="24">
        <f>samples!F37/samples!F$1</f>
        <v>287.86654717887876</v>
      </c>
      <c r="G37" s="24">
        <f>samples!G37/samples!G$1</f>
        <v>402.99100146394557</v>
      </c>
      <c r="H37" s="24">
        <f>samples!H37/samples!H$1</f>
        <v>604.3004284397017</v>
      </c>
      <c r="I37" s="24">
        <f>samples!I37/samples!I$1</f>
        <v>322.73170948824861</v>
      </c>
      <c r="J37" s="24">
        <f>samples!J37/samples!J$1</f>
        <v>255.98441574772571</v>
      </c>
      <c r="K37" s="24">
        <f>samples!K37/samples!K$1</f>
        <v>259.80630793387314</v>
      </c>
      <c r="L37" s="24">
        <f>samples!L37/samples!L$1</f>
        <v>342.89739266191003</v>
      </c>
      <c r="M37" s="24">
        <f>samples!M37/samples!M$1</f>
        <v>276.82603473201038</v>
      </c>
      <c r="N37" s="24">
        <f>samples!N37/samples!N$1</f>
        <v>263.39539666299675</v>
      </c>
      <c r="O37" s="24">
        <f>samples!O37/samples!O$1</f>
        <v>1118.8046682652543</v>
      </c>
      <c r="P37" s="24">
        <f>samples!P37/samples!P$1</f>
        <v>1207.4672583690899</v>
      </c>
      <c r="Q37" s="24">
        <f>samples!Q37/samples!Q$1</f>
        <v>1067.6190206388171</v>
      </c>
      <c r="R37" s="24">
        <f>samples!R37/samples!R$1</f>
        <v>71.98512819528932</v>
      </c>
      <c r="S37" s="24">
        <f>samples!S37/samples!S$1</f>
        <v>1559.9595243849747</v>
      </c>
      <c r="T37" s="24">
        <f>samples!T37/samples!T$1</f>
        <v>1326.3780212605382</v>
      </c>
      <c r="U37" s="24">
        <f>samples!U37/samples!U$1</f>
        <v>333.81481822070833</v>
      </c>
      <c r="V37" s="24">
        <f>samples!V37/samples!V$1</f>
        <v>1675.9817048094556</v>
      </c>
      <c r="W37" s="24">
        <f>samples!W37/samples!W$1</f>
        <v>136.20899815308368</v>
      </c>
      <c r="X37" s="24">
        <f>samples!X37/samples!X$1</f>
        <v>1808.2380910816203</v>
      </c>
      <c r="Y37" s="24">
        <f>samples!Y37/samples!Y$1</f>
        <v>146.10315550703092</v>
      </c>
      <c r="Z37" s="24">
        <f>samples!Z37/samples!Z$1</f>
        <v>1461.5407392527225</v>
      </c>
      <c r="AA37" s="24">
        <f>samples!AA37/samples!AA$1</f>
        <v>996.10147740746368</v>
      </c>
      <c r="AB37" s="24">
        <f>samples!AB37/samples!AB$1</f>
        <v>939.66044771945633</v>
      </c>
      <c r="AC37" s="24">
        <f>samples!AC37/samples!AC$1</f>
        <v>1835.9704011225749</v>
      </c>
      <c r="AD37" s="24">
        <f>samples!AD37/samples!AD$1</f>
        <v>1763.5414475738633</v>
      </c>
      <c r="AE37" s="24">
        <f>samples!AE37/samples!AE$1</f>
        <v>621.77673660291066</v>
      </c>
      <c r="AF37" s="24">
        <f>samples!AF37/samples!AF$1</f>
        <v>1223.034846415597</v>
      </c>
      <c r="AG37" s="24">
        <f>samples!AG37/samples!AG$1</f>
        <v>1711.4721842869058</v>
      </c>
      <c r="AH37" s="24">
        <f>samples!AH37/samples!AH$1</f>
        <v>465.51348640326472</v>
      </c>
      <c r="AI37" s="24">
        <f>samples!AI37/samples!AI$1</f>
        <v>486.62495359752961</v>
      </c>
      <c r="AJ37" s="24">
        <f>samples!AJ37/samples!AJ$1</f>
        <v>1759.553994158988</v>
      </c>
      <c r="AK37" s="24">
        <f>samples!AK37/samples!AK$1</f>
        <v>1105.1698438536623</v>
      </c>
      <c r="AL37" s="24">
        <f>samples!AL37/samples!AL$1</f>
        <v>1485.5531371675854</v>
      </c>
      <c r="AM37" s="24">
        <f>samples!AM37/samples!AM$1</f>
        <v>1345.0752033122424</v>
      </c>
      <c r="AN37" s="24">
        <f>samples!AN37/samples!AN$1</f>
        <v>330.44766400616146</v>
      </c>
      <c r="AP37" s="24"/>
      <c r="AR37" s="24"/>
      <c r="AS37" s="24"/>
      <c r="AT37" s="24"/>
      <c r="AU37" s="24"/>
      <c r="AV37" s="24"/>
    </row>
    <row r="38" spans="1:49" ht="31.8" x14ac:dyDescent="0.3">
      <c r="A38" s="21" t="s">
        <v>68</v>
      </c>
      <c r="B38" s="24">
        <f>samples!B38/samples!B$1</f>
        <v>622.43080761857948</v>
      </c>
      <c r="C38" s="24">
        <f>samples!C38/samples!C$1</f>
        <v>622.86962502895847</v>
      </c>
      <c r="D38" s="24">
        <f>samples!D38/samples!D$1</f>
        <v>1045.5724576260841</v>
      </c>
      <c r="E38" s="24">
        <f>samples!E38/samples!E$1</f>
        <v>955.75675527399972</v>
      </c>
      <c r="F38" s="24">
        <f>samples!F38/samples!F$1</f>
        <v>795.27524572922016</v>
      </c>
      <c r="G38" s="24">
        <f>samples!G38/samples!G$1</f>
        <v>1113.1867284780506</v>
      </c>
      <c r="H38" s="24">
        <f>samples!H38/samples!H$1</f>
        <v>1669.3141227693636</v>
      </c>
      <c r="I38" s="24">
        <f>samples!I38/samples!I$1</f>
        <v>891.49705308003956</v>
      </c>
      <c r="J38" s="24">
        <f>samples!J38/samples!J$1</f>
        <v>707.14600116607585</v>
      </c>
      <c r="K38" s="24">
        <f>samples!K38/samples!K$1</f>
        <v>717.65006210675244</v>
      </c>
      <c r="L38" s="24">
        <f>samples!L38/samples!L$1</f>
        <v>947.21569843314626</v>
      </c>
      <c r="M38" s="24">
        <f>samples!M38/samples!M$1</f>
        <v>764.71213689508352</v>
      </c>
      <c r="N38" s="24">
        <f>samples!N38/samples!N$1</f>
        <v>727.56090610439776</v>
      </c>
      <c r="O38" s="24">
        <f>samples!O38/samples!O$1</f>
        <v>3090.7153011812889</v>
      </c>
      <c r="P38" s="24">
        <f>samples!P38/samples!P$1</f>
        <v>271.65939719194546</v>
      </c>
      <c r="Q38" s="24">
        <f>samples!Q38/samples!Q$1</f>
        <v>2947.7529375518311</v>
      </c>
      <c r="R38" s="24">
        <f>samples!R38/samples!R$1</f>
        <v>198.86003650275157</v>
      </c>
      <c r="S38" s="24">
        <f>samples!S38/samples!S$1</f>
        <v>574.41379436508419</v>
      </c>
      <c r="T38" s="24">
        <f>samples!T38/samples!T$1</f>
        <v>3662.7477542836573</v>
      </c>
      <c r="U38" s="24">
        <f>samples!U38/samples!U$1</f>
        <v>922.16530261979028</v>
      </c>
      <c r="V38" s="24">
        <f>samples!V38/samples!V$1</f>
        <v>4671.17230223567</v>
      </c>
      <c r="W38" s="24">
        <f>samples!W38/samples!W$1</f>
        <v>376.2794763835397</v>
      </c>
      <c r="X38" s="24">
        <f>samples!X38/samples!X$1</f>
        <v>650.80979668101418</v>
      </c>
      <c r="Y38" s="24">
        <f>samples!Y38/samples!Y$1</f>
        <v>403.74682384582485</v>
      </c>
      <c r="Z38" s="24">
        <f>samples!Z38/samples!Z$1</f>
        <v>519.73068675629634</v>
      </c>
      <c r="AA38" s="24">
        <f>samples!AA38/samples!AA$1</f>
        <v>2751.7458275590816</v>
      </c>
      <c r="AB38" s="24">
        <f>samples!AB38/samples!AB$1</f>
        <v>441.64532200005959</v>
      </c>
      <c r="AC38" s="24">
        <f>samples!AC38/samples!AC$1</f>
        <v>534.9385669607027</v>
      </c>
      <c r="AD38" s="24">
        <f>samples!AD38/samples!AD$1</f>
        <v>453.54637223541232</v>
      </c>
      <c r="AE38" s="24">
        <f>samples!AE38/samples!AE$1</f>
        <v>195.90239535437792</v>
      </c>
      <c r="AF38" s="24">
        <f>samples!AF38/samples!AF$1</f>
        <v>899.90458548187644</v>
      </c>
      <c r="AG38" s="24">
        <f>samples!AG38/samples!AG$1</f>
        <v>1133.3219629168736</v>
      </c>
      <c r="AH38" s="24">
        <f>samples!AH38/samples!AH$1</f>
        <v>76.728917497206552</v>
      </c>
      <c r="AI38" s="24">
        <f>samples!AI38/samples!AI$1</f>
        <v>1344.7184754965431</v>
      </c>
      <c r="AJ38" s="24">
        <f>samples!AJ38/samples!AJ$1</f>
        <v>497.95470445340101</v>
      </c>
      <c r="AK38" s="24">
        <f>samples!AK38/samples!AK$1</f>
        <v>3053.0830856301041</v>
      </c>
      <c r="AL38" s="24">
        <f>samples!AL38/samples!AL$1</f>
        <v>620.46934131692831</v>
      </c>
      <c r="AM38" s="24">
        <f>samples!AM38/samples!AM$1</f>
        <v>585.75598942232</v>
      </c>
      <c r="AN38" s="24">
        <f>samples!AN38/samples!AN$1</f>
        <v>912.86681254829602</v>
      </c>
      <c r="AP38" s="24"/>
      <c r="AR38" s="24"/>
      <c r="AS38" s="24"/>
      <c r="AT38" s="24"/>
      <c r="AU38" s="24"/>
      <c r="AV38" s="24"/>
    </row>
    <row r="39" spans="1:49" ht="31.8" x14ac:dyDescent="0.3">
      <c r="A39" s="21" t="s">
        <v>69</v>
      </c>
      <c r="B39" s="24">
        <f>samples!B39/samples!B$1</f>
        <v>496.71711685787017</v>
      </c>
      <c r="C39" s="24">
        <f>samples!C39/samples!C$1</f>
        <v>490.47521358261582</v>
      </c>
      <c r="D39" s="24">
        <f>samples!D39/samples!D$1</f>
        <v>790.83706794159389</v>
      </c>
      <c r="E39" s="24">
        <f>samples!E39/samples!E$1</f>
        <v>677.15036080841651</v>
      </c>
      <c r="F39" s="24">
        <f>samples!F39/samples!F$1</f>
        <v>560.13364001793013</v>
      </c>
      <c r="G39" s="24">
        <f>samples!G39/samples!G$1</f>
        <v>796.66059324032324</v>
      </c>
      <c r="H39" s="24">
        <f>samples!H39/samples!H$1</f>
        <v>1210.955600766016</v>
      </c>
      <c r="I39" s="24">
        <f>samples!I39/samples!I$1</f>
        <v>634.37260523824943</v>
      </c>
      <c r="J39" s="24">
        <f>samples!J39/samples!J$1</f>
        <v>550.24225512501005</v>
      </c>
      <c r="K39" s="24">
        <f>samples!K39/samples!K$1</f>
        <v>524.11047213116819</v>
      </c>
      <c r="L39" s="24">
        <f>samples!L39/samples!L$1</f>
        <v>654.83443215170257</v>
      </c>
      <c r="M39" s="24">
        <f>samples!M39/samples!M$1</f>
        <v>561.48020768166521</v>
      </c>
      <c r="N39" s="24">
        <f>samples!N39/samples!N$1</f>
        <v>515.16730612500055</v>
      </c>
      <c r="O39" s="24">
        <f>samples!O39/samples!O$1</f>
        <v>5737.1162692110584</v>
      </c>
      <c r="P39" s="24">
        <f>samples!P39/samples!P$1</f>
        <v>6105.0600644490369</v>
      </c>
      <c r="Q39" s="24">
        <f>samples!Q39/samples!Q$1</f>
        <v>5184.3760182764481</v>
      </c>
      <c r="R39" s="24">
        <f>samples!R39/samples!R$1</f>
        <v>8141.9321572021054</v>
      </c>
      <c r="S39" s="24">
        <f>samples!S39/samples!S$1</f>
        <v>9787.0488919752679</v>
      </c>
      <c r="T39" s="24">
        <f>samples!T39/samples!T$1</f>
        <v>8134.3332369498939</v>
      </c>
      <c r="U39" s="24">
        <f>samples!U39/samples!U$1</f>
        <v>693.80023517864583</v>
      </c>
      <c r="V39" s="24">
        <f>samples!V39/samples!V$1</f>
        <v>10459.201463686079</v>
      </c>
      <c r="W39" s="24">
        <f>samples!W39/samples!W$1</f>
        <v>11633.056143562248</v>
      </c>
      <c r="X39" s="24">
        <f>samples!X39/samples!X$1</f>
        <v>12236.978326793571</v>
      </c>
      <c r="Y39" s="24">
        <f>samples!Y39/samples!Y$1</f>
        <v>13204.801097874957</v>
      </c>
      <c r="Z39" s="24">
        <f>samples!Z39/samples!Z$1</f>
        <v>9515.3668713894658</v>
      </c>
      <c r="AA39" s="24">
        <f>samples!AA39/samples!AA$1</f>
        <v>4446.9244201151014</v>
      </c>
      <c r="AB39" s="24">
        <f>samples!AB39/samples!AB$1</f>
        <v>5054.9396326818251</v>
      </c>
      <c r="AC39" s="24">
        <f>samples!AC39/samples!AC$1</f>
        <v>9201.0610386413009</v>
      </c>
      <c r="AD39" s="24">
        <f>samples!AD39/samples!AD$1</f>
        <v>6668.5650886480498</v>
      </c>
      <c r="AE39" s="24">
        <f>samples!AE39/samples!AE$1</f>
        <v>3136.9501557662729</v>
      </c>
      <c r="AF39" s="24">
        <f>samples!AF39/samples!AF$1</f>
        <v>8488.1113245325869</v>
      </c>
      <c r="AG39" s="24">
        <f>samples!AG39/samples!AG$1</f>
        <v>10801.049578376304</v>
      </c>
      <c r="AH39" s="24">
        <f>samples!AH39/samples!AH$1</f>
        <v>1480.1238734847063</v>
      </c>
      <c r="AI39" s="24">
        <f>samples!AI39/samples!AI$1</f>
        <v>11669.196385577576</v>
      </c>
      <c r="AJ39" s="24">
        <f>samples!AJ39/samples!AJ$1</f>
        <v>9121.1378100883121</v>
      </c>
      <c r="AK39" s="24">
        <f>samples!AK39/samples!AK$1</f>
        <v>3788.338072751159</v>
      </c>
      <c r="AL39" s="24">
        <f>samples!AL39/samples!AL$1</f>
        <v>8888.1645700466452</v>
      </c>
      <c r="AM39" s="24">
        <f>samples!AM39/samples!AM$1</f>
        <v>6757.6284229852972</v>
      </c>
      <c r="AN39" s="24">
        <f>samples!AN39/samples!AN$1</f>
        <v>739.33230974488936</v>
      </c>
      <c r="AR39" s="24"/>
      <c r="AS39" s="24"/>
      <c r="AT39" s="24"/>
      <c r="AV39" s="24"/>
    </row>
    <row r="40" spans="1:49" ht="31.8" x14ac:dyDescent="0.3">
      <c r="A40" s="21" t="s">
        <v>70</v>
      </c>
      <c r="B40" s="24">
        <f>samples!B40/samples!B$1</f>
        <v>239.25608403835716</v>
      </c>
      <c r="C40" s="24">
        <f>samples!C40/samples!C$1</f>
        <v>236.17578800987926</v>
      </c>
      <c r="D40" s="24">
        <f>samples!D40/samples!D$1</f>
        <v>380.80678993905798</v>
      </c>
      <c r="E40" s="24">
        <f>samples!E40/samples!E$1</f>
        <v>325.4131898078586</v>
      </c>
      <c r="F40" s="24">
        <f>samples!F40/samples!F$1</f>
        <v>269.71805733975594</v>
      </c>
      <c r="G40" s="24">
        <f>samples!G40/samples!G$1</f>
        <v>383.52604997866229</v>
      </c>
      <c r="H40" s="24">
        <f>samples!H40/samples!H$1</f>
        <v>583.11464168001794</v>
      </c>
      <c r="I40" s="24">
        <f>samples!I40/samples!I$1</f>
        <v>305.46336800139005</v>
      </c>
      <c r="J40" s="24">
        <f>samples!J40/samples!J$1</f>
        <v>264.82518509403172</v>
      </c>
      <c r="K40" s="24">
        <f>samples!K40/samples!K$1</f>
        <v>252.11129088527673</v>
      </c>
      <c r="L40" s="24">
        <f>samples!L40/samples!L$1</f>
        <v>315.48477953980898</v>
      </c>
      <c r="M40" s="24">
        <f>samples!M40/samples!M$1</f>
        <v>272.50491441103264</v>
      </c>
      <c r="N40" s="24">
        <f>samples!N40/samples!N$1</f>
        <v>248.09945957669535</v>
      </c>
      <c r="O40" s="24">
        <f>samples!O40/samples!O$1</f>
        <v>2762.5615286204243</v>
      </c>
      <c r="P40" s="24">
        <f>samples!P40/samples!P$1</f>
        <v>2939.735447662998</v>
      </c>
      <c r="Q40" s="24">
        <f>samples!Q40/samples!Q$1</f>
        <v>2497.8269700082374</v>
      </c>
      <c r="R40" s="24">
        <f>samples!R40/samples!R$1</f>
        <v>3920.5390810768972</v>
      </c>
      <c r="S40" s="24">
        <f>samples!S40/samples!S$1</f>
        <v>4717.8559354739036</v>
      </c>
      <c r="T40" s="24">
        <f>samples!T40/samples!T$1</f>
        <v>3919.0918422681366</v>
      </c>
      <c r="U40" s="24">
        <f>samples!U40/samples!U$1</f>
        <v>334.00211628572214</v>
      </c>
      <c r="V40" s="24">
        <f>samples!V40/samples!V$1</f>
        <v>5022.3201408954383</v>
      </c>
      <c r="W40" s="24">
        <f>samples!W40/samples!W$1</f>
        <v>5601.6005000550349</v>
      </c>
      <c r="X40" s="24">
        <f>samples!X40/samples!X$1</f>
        <v>5893.7136442076944</v>
      </c>
      <c r="Y40" s="24">
        <f>samples!Y40/samples!Y$1</f>
        <v>6358.4340623953467</v>
      </c>
      <c r="Z40" s="24">
        <f>samples!Z40/samples!Z$1</f>
        <v>4581.1038473504459</v>
      </c>
      <c r="AA40" s="24">
        <f>samples!AA40/samples!AA$1</f>
        <v>2149.2588131826019</v>
      </c>
      <c r="AB40" s="24">
        <f>samples!AB40/samples!AB$1</f>
        <v>2435.239051550137</v>
      </c>
      <c r="AC40" s="24">
        <f>samples!AC40/samples!AC$1</f>
        <v>4430.535491192717</v>
      </c>
      <c r="AD40" s="24">
        <f>samples!AD40/samples!AD$1</f>
        <v>3211.9863611230576</v>
      </c>
      <c r="AE40" s="24">
        <f>samples!AE40/samples!AE$1</f>
        <v>1510.51807404131</v>
      </c>
      <c r="AF40" s="24">
        <f>samples!AF40/samples!AF$1</f>
        <v>4087.8431712211432</v>
      </c>
      <c r="AG40" s="24">
        <f>samples!AG40/samples!AG$1</f>
        <v>5188.2181969060666</v>
      </c>
      <c r="AH40" s="24">
        <f>samples!AH40/samples!AH$1</f>
        <v>712.88375272312862</v>
      </c>
      <c r="AI40" s="24">
        <f>samples!AI40/samples!AI$1</f>
        <v>5619.526828846534</v>
      </c>
      <c r="AJ40" s="24">
        <f>samples!AJ40/samples!AJ$1</f>
        <v>4392.0505056907605</v>
      </c>
      <c r="AK40" s="24">
        <f>samples!AK40/samples!AK$1</f>
        <v>1824.1958717607495</v>
      </c>
      <c r="AL40" s="24">
        <f>samples!AL40/samples!AL$1</f>
        <v>4280.9831465998041</v>
      </c>
      <c r="AM40" s="24">
        <f>samples!AM40/samples!AM$1</f>
        <v>3253.7184819755976</v>
      </c>
      <c r="AN40" s="24">
        <f>samples!AN40/samples!AN$1</f>
        <v>356.0065544999282</v>
      </c>
      <c r="AR40" s="24"/>
      <c r="AT40" s="24"/>
      <c r="AU40" s="24"/>
      <c r="AV40" s="24"/>
    </row>
    <row r="41" spans="1:49" ht="42" x14ac:dyDescent="0.3">
      <c r="A41" s="21" t="s">
        <v>71</v>
      </c>
      <c r="B41" s="24">
        <f>samples!B41/samples!B$1</f>
        <v>238.6709662024162</v>
      </c>
      <c r="C41" s="24">
        <f>samples!C41/samples!C$1</f>
        <v>234.8377472268989</v>
      </c>
      <c r="D41" s="24">
        <f>samples!D41/samples!D$1</f>
        <v>377.15606489553829</v>
      </c>
      <c r="E41" s="24">
        <f>samples!E41/samples!E$1</f>
        <v>323.73918621058971</v>
      </c>
      <c r="F41" s="24">
        <f>samples!F41/samples!F$1</f>
        <v>268.33180290770713</v>
      </c>
      <c r="G41" s="24">
        <f>samples!G41/samples!G$1</f>
        <v>381.03537600119006</v>
      </c>
      <c r="H41" s="24">
        <f>samples!H41/samples!H$1</f>
        <v>579.22288992519134</v>
      </c>
      <c r="I41" s="24">
        <f>samples!I41/samples!I$1</f>
        <v>303.82106286511709</v>
      </c>
      <c r="J41" s="24">
        <f>samples!J41/samples!J$1</f>
        <v>263.46331400755446</v>
      </c>
      <c r="K41" s="24">
        <f>samples!K41/samples!K$1</f>
        <v>250.69056588404868</v>
      </c>
      <c r="L41" s="24">
        <f>samples!L41/samples!L$1</f>
        <v>313.59754360476131</v>
      </c>
      <c r="M41" s="24">
        <f>samples!M41/samples!M$1</f>
        <v>270.95742297949954</v>
      </c>
      <c r="N41" s="24">
        <f>samples!N41/samples!N$1</f>
        <v>246.04413737758276</v>
      </c>
      <c r="O41" s="24">
        <f>samples!O41/samples!O$1</f>
        <v>2747.055518276331</v>
      </c>
      <c r="P41" s="24">
        <f>samples!P41/samples!P$1</f>
        <v>2923.5582928615017</v>
      </c>
      <c r="Q41" s="24">
        <f>samples!Q41/samples!Q$1</f>
        <v>2486.0463736180204</v>
      </c>
      <c r="R41" s="24">
        <f>samples!R41/samples!R$1</f>
        <v>3911.5343155801797</v>
      </c>
      <c r="S41" s="24">
        <f>samples!S41/samples!S$1</f>
        <v>4694.3070200842412</v>
      </c>
      <c r="T41" s="24">
        <f>samples!T41/samples!T$1</f>
        <v>3897.023205735873</v>
      </c>
      <c r="U41" s="24">
        <f>samples!U41/samples!U$1</f>
        <v>332.1247520434016</v>
      </c>
      <c r="V41" s="24">
        <f>samples!V41/samples!V$1</f>
        <v>4994.0963911414638</v>
      </c>
      <c r="W41" s="24">
        <f>samples!W41/samples!W$1</f>
        <v>5859.8810283064422</v>
      </c>
      <c r="X41" s="24">
        <f>samples!X41/samples!X$1</f>
        <v>5860.3231375617379</v>
      </c>
      <c r="Y41" s="24">
        <f>samples!Y41/samples!Y$1</f>
        <v>6322.4107080834274</v>
      </c>
      <c r="Z41" s="24">
        <f>samples!Z41/samples!Z$1</f>
        <v>4538.8902442807221</v>
      </c>
      <c r="AA41" s="24">
        <f>samples!AA41/samples!AA$1</f>
        <v>2136.9906599383908</v>
      </c>
      <c r="AB41" s="24">
        <f>samples!AB41/samples!AB$1</f>
        <v>2427.7119733264449</v>
      </c>
      <c r="AC41" s="24">
        <f>samples!AC41/samples!AC$1</f>
        <v>4405.4345389418022</v>
      </c>
      <c r="AD41" s="24">
        <f>samples!AD41/samples!AD$1</f>
        <v>3193.7026952303236</v>
      </c>
      <c r="AE41" s="24">
        <f>samples!AE41/samples!AE$1</f>
        <v>1501.9603179583207</v>
      </c>
      <c r="AF41" s="24">
        <f>samples!AF41/samples!AF$1</f>
        <v>4064.6654677779557</v>
      </c>
      <c r="AG41" s="24">
        <f>samples!AG41/samples!AG$1</f>
        <v>5164.2458054702283</v>
      </c>
      <c r="AH41" s="24">
        <f>samples!AH41/samples!AH$1</f>
        <v>708.83572695844805</v>
      </c>
      <c r="AI41" s="24">
        <f>samples!AI41/samples!AI$1</f>
        <v>5615.1048675943448</v>
      </c>
      <c r="AJ41" s="24">
        <f>samples!AJ41/samples!AJ$1</f>
        <v>4367.6613121712617</v>
      </c>
      <c r="AK41" s="24">
        <f>samples!AK41/samples!AK$1</f>
        <v>1813.9735135961362</v>
      </c>
      <c r="AL41" s="24">
        <f>samples!AL41/samples!AL$1</f>
        <v>4255.4698353890371</v>
      </c>
      <c r="AM41" s="24">
        <f>samples!AM41/samples!AM$1</f>
        <v>3235.2847209965157</v>
      </c>
      <c r="AN41" s="24">
        <f>samples!AN41/samples!AN$1</f>
        <v>355.80893304475126</v>
      </c>
      <c r="AR41" s="24"/>
      <c r="AS41" s="24"/>
      <c r="AT41" s="24"/>
      <c r="AV41" s="24"/>
    </row>
    <row r="42" spans="1:49" ht="21.6" x14ac:dyDescent="0.3">
      <c r="A42" s="21" t="s">
        <v>72</v>
      </c>
      <c r="B42" s="24">
        <f>samples!B42/samples!B$1</f>
        <v>53.728948096556586</v>
      </c>
      <c r="C42" s="24">
        <f>samples!C42/samples!C$1</f>
        <v>52.86018836851656</v>
      </c>
      <c r="D42" s="24">
        <f>samples!D42/samples!D$1</f>
        <v>40.069166472947124</v>
      </c>
      <c r="E42" s="24">
        <f>samples!E42/samples!E$1</f>
        <v>42.478577456345207</v>
      </c>
      <c r="F42" s="24">
        <f>samples!F42/samples!F$1</f>
        <v>41.959681606084573</v>
      </c>
      <c r="G42" s="24">
        <f>samples!G42/samples!G$1</f>
        <v>41.131730935191676</v>
      </c>
      <c r="H42" s="24">
        <f>samples!H42/samples!H$1</f>
        <v>47.604226281849279</v>
      </c>
      <c r="I42" s="24">
        <f>samples!I42/samples!I$1</f>
        <v>35.6392698809316</v>
      </c>
      <c r="J42" s="24">
        <f>samples!J42/samples!J$1</f>
        <v>35.630277949883315</v>
      </c>
      <c r="K42" s="24">
        <f>samples!K42/samples!K$1</f>
        <v>37.636133536669526</v>
      </c>
      <c r="L42" s="24">
        <f>samples!L42/samples!L$1</f>
        <v>35.673953975208732</v>
      </c>
      <c r="M42" s="24">
        <f>samples!M42/samples!M$1</f>
        <v>32.61751898332831</v>
      </c>
      <c r="N42" s="24">
        <f>samples!N42/samples!N$1</f>
        <v>33.077151499598273</v>
      </c>
      <c r="O42" s="24">
        <f>samples!O42/samples!O$1</f>
        <v>79.332137689559758</v>
      </c>
      <c r="P42" s="24">
        <f>samples!P42/samples!P$1</f>
        <v>180.06768221343984</v>
      </c>
      <c r="Q42" s="24">
        <f>samples!Q42/samples!Q$1</f>
        <v>90.906349183476749</v>
      </c>
      <c r="R42" s="24">
        <f>samples!R42/samples!R$1</f>
        <v>151.31602497988726</v>
      </c>
      <c r="S42" s="24">
        <f>samples!S42/samples!S$1</f>
        <v>267.74931551673455</v>
      </c>
      <c r="T42" s="24">
        <f>samples!T42/samples!T$1</f>
        <v>148.22790475381319</v>
      </c>
      <c r="U42" s="24">
        <f>samples!U42/samples!U$1</f>
        <v>129.53501300713833</v>
      </c>
      <c r="V42" s="24">
        <f>samples!V42/samples!V$1</f>
        <v>157.06708980276315</v>
      </c>
      <c r="W42" s="24">
        <f>samples!W42/samples!W$1</f>
        <v>200.53676192049764</v>
      </c>
      <c r="X42" s="24">
        <f>samples!X42/samples!X$1</f>
        <v>252.72948343658399</v>
      </c>
      <c r="Y42" s="24">
        <f>samples!Y42/samples!Y$1</f>
        <v>247.109173795841</v>
      </c>
      <c r="Z42" s="24">
        <f>samples!Z42/samples!Z$1</f>
        <v>232.03551344463381</v>
      </c>
      <c r="AA42" s="24">
        <f>samples!AA42/samples!AA$1</f>
        <v>112.93894265073605</v>
      </c>
      <c r="AB42" s="24">
        <f>samples!AB42/samples!AB$1</f>
        <v>280.6595289287643</v>
      </c>
      <c r="AC42" s="24">
        <f>samples!AC42/samples!AC$1</f>
        <v>365.59257143909804</v>
      </c>
      <c r="AD42" s="24">
        <f>samples!AD42/samples!AD$1</f>
        <v>404.86255930661684</v>
      </c>
      <c r="AE42" s="24">
        <f>samples!AE42/samples!AE$1</f>
        <v>237.60787806663407</v>
      </c>
      <c r="AF42" s="24">
        <f>samples!AF42/samples!AF$1</f>
        <v>339.1499207080837</v>
      </c>
      <c r="AG42" s="24">
        <f>samples!AG42/samples!AG$1</f>
        <v>462.43247864297683</v>
      </c>
      <c r="AH42" s="24">
        <f>samples!AH42/samples!AH$1</f>
        <v>185.99185649600614</v>
      </c>
      <c r="AI42" s="24">
        <f>samples!AI42/samples!AI$1</f>
        <v>399.109177483351</v>
      </c>
      <c r="AJ42" s="24">
        <f>samples!AJ42/samples!AJ$1</f>
        <v>348.93062973266336</v>
      </c>
      <c r="AK42" s="24">
        <f>samples!AK42/samples!AK$1</f>
        <v>340.03425688239639</v>
      </c>
      <c r="AL42" s="24">
        <f>samples!AL42/samples!AL$1</f>
        <v>303.61360586102455</v>
      </c>
      <c r="AM42" s="24">
        <f>samples!AM42/samples!AM$1</f>
        <v>442.87620317649203</v>
      </c>
      <c r="AN42" s="24">
        <f>samples!AN42/samples!AN$1</f>
        <v>258.26702371209001</v>
      </c>
      <c r="AO42" s="24"/>
      <c r="AP42" s="24"/>
      <c r="AQ42" s="24"/>
      <c r="AR42" s="24"/>
      <c r="AS42" s="24"/>
      <c r="AT42" s="24"/>
      <c r="AU42" s="24"/>
      <c r="AV42" s="24"/>
      <c r="AW42" s="24"/>
    </row>
    <row r="43" spans="1:49" ht="21.6" x14ac:dyDescent="0.3">
      <c r="A43" s="21" t="s">
        <v>73</v>
      </c>
      <c r="B43" s="24">
        <f>samples!B43/samples!B$1</f>
        <v>1266.578202763882</v>
      </c>
      <c r="C43" s="24">
        <f>samples!C43/samples!C$1</f>
        <v>780.13501612914581</v>
      </c>
      <c r="D43" s="24">
        <f>samples!D43/samples!D$1</f>
        <v>1607.4831851404074</v>
      </c>
      <c r="E43" s="24">
        <f>samples!E43/samples!E$1</f>
        <v>1448.5975690645344</v>
      </c>
      <c r="F43" s="24">
        <f>samples!F43/samples!F$1</f>
        <v>1416.0308843741429</v>
      </c>
      <c r="G43" s="24">
        <f>samples!G43/samples!G$1</f>
        <v>1343.987096012849</v>
      </c>
      <c r="H43" s="24">
        <f>samples!H43/samples!H$1</f>
        <v>1199.9137013115087</v>
      </c>
      <c r="I43" s="24">
        <f>samples!I43/samples!I$1</f>
        <v>1166.0548857843291</v>
      </c>
      <c r="J43" s="24">
        <f>samples!J43/samples!J$1</f>
        <v>1376.8280253510184</v>
      </c>
      <c r="K43" s="24">
        <f>samples!K43/samples!K$1</f>
        <v>544.4550582702675</v>
      </c>
      <c r="L43" s="24">
        <f>samples!L43/samples!L$1</f>
        <v>1040.5383432437789</v>
      </c>
      <c r="M43" s="24">
        <f>samples!M43/samples!M$1</f>
        <v>949.42186587863478</v>
      </c>
      <c r="N43" s="24">
        <f>samples!N43/samples!N$1</f>
        <v>915.68328280773335</v>
      </c>
      <c r="O43" s="24">
        <f>samples!O43/samples!O$1</f>
        <v>480.29636683663574</v>
      </c>
      <c r="P43" s="24">
        <f>samples!P43/samples!P$1</f>
        <v>432.38959895115084</v>
      </c>
      <c r="Q43" s="24">
        <f>samples!Q43/samples!Q$1</f>
        <v>216.84607705106419</v>
      </c>
      <c r="R43" s="24">
        <f>samples!R43/samples!R$1</f>
        <v>923.19056850821346</v>
      </c>
      <c r="S43" s="24">
        <f>samples!S43/samples!S$1</f>
        <v>652.79593376307366</v>
      </c>
      <c r="T43" s="24">
        <f>samples!T43/samples!T$1</f>
        <v>1175.5978375375394</v>
      </c>
      <c r="U43" s="24">
        <f>samples!U43/samples!U$1</f>
        <v>767.58968861849894</v>
      </c>
      <c r="V43" s="24">
        <f>samples!V43/samples!V$1</f>
        <v>510.77955817656687</v>
      </c>
      <c r="W43" s="24">
        <f>samples!W43/samples!W$1</f>
        <v>883.73069363348941</v>
      </c>
      <c r="X43" s="24">
        <f>samples!X43/samples!X$1</f>
        <v>310.55518080760879</v>
      </c>
      <c r="Y43" s="24">
        <f>samples!Y43/samples!Y$1</f>
        <v>924.03131981571073</v>
      </c>
      <c r="Z43" s="24">
        <f>samples!Z43/samples!Z$1</f>
        <v>472.8026772916491</v>
      </c>
      <c r="AA43" s="24">
        <f>samples!AA43/samples!AA$1</f>
        <v>188.59410736308197</v>
      </c>
      <c r="AB43" s="24">
        <f>samples!AB43/samples!AB$1</f>
        <v>136.70767341255262</v>
      </c>
      <c r="AC43" s="24">
        <f>samples!AC43/samples!AC$1</f>
        <v>210.96442170125448</v>
      </c>
      <c r="AD43" s="24">
        <f>samples!AD43/samples!AD$1</f>
        <v>98.985560383050952</v>
      </c>
      <c r="AE43" s="24">
        <f>samples!AE43/samples!AE$1</f>
        <v>161.78903874895704</v>
      </c>
      <c r="AF43" s="24">
        <f>samples!AF43/samples!AF$1</f>
        <v>48.291261211941027</v>
      </c>
      <c r="AG43" s="24">
        <f>samples!AG43/samples!AG$1</f>
        <v>529.46987827507667</v>
      </c>
      <c r="AH43" s="24">
        <f>samples!AH43/samples!AH$1</f>
        <v>238.55757230987862</v>
      </c>
      <c r="AI43" s="24">
        <f>samples!AI43/samples!AI$1</f>
        <v>717.51883732522174</v>
      </c>
      <c r="AJ43" s="24">
        <f>samples!AJ43/samples!AJ$1</f>
        <v>115.61309891871413</v>
      </c>
      <c r="AK43" s="24">
        <f>samples!AK43/samples!AK$1</f>
        <v>47.970346766464189</v>
      </c>
      <c r="AL43" s="24">
        <f>samples!AL43/samples!AL$1</f>
        <v>116.42008976266187</v>
      </c>
      <c r="AM43" s="24">
        <f>samples!AM43/samples!AM$1</f>
        <v>99.578402512197854</v>
      </c>
      <c r="AN43" s="24">
        <f>samples!AN43/samples!AN$1</f>
        <v>72.428177742443438</v>
      </c>
      <c r="AO43" s="24"/>
      <c r="AQ43" s="24"/>
      <c r="AR43" s="24"/>
      <c r="AS43" s="24"/>
      <c r="AT43" s="24"/>
      <c r="AV43" s="24"/>
      <c r="AW43" s="24"/>
    </row>
    <row r="44" spans="1:49" x14ac:dyDescent="0.3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7"/>
      <c r="AA44" s="26"/>
      <c r="AB44" s="26"/>
      <c r="AC44" s="26"/>
      <c r="AD44" s="26"/>
      <c r="AG44" s="26"/>
      <c r="AH44" s="27"/>
      <c r="AI44" s="26"/>
      <c r="AJ44" s="26"/>
      <c r="AK44" s="27"/>
      <c r="AL44" s="26"/>
      <c r="AM44" s="26"/>
      <c r="AN44" s="26"/>
    </row>
    <row r="45" spans="1:49" x14ac:dyDescent="0.3">
      <c r="A45" s="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AA45" s="27"/>
      <c r="AB45" s="27"/>
      <c r="AC45" s="27"/>
      <c r="AD45" s="27"/>
      <c r="AE45" s="27"/>
      <c r="AF45" s="27"/>
      <c r="AG45" s="27"/>
      <c r="AI45" s="27"/>
      <c r="AJ45" s="27"/>
      <c r="AL45" s="27"/>
      <c r="AM45" s="27"/>
      <c r="AN45" s="27"/>
    </row>
    <row r="46" spans="1:49" x14ac:dyDescent="0.3">
      <c r="A46" s="28"/>
    </row>
    <row r="49" spans="1:1" x14ac:dyDescent="0.3">
      <c r="A49" s="28"/>
    </row>
    <row r="55" spans="1:1" x14ac:dyDescent="0.3">
      <c r="A55" s="28"/>
    </row>
    <row r="58" spans="1:1" x14ac:dyDescent="0.3">
      <c r="A58" s="28"/>
    </row>
    <row r="61" spans="1:1" x14ac:dyDescent="0.3">
      <c r="A61" s="28"/>
    </row>
    <row r="64" spans="1:1" x14ac:dyDescent="0.3">
      <c r="A64" s="28"/>
    </row>
    <row r="67" spans="1:1" x14ac:dyDescent="0.3">
      <c r="A67" s="28"/>
    </row>
    <row r="70" spans="1:1" x14ac:dyDescent="0.3">
      <c r="A70" s="28"/>
    </row>
    <row r="73" spans="1:1" x14ac:dyDescent="0.3">
      <c r="A73" s="28"/>
    </row>
    <row r="76" spans="1:1" x14ac:dyDescent="0.3">
      <c r="A76" s="28"/>
    </row>
    <row r="79" spans="1:1" x14ac:dyDescent="0.3">
      <c r="A79" s="28"/>
    </row>
    <row r="82" spans="1:1" x14ac:dyDescent="0.3">
      <c r="A82" s="28"/>
    </row>
    <row r="85" spans="1:1" x14ac:dyDescent="0.3">
      <c r="A85" s="28"/>
    </row>
    <row r="88" spans="1:1" x14ac:dyDescent="0.3">
      <c r="A88" s="28"/>
    </row>
    <row r="91" spans="1:1" x14ac:dyDescent="0.3">
      <c r="A91" s="28"/>
    </row>
    <row r="94" spans="1:1" x14ac:dyDescent="0.3">
      <c r="A94" s="28"/>
    </row>
    <row r="97" spans="1:1" x14ac:dyDescent="0.3">
      <c r="A97" s="28"/>
    </row>
    <row r="100" spans="1:1" x14ac:dyDescent="0.3">
      <c r="A100" s="28"/>
    </row>
    <row r="103" spans="1:1" x14ac:dyDescent="0.3">
      <c r="A103" s="28"/>
    </row>
    <row r="106" spans="1:1" x14ac:dyDescent="0.3">
      <c r="A106" s="28"/>
    </row>
    <row r="109" spans="1:1" x14ac:dyDescent="0.3">
      <c r="A109" s="28"/>
    </row>
    <row r="112" spans="1:1" x14ac:dyDescent="0.3">
      <c r="A112" s="28"/>
    </row>
    <row r="115" spans="1:1" x14ac:dyDescent="0.3">
      <c r="A115" s="28"/>
    </row>
    <row r="118" spans="1:1" x14ac:dyDescent="0.3">
      <c r="A118" s="28"/>
    </row>
    <row r="121" spans="1:1" x14ac:dyDescent="0.3">
      <c r="A121" s="28"/>
    </row>
    <row r="124" spans="1:1" x14ac:dyDescent="0.3">
      <c r="A124" s="28"/>
    </row>
    <row r="127" spans="1:1" x14ac:dyDescent="0.3">
      <c r="A127" s="28"/>
    </row>
    <row r="130" spans="1:1" x14ac:dyDescent="0.3">
      <c r="A130" s="28"/>
    </row>
    <row r="133" spans="1:1" x14ac:dyDescent="0.3">
      <c r="A133" s="28"/>
    </row>
    <row r="136" spans="1:1" x14ac:dyDescent="0.3">
      <c r="A136" s="28"/>
    </row>
    <row r="139" spans="1:1" x14ac:dyDescent="0.3">
      <c r="A139" s="28"/>
    </row>
    <row r="142" spans="1:1" x14ac:dyDescent="0.3">
      <c r="A142" s="28"/>
    </row>
    <row r="145" spans="1:1" x14ac:dyDescent="0.3">
      <c r="A145" s="28"/>
    </row>
    <row r="148" spans="1:1" x14ac:dyDescent="0.3">
      <c r="A148" s="28"/>
    </row>
    <row r="151" spans="1:1" x14ac:dyDescent="0.3">
      <c r="A151" s="28"/>
    </row>
    <row r="154" spans="1:1" x14ac:dyDescent="0.3">
      <c r="A154" s="28"/>
    </row>
    <row r="157" spans="1:1" x14ac:dyDescent="0.3">
      <c r="A157" s="28"/>
    </row>
    <row r="160" spans="1:1" x14ac:dyDescent="0.3">
      <c r="A160" s="28"/>
    </row>
    <row r="163" spans="1:1" x14ac:dyDescent="0.3">
      <c r="A163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N5"/>
  <sheetViews>
    <sheetView workbookViewId="0">
      <selection activeCell="B5" sqref="B5:N5"/>
    </sheetView>
  </sheetViews>
  <sheetFormatPr defaultRowHeight="14.4" x14ac:dyDescent="0.3"/>
  <sheetData>
    <row r="5" spans="2:14" x14ac:dyDescent="0.3">
      <c r="B5" s="30">
        <v>2.9</v>
      </c>
      <c r="C5" s="30">
        <v>4.7</v>
      </c>
      <c r="D5" s="30">
        <v>4.5</v>
      </c>
      <c r="E5" s="30">
        <v>3.3</v>
      </c>
      <c r="F5" s="30">
        <v>4.3</v>
      </c>
      <c r="G5" s="30">
        <v>4.5999999999999996</v>
      </c>
      <c r="H5" s="30">
        <v>4.2</v>
      </c>
      <c r="I5" s="30">
        <v>6.1</v>
      </c>
      <c r="J5" s="30">
        <v>8.3000000000000007</v>
      </c>
      <c r="K5" s="30">
        <v>6.6</v>
      </c>
      <c r="L5" s="30">
        <v>4.5999999999999996</v>
      </c>
      <c r="M5" s="30">
        <v>7.3</v>
      </c>
      <c r="N5" s="30">
        <v>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Calibration</vt:lpstr>
      <vt:lpstr>samples</vt:lpstr>
      <vt:lpstr>results</vt:lpstr>
      <vt:lpstr>Sheet2</vt:lpstr>
      <vt:lpstr>Sheet3</vt:lpstr>
      <vt:lpstr>Calibration!Print_Area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Bota</dc:creator>
  <cp:lastModifiedBy>Sanu Shameer</cp:lastModifiedBy>
  <dcterms:created xsi:type="dcterms:W3CDTF">2020-10-05T12:56:12Z</dcterms:created>
  <dcterms:modified xsi:type="dcterms:W3CDTF">2021-04-22T11:13:13Z</dcterms:modified>
</cp:coreProperties>
</file>