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9CBD1516-6992-6140-BCEE-AEEA17CD5C94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5" i="1" l="1"/>
  <c r="AY14" i="1"/>
  <c r="AY13" i="1"/>
  <c r="AY12" i="1"/>
  <c r="AY11" i="1"/>
  <c r="AY10" i="1"/>
  <c r="AY9" i="1"/>
  <c r="AY8" i="1"/>
  <c r="AY7" i="1"/>
  <c r="AY6" i="1"/>
  <c r="AY5" i="1"/>
  <c r="AX15" i="1"/>
  <c r="AX14" i="1"/>
  <c r="AX13" i="1"/>
  <c r="AX12" i="1"/>
  <c r="AX11" i="1"/>
  <c r="AX10" i="1"/>
  <c r="AX9" i="1"/>
  <c r="AX8" i="1"/>
  <c r="AX7" i="1"/>
  <c r="AX6" i="1"/>
  <c r="AX5" i="1"/>
  <c r="AY4" i="1"/>
  <c r="AX4" i="1"/>
  <c r="AU15" i="1"/>
  <c r="AU14" i="1"/>
  <c r="AU13" i="1"/>
  <c r="AU12" i="1"/>
  <c r="AU11" i="1"/>
  <c r="AU10" i="1"/>
  <c r="AU9" i="1"/>
  <c r="AU8" i="1"/>
  <c r="AU7" i="1"/>
  <c r="AU6" i="1"/>
  <c r="AT4" i="1"/>
  <c r="AU5" i="1"/>
  <c r="AU4" i="1"/>
  <c r="AW15" i="1"/>
  <c r="AW14" i="1"/>
  <c r="AW13" i="1"/>
  <c r="AW12" i="1"/>
  <c r="AW11" i="1"/>
  <c r="AW10" i="1"/>
  <c r="AW9" i="1"/>
  <c r="AW8" i="1"/>
  <c r="AW7" i="1"/>
  <c r="AW6" i="1"/>
  <c r="AW5" i="1"/>
  <c r="AV15" i="1"/>
  <c r="AV14" i="1"/>
  <c r="AV13" i="1"/>
  <c r="AV12" i="1"/>
  <c r="AV11" i="1"/>
  <c r="AV10" i="1"/>
  <c r="AV9" i="1"/>
  <c r="AV8" i="1"/>
  <c r="AV7" i="1"/>
  <c r="AV6" i="1"/>
  <c r="AV5" i="1"/>
  <c r="AW4" i="1"/>
  <c r="AV4" i="1"/>
  <c r="AT15" i="1"/>
  <c r="AT14" i="1"/>
  <c r="AT13" i="1"/>
  <c r="AT12" i="1"/>
  <c r="AT11" i="1"/>
  <c r="AT10" i="1"/>
  <c r="AT9" i="1"/>
  <c r="AT8" i="1"/>
  <c r="AT7" i="1"/>
  <c r="AT6" i="1"/>
  <c r="AT5" i="1"/>
  <c r="AS4" i="1"/>
  <c r="AR4" i="1"/>
  <c r="AS15" i="1"/>
  <c r="AS14" i="1"/>
  <c r="AS13" i="1"/>
  <c r="AS12" i="1"/>
  <c r="AS11" i="1"/>
  <c r="AS10" i="1"/>
  <c r="AS9" i="1"/>
  <c r="AS8" i="1"/>
  <c r="AS7" i="1"/>
  <c r="AS6" i="1"/>
  <c r="AS5" i="1"/>
  <c r="AR15" i="1"/>
  <c r="AR14" i="1"/>
  <c r="AR13" i="1"/>
  <c r="AR12" i="1"/>
  <c r="AR11" i="1"/>
  <c r="AR10" i="1"/>
  <c r="AR9" i="1"/>
  <c r="AR8" i="1"/>
  <c r="AR6" i="1"/>
  <c r="AR5" i="1"/>
  <c r="AR7" i="1"/>
  <c r="L22" i="1"/>
  <c r="L23" i="1" s="1"/>
  <c r="AB4" i="1"/>
  <c r="AA4" i="1"/>
  <c r="Z4" i="1"/>
  <c r="AL4" i="1" s="1"/>
  <c r="Y4" i="1"/>
  <c r="AO4" i="1" s="1"/>
  <c r="L38" i="1"/>
  <c r="L39" i="1" s="1"/>
  <c r="L30" i="1"/>
  <c r="L31" i="1" s="1"/>
  <c r="L40" i="1"/>
  <c r="L32" i="1"/>
  <c r="L24" i="1"/>
  <c r="AN4" i="1" l="1"/>
  <c r="AP4" i="1"/>
  <c r="AJ4" i="1" s="1"/>
  <c r="AH4" i="1"/>
  <c r="AI4" i="1"/>
  <c r="AK4" i="1"/>
  <c r="AM4" i="1"/>
  <c r="AG4" i="1" s="1"/>
  <c r="AE4" i="1"/>
  <c r="AC4" i="1" s="1"/>
  <c r="Y5" i="1" s="1"/>
  <c r="AF4" i="1"/>
  <c r="AD4" i="1" l="1"/>
  <c r="AB5" i="1" s="1"/>
  <c r="AM5" i="1"/>
  <c r="AG5" i="1" s="1"/>
  <c r="AO5" i="1"/>
  <c r="AI5" i="1" s="1"/>
  <c r="AK5" i="1"/>
  <c r="AE5" i="1" s="1"/>
  <c r="AC5" i="1" s="1"/>
  <c r="Z5" i="1"/>
  <c r="AA5" i="1"/>
  <c r="AP5" i="1" l="1"/>
  <c r="AJ5" i="1" s="1"/>
  <c r="AL5" i="1"/>
  <c r="AF5" i="1" s="1"/>
  <c r="AN5" i="1"/>
  <c r="AH5" i="1" s="1"/>
  <c r="Y6" i="1"/>
  <c r="AA6" i="1"/>
  <c r="AD5" i="1" l="1"/>
  <c r="Z6" i="1"/>
  <c r="AB6" i="1"/>
  <c r="AM6" i="1"/>
  <c r="AG6" i="1" s="1"/>
  <c r="AK6" i="1"/>
  <c r="AE6" i="1" s="1"/>
  <c r="AO6" i="1"/>
  <c r="AI6" i="1" s="1"/>
  <c r="AN6" i="1" l="1"/>
  <c r="AH6" i="1" s="1"/>
  <c r="AL6" i="1"/>
  <c r="AF6" i="1" s="1"/>
  <c r="AP6" i="1"/>
  <c r="AJ6" i="1" s="1"/>
  <c r="AC6" i="1"/>
  <c r="AD6" i="1" l="1"/>
  <c r="AA7" i="1"/>
  <c r="Y7" i="1"/>
  <c r="Z7" i="1" l="1"/>
  <c r="AB7" i="1"/>
  <c r="AK7" i="1"/>
  <c r="AE7" i="1" s="1"/>
  <c r="AO7" i="1"/>
  <c r="AI7" i="1" s="1"/>
  <c r="AM7" i="1"/>
  <c r="AG7" i="1" s="1"/>
  <c r="AL7" i="1" l="1"/>
  <c r="AF7" i="1" s="1"/>
  <c r="AN7" i="1"/>
  <c r="AH7" i="1" s="1"/>
  <c r="AP7" i="1"/>
  <c r="AJ7" i="1" s="1"/>
  <c r="AC7" i="1"/>
  <c r="AA8" i="1" s="1"/>
  <c r="Y8" i="1"/>
  <c r="AK8" i="1" s="1"/>
  <c r="AE8" i="1" s="1"/>
  <c r="AD7" i="1" l="1"/>
  <c r="AO8" i="1"/>
  <c r="AI8" i="1" s="1"/>
  <c r="AM8" i="1"/>
  <c r="AG8" i="1" s="1"/>
  <c r="AC8" i="1" s="1"/>
  <c r="Y9" i="1" s="1"/>
  <c r="AB8" i="1" l="1"/>
  <c r="Z8" i="1"/>
  <c r="AA9" i="1"/>
  <c r="AL8" i="1" l="1"/>
  <c r="AF8" i="1" s="1"/>
  <c r="AN8" i="1"/>
  <c r="AH8" i="1" s="1"/>
  <c r="AP8" i="1"/>
  <c r="AJ8" i="1" s="1"/>
  <c r="AM9" i="1"/>
  <c r="AG9" i="1" s="1"/>
  <c r="AO9" i="1"/>
  <c r="AI9" i="1" s="1"/>
  <c r="AK9" i="1"/>
  <c r="AE9" i="1" s="1"/>
  <c r="AC9" i="1" l="1"/>
  <c r="AA10" i="1" s="1"/>
  <c r="AD8" i="1"/>
  <c r="Y10" i="1" l="1"/>
  <c r="Z9" i="1"/>
  <c r="AB9" i="1"/>
  <c r="AK10" i="1"/>
  <c r="AE10" i="1" s="1"/>
  <c r="AO10" i="1"/>
  <c r="AI10" i="1" s="1"/>
  <c r="AM10" i="1"/>
  <c r="AG10" i="1" s="1"/>
  <c r="AC10" i="1" s="1"/>
  <c r="AA11" i="1" s="1"/>
  <c r="AN9" i="1" l="1"/>
  <c r="AH9" i="1" s="1"/>
  <c r="AP9" i="1"/>
  <c r="AJ9" i="1" s="1"/>
  <c r="AL9" i="1"/>
  <c r="AF9" i="1" s="1"/>
  <c r="Y11" i="1"/>
  <c r="AD9" i="1" l="1"/>
  <c r="Z10" i="1" s="1"/>
  <c r="AP10" i="1"/>
  <c r="AJ10" i="1" s="1"/>
  <c r="AN10" i="1"/>
  <c r="AH10" i="1" s="1"/>
  <c r="AL10" i="1"/>
  <c r="AF10" i="1" s="1"/>
  <c r="AD10" i="1" s="1"/>
  <c r="AB10" i="1"/>
  <c r="AK11" i="1"/>
  <c r="AE11" i="1" s="1"/>
  <c r="AO11" i="1"/>
  <c r="AI11" i="1" s="1"/>
  <c r="AM11" i="1"/>
  <c r="AG11" i="1" s="1"/>
  <c r="Z11" i="1" l="1"/>
  <c r="AP11" i="1"/>
  <c r="AJ11" i="1" s="1"/>
  <c r="AN11" i="1"/>
  <c r="AH11" i="1" s="1"/>
  <c r="AL11" i="1"/>
  <c r="AF11" i="1" s="1"/>
  <c r="AD11" i="1" s="1"/>
  <c r="AB11" i="1"/>
  <c r="AC11" i="1"/>
  <c r="AB12" i="1" l="1"/>
  <c r="Z12" i="1"/>
  <c r="Y12" i="1"/>
  <c r="AA12" i="1"/>
  <c r="AP12" i="1" l="1"/>
  <c r="AJ12" i="1" s="1"/>
  <c r="AL12" i="1"/>
  <c r="AF12" i="1" s="1"/>
  <c r="AN12" i="1"/>
  <c r="AH12" i="1" s="1"/>
  <c r="AM12" i="1"/>
  <c r="AG12" i="1" s="1"/>
  <c r="AO12" i="1"/>
  <c r="AI12" i="1" s="1"/>
  <c r="AK12" i="1"/>
  <c r="AE12" i="1" s="1"/>
  <c r="AC12" i="1" s="1"/>
  <c r="AA13" i="1" s="1"/>
  <c r="AD12" i="1" l="1"/>
  <c r="Y13" i="1"/>
  <c r="AK13" i="1" s="1"/>
  <c r="AE13" i="1" s="1"/>
  <c r="AO13" i="1" l="1"/>
  <c r="AI13" i="1" s="1"/>
  <c r="AM13" i="1"/>
  <c r="AG13" i="1" s="1"/>
  <c r="AB13" i="1"/>
  <c r="Z13" i="1"/>
  <c r="AC13" i="1"/>
  <c r="AP13" i="1" l="1"/>
  <c r="AJ13" i="1" s="1"/>
  <c r="AL13" i="1"/>
  <c r="AF13" i="1" s="1"/>
  <c r="AN13" i="1"/>
  <c r="AH13" i="1" s="1"/>
  <c r="AA14" i="1"/>
  <c r="Y14" i="1"/>
  <c r="AD13" i="1" l="1"/>
  <c r="AM14" i="1"/>
  <c r="AG14" i="1" s="1"/>
  <c r="AO14" i="1"/>
  <c r="AI14" i="1" s="1"/>
  <c r="AK14" i="1"/>
  <c r="AE14" i="1" s="1"/>
  <c r="AC14" i="1" s="1"/>
  <c r="AA15" i="1" s="1"/>
  <c r="AB14" i="1" l="1"/>
  <c r="Z14" i="1"/>
  <c r="Y15" i="1"/>
  <c r="AK15" i="1" s="1"/>
  <c r="AE15" i="1" s="1"/>
  <c r="AP14" i="1" l="1"/>
  <c r="AJ14" i="1" s="1"/>
  <c r="AL14" i="1"/>
  <c r="AF14" i="1" s="1"/>
  <c r="AN14" i="1"/>
  <c r="AH14" i="1" s="1"/>
  <c r="AM15" i="1"/>
  <c r="AG15" i="1" s="1"/>
  <c r="AO15" i="1"/>
  <c r="AI15" i="1" s="1"/>
  <c r="AC15" i="1" l="1"/>
  <c r="AD14" i="1"/>
  <c r="AB15" i="1" s="1"/>
  <c r="Z15" i="1"/>
  <c r="AA16" i="1"/>
  <c r="Y16" i="1"/>
  <c r="AN15" i="1" l="1"/>
  <c r="AH15" i="1" s="1"/>
  <c r="AL15" i="1"/>
  <c r="AF15" i="1" s="1"/>
  <c r="AP15" i="1"/>
  <c r="AJ15" i="1" s="1"/>
  <c r="AM16" i="1"/>
  <c r="AG16" i="1" s="1"/>
  <c r="AO16" i="1"/>
  <c r="AI16" i="1" s="1"/>
  <c r="AK16" i="1"/>
  <c r="AE16" i="1" s="1"/>
  <c r="AC16" i="1" s="1"/>
  <c r="AD15" i="1" l="1"/>
  <c r="AA17" i="1"/>
  <c r="Y17" i="1"/>
  <c r="AB16" i="1" l="1"/>
  <c r="Z16" i="1"/>
  <c r="AK17" i="1"/>
  <c r="AE17" i="1" s="1"/>
  <c r="AO17" i="1"/>
  <c r="AI17" i="1" s="1"/>
  <c r="AM17" i="1"/>
  <c r="AG17" i="1" s="1"/>
  <c r="AL16" i="1" l="1"/>
  <c r="AF16" i="1" s="1"/>
  <c r="AP16" i="1"/>
  <c r="AJ16" i="1" s="1"/>
  <c r="AN16" i="1"/>
  <c r="AH16" i="1" s="1"/>
  <c r="AD16" i="1" s="1"/>
  <c r="Z17" i="1" s="1"/>
  <c r="AC17" i="1"/>
  <c r="AB17" i="1" l="1"/>
  <c r="AN17" i="1"/>
  <c r="AH17" i="1" s="1"/>
  <c r="AP17" i="1"/>
  <c r="AJ17" i="1" s="1"/>
  <c r="AL17" i="1"/>
  <c r="AF17" i="1" s="1"/>
  <c r="AD17" i="1" s="1"/>
  <c r="AA18" i="1"/>
  <c r="Y18" i="1"/>
  <c r="Z18" i="1" l="1"/>
  <c r="AB18" i="1"/>
  <c r="AO18" i="1"/>
  <c r="AI18" i="1" s="1"/>
  <c r="AK18" i="1"/>
  <c r="AE18" i="1" s="1"/>
  <c r="AM18" i="1"/>
  <c r="AG18" i="1" s="1"/>
  <c r="AL18" i="1" l="1"/>
  <c r="AF18" i="1" s="1"/>
  <c r="AN18" i="1"/>
  <c r="AH18" i="1" s="1"/>
  <c r="AP18" i="1"/>
  <c r="AJ18" i="1" s="1"/>
  <c r="AC18" i="1"/>
  <c r="AD18" i="1" l="1"/>
  <c r="Z19" i="1" s="1"/>
  <c r="AB19" i="1"/>
  <c r="Y19" i="1"/>
  <c r="AA19" i="1"/>
  <c r="AL19" i="1" l="1"/>
  <c r="AF19" i="1" s="1"/>
  <c r="AN19" i="1"/>
  <c r="AH19" i="1" s="1"/>
  <c r="AP19" i="1"/>
  <c r="AJ19" i="1" s="1"/>
  <c r="AO19" i="1"/>
  <c r="AI19" i="1" s="1"/>
  <c r="AK19" i="1"/>
  <c r="AE19" i="1" s="1"/>
  <c r="AM19" i="1"/>
  <c r="AG19" i="1" s="1"/>
  <c r="AC19" i="1" l="1"/>
  <c r="AA20" i="1" s="1"/>
  <c r="AD19" i="1"/>
  <c r="AB20" i="1" s="1"/>
  <c r="Z20" i="1" l="1"/>
  <c r="Y20" i="1"/>
  <c r="AN20" i="1"/>
  <c r="AH20" i="1" s="1"/>
  <c r="AL20" i="1"/>
  <c r="AF20" i="1" s="1"/>
  <c r="AP20" i="1"/>
  <c r="AJ20" i="1" s="1"/>
  <c r="AM20" i="1"/>
  <c r="AG20" i="1" s="1"/>
  <c r="AO20" i="1"/>
  <c r="AI20" i="1" s="1"/>
  <c r="AK20" i="1"/>
  <c r="AE20" i="1" s="1"/>
  <c r="AC20" i="1" l="1"/>
  <c r="AA21" i="1" s="1"/>
  <c r="AD20" i="1"/>
  <c r="Y21" i="1" l="1"/>
  <c r="Z21" i="1"/>
  <c r="AB21" i="1"/>
  <c r="AO21" i="1" l="1"/>
  <c r="AI21" i="1" s="1"/>
  <c r="AK21" i="1"/>
  <c r="AE21" i="1" s="1"/>
  <c r="AM21" i="1"/>
  <c r="AG21" i="1" s="1"/>
  <c r="AL21" i="1"/>
  <c r="AF21" i="1" s="1"/>
  <c r="AN21" i="1"/>
  <c r="AH21" i="1" s="1"/>
  <c r="AP21" i="1"/>
  <c r="AJ21" i="1" s="1"/>
  <c r="AC21" i="1" l="1"/>
  <c r="AA22" i="1" s="1"/>
  <c r="Y22" i="1"/>
  <c r="AD21" i="1"/>
  <c r="AB22" i="1" s="1"/>
  <c r="Z22" i="1"/>
  <c r="AL22" i="1" s="1"/>
  <c r="AF22" i="1" s="1"/>
  <c r="AM22" i="1"/>
  <c r="AG22" i="1" s="1"/>
  <c r="AK22" i="1"/>
  <c r="AE22" i="1" s="1"/>
  <c r="AO22" i="1"/>
  <c r="AI22" i="1" s="1"/>
  <c r="AP22" i="1"/>
  <c r="AJ22" i="1" s="1"/>
  <c r="AN22" i="1" l="1"/>
  <c r="AH22" i="1" s="1"/>
  <c r="AC22" i="1"/>
  <c r="AA23" i="1" s="1"/>
  <c r="Y23" i="1"/>
  <c r="AD22" i="1"/>
  <c r="AK23" i="1" l="1"/>
  <c r="AE23" i="1" s="1"/>
  <c r="AM23" i="1"/>
  <c r="AG23" i="1" s="1"/>
  <c r="AO23" i="1"/>
  <c r="AI23" i="1" s="1"/>
  <c r="AB23" i="1"/>
  <c r="Z23" i="1"/>
  <c r="AC23" i="1" l="1"/>
  <c r="AL23" i="1"/>
  <c r="AF23" i="1" s="1"/>
  <c r="AP23" i="1"/>
  <c r="AJ23" i="1" s="1"/>
  <c r="AN23" i="1"/>
  <c r="AH23" i="1" s="1"/>
  <c r="AA24" i="1" l="1"/>
  <c r="Y24" i="1"/>
  <c r="AD23" i="1"/>
  <c r="AO24" i="1" l="1"/>
  <c r="AI24" i="1" s="1"/>
  <c r="AM24" i="1"/>
  <c r="AG24" i="1" s="1"/>
  <c r="AK24" i="1"/>
  <c r="AE24" i="1" s="1"/>
  <c r="Z24" i="1"/>
  <c r="AB24" i="1"/>
  <c r="AC24" i="1" l="1"/>
  <c r="AL24" i="1"/>
  <c r="AF24" i="1" s="1"/>
  <c r="AP24" i="1"/>
  <c r="AJ24" i="1" s="1"/>
  <c r="AN24" i="1"/>
  <c r="AH24" i="1" s="1"/>
  <c r="AD24" i="1" l="1"/>
  <c r="AB25" i="1" s="1"/>
  <c r="AA25" i="1"/>
  <c r="Y25" i="1"/>
  <c r="Z25" i="1"/>
  <c r="AO25" i="1" l="1"/>
  <c r="AI25" i="1" s="1"/>
  <c r="AM25" i="1"/>
  <c r="AG25" i="1" s="1"/>
  <c r="AK25" i="1"/>
  <c r="AE25" i="1" s="1"/>
  <c r="AP25" i="1"/>
  <c r="AJ25" i="1" s="1"/>
  <c r="AL25" i="1"/>
  <c r="AF25" i="1" s="1"/>
  <c r="AN25" i="1"/>
  <c r="AH25" i="1" s="1"/>
  <c r="AC25" i="1" l="1"/>
  <c r="AD25" i="1"/>
  <c r="Y26" i="1" l="1"/>
  <c r="AA26" i="1"/>
  <c r="Z26" i="1"/>
  <c r="AB26" i="1"/>
  <c r="AO26" i="1" l="1"/>
  <c r="AI26" i="1" s="1"/>
  <c r="AK26" i="1"/>
  <c r="AE26" i="1" s="1"/>
  <c r="AM26" i="1"/>
  <c r="AG26" i="1" s="1"/>
  <c r="AP26" i="1"/>
  <c r="AJ26" i="1" s="1"/>
  <c r="AL26" i="1"/>
  <c r="AF26" i="1" s="1"/>
  <c r="AN26" i="1"/>
  <c r="AH26" i="1" s="1"/>
  <c r="AD26" i="1" l="1"/>
  <c r="AB27" i="1" s="1"/>
  <c r="AC26" i="1"/>
  <c r="Z27" i="1"/>
  <c r="AN27" i="1" s="1"/>
  <c r="AH27" i="1" s="1"/>
  <c r="AA27" i="1" l="1"/>
  <c r="Y27" i="1"/>
  <c r="AL27" i="1"/>
  <c r="AF27" i="1" s="1"/>
  <c r="AP27" i="1"/>
  <c r="AJ27" i="1" s="1"/>
  <c r="AD27" i="1" s="1"/>
  <c r="AK27" i="1" l="1"/>
  <c r="AE27" i="1" s="1"/>
  <c r="AM27" i="1"/>
  <c r="AG27" i="1" s="1"/>
  <c r="AO27" i="1"/>
  <c r="AI27" i="1" s="1"/>
  <c r="Z28" i="1"/>
  <c r="AB28" i="1"/>
  <c r="AC27" i="1" l="1"/>
  <c r="AL28" i="1"/>
  <c r="AF28" i="1" s="1"/>
  <c r="AP28" i="1"/>
  <c r="AJ28" i="1" s="1"/>
  <c r="AN28" i="1"/>
  <c r="AH28" i="1" s="1"/>
  <c r="AA28" i="1" l="1"/>
  <c r="Y28" i="1"/>
  <c r="AD28" i="1"/>
  <c r="AK28" i="1" l="1"/>
  <c r="AE28" i="1" s="1"/>
  <c r="AM28" i="1"/>
  <c r="AG28" i="1" s="1"/>
  <c r="AO28" i="1"/>
  <c r="AI28" i="1" s="1"/>
  <c r="AB29" i="1"/>
  <c r="Z29" i="1"/>
  <c r="AC28" i="1" l="1"/>
  <c r="AL29" i="1"/>
  <c r="AF29" i="1" s="1"/>
  <c r="AN29" i="1"/>
  <c r="AH29" i="1" s="1"/>
  <c r="AP29" i="1"/>
  <c r="AJ29" i="1" s="1"/>
  <c r="Y29" i="1" l="1"/>
  <c r="AA29" i="1"/>
  <c r="AD29" i="1"/>
  <c r="AK29" i="1" l="1"/>
  <c r="AE29" i="1" s="1"/>
  <c r="AM29" i="1"/>
  <c r="AG29" i="1" s="1"/>
  <c r="AO29" i="1"/>
  <c r="AI29" i="1" s="1"/>
  <c r="Z30" i="1"/>
  <c r="AB30" i="1"/>
  <c r="AC29" i="1" l="1"/>
  <c r="AP30" i="1"/>
  <c r="AJ30" i="1" s="1"/>
  <c r="AL30" i="1"/>
  <c r="AF30" i="1" s="1"/>
  <c r="AN30" i="1"/>
  <c r="AH30" i="1" s="1"/>
  <c r="AA30" i="1" l="1"/>
  <c r="Y30" i="1"/>
  <c r="AD30" i="1"/>
  <c r="AK30" i="1" l="1"/>
  <c r="AE30" i="1" s="1"/>
  <c r="AM30" i="1"/>
  <c r="AG30" i="1" s="1"/>
  <c r="AO30" i="1"/>
  <c r="AI30" i="1" s="1"/>
  <c r="AB31" i="1"/>
  <c r="Z31" i="1"/>
  <c r="AC30" i="1" l="1"/>
  <c r="AN31" i="1"/>
  <c r="AH31" i="1" s="1"/>
  <c r="AL31" i="1"/>
  <c r="AF31" i="1" s="1"/>
  <c r="AP31" i="1"/>
  <c r="AJ31" i="1" s="1"/>
  <c r="AA31" i="1" l="1"/>
  <c r="Y31" i="1"/>
  <c r="AD31" i="1"/>
  <c r="AB32" i="1" s="1"/>
  <c r="Z32" i="1" l="1"/>
  <c r="AM31" i="1"/>
  <c r="AG31" i="1" s="1"/>
  <c r="AK31" i="1"/>
  <c r="AE31" i="1" s="1"/>
  <c r="AO31" i="1"/>
  <c r="AI31" i="1" s="1"/>
  <c r="AL32" i="1"/>
  <c r="AF32" i="1" s="1"/>
  <c r="AN32" i="1"/>
  <c r="AH32" i="1" s="1"/>
  <c r="AP32" i="1"/>
  <c r="AJ32" i="1" s="1"/>
  <c r="AC31" i="1" l="1"/>
  <c r="AD32" i="1"/>
  <c r="AA32" i="1" l="1"/>
  <c r="Y32" i="1"/>
  <c r="AB33" i="1"/>
  <c r="Z33" i="1"/>
  <c r="AO32" i="1" l="1"/>
  <c r="AI32" i="1" s="1"/>
  <c r="AK32" i="1"/>
  <c r="AE32" i="1" s="1"/>
  <c r="AM32" i="1"/>
  <c r="AG32" i="1" s="1"/>
  <c r="AN33" i="1"/>
  <c r="AH33" i="1" s="1"/>
  <c r="AL33" i="1"/>
  <c r="AF33" i="1" s="1"/>
  <c r="AP33" i="1"/>
  <c r="AJ33" i="1" s="1"/>
  <c r="AC32" i="1" l="1"/>
  <c r="AD33" i="1"/>
  <c r="AB34" i="1" s="1"/>
  <c r="Z34" i="1" l="1"/>
  <c r="AP34" i="1" s="1"/>
  <c r="AJ34" i="1" s="1"/>
  <c r="Y33" i="1"/>
  <c r="AA33" i="1"/>
  <c r="AL34" i="1" l="1"/>
  <c r="AF34" i="1" s="1"/>
  <c r="AN34" i="1"/>
  <c r="AH34" i="1" s="1"/>
  <c r="AO33" i="1"/>
  <c r="AI33" i="1" s="1"/>
  <c r="AK33" i="1"/>
  <c r="AE33" i="1" s="1"/>
  <c r="AM33" i="1"/>
  <c r="AG33" i="1" s="1"/>
  <c r="AD34" i="1" l="1"/>
  <c r="AC33" i="1"/>
  <c r="AA34" i="1" s="1"/>
  <c r="Y34" i="1"/>
  <c r="AB35" i="1" l="1"/>
  <c r="Z35" i="1"/>
  <c r="AM34" i="1"/>
  <c r="AG34" i="1" s="1"/>
  <c r="AK34" i="1"/>
  <c r="AE34" i="1" s="1"/>
  <c r="AO34" i="1"/>
  <c r="AI34" i="1" s="1"/>
  <c r="AN35" i="1" l="1"/>
  <c r="AH35" i="1" s="1"/>
  <c r="AL35" i="1"/>
  <c r="AF35" i="1" s="1"/>
  <c r="AP35" i="1"/>
  <c r="AJ35" i="1" s="1"/>
  <c r="AC34" i="1"/>
  <c r="AD35" i="1" l="1"/>
  <c r="AA35" i="1"/>
  <c r="Y35" i="1"/>
  <c r="AB36" i="1" l="1"/>
  <c r="Z36" i="1"/>
  <c r="AM35" i="1"/>
  <c r="AG35" i="1" s="1"/>
  <c r="AO35" i="1"/>
  <c r="AI35" i="1" s="1"/>
  <c r="AK35" i="1"/>
  <c r="AE35" i="1" s="1"/>
  <c r="AC35" i="1" s="1"/>
  <c r="AA36" i="1" s="1"/>
  <c r="Y36" i="1" l="1"/>
  <c r="AL36" i="1"/>
  <c r="AF36" i="1" s="1"/>
  <c r="AN36" i="1"/>
  <c r="AH36" i="1" s="1"/>
  <c r="AP36" i="1"/>
  <c r="AJ36" i="1" s="1"/>
  <c r="AO36" i="1"/>
  <c r="AI36" i="1" s="1"/>
  <c r="AM36" i="1"/>
  <c r="AG36" i="1" s="1"/>
  <c r="AK36" i="1"/>
  <c r="AE36" i="1" s="1"/>
  <c r="AD36" i="1" l="1"/>
  <c r="AC36" i="1"/>
  <c r="AB37" i="1" l="1"/>
  <c r="Z37" i="1"/>
  <c r="Y37" i="1"/>
  <c r="AA37" i="1"/>
  <c r="AN37" i="1" l="1"/>
  <c r="AH37" i="1" s="1"/>
  <c r="AP37" i="1"/>
  <c r="AJ37" i="1" s="1"/>
  <c r="AL37" i="1"/>
  <c r="AF37" i="1" s="1"/>
  <c r="AD37" i="1" s="1"/>
  <c r="Z38" i="1" s="1"/>
  <c r="AO37" i="1"/>
  <c r="AI37" i="1" s="1"/>
  <c r="AK37" i="1"/>
  <c r="AE37" i="1" s="1"/>
  <c r="AM37" i="1"/>
  <c r="AG37" i="1" s="1"/>
  <c r="AB38" i="1"/>
  <c r="AC37" i="1" l="1"/>
  <c r="AP38" i="1"/>
  <c r="AJ38" i="1" s="1"/>
  <c r="AN38" i="1"/>
  <c r="AH38" i="1" s="1"/>
  <c r="AL38" i="1"/>
  <c r="AF38" i="1" s="1"/>
  <c r="AD38" i="1" s="1"/>
  <c r="AB39" i="1" s="1"/>
  <c r="AA38" i="1" l="1"/>
  <c r="Y38" i="1"/>
  <c r="Z39" i="1"/>
  <c r="AK38" i="1" l="1"/>
  <c r="AE38" i="1" s="1"/>
  <c r="AM38" i="1"/>
  <c r="AG38" i="1" s="1"/>
  <c r="AO38" i="1"/>
  <c r="AI38" i="1" s="1"/>
  <c r="AN39" i="1"/>
  <c r="AH39" i="1" s="1"/>
  <c r="AP39" i="1"/>
  <c r="AJ39" i="1" s="1"/>
  <c r="AL39" i="1"/>
  <c r="AF39" i="1" s="1"/>
  <c r="AD39" i="1" l="1"/>
  <c r="AB40" i="1" s="1"/>
  <c r="AC38" i="1"/>
  <c r="Z40" i="1"/>
  <c r="AA39" i="1" l="1"/>
  <c r="Y39" i="1"/>
  <c r="AL40" i="1"/>
  <c r="AF40" i="1" s="1"/>
  <c r="AP40" i="1"/>
  <c r="AJ40" i="1" s="1"/>
  <c r="AN40" i="1"/>
  <c r="AH40" i="1" s="1"/>
  <c r="AO39" i="1" l="1"/>
  <c r="AI39" i="1" s="1"/>
  <c r="AK39" i="1"/>
  <c r="AE39" i="1" s="1"/>
  <c r="AM39" i="1"/>
  <c r="AG39" i="1" s="1"/>
  <c r="AD40" i="1"/>
  <c r="AB41" i="1" s="1"/>
  <c r="AC39" i="1" l="1"/>
  <c r="Z41" i="1"/>
  <c r="AP41" i="1"/>
  <c r="AJ41" i="1" s="1"/>
  <c r="AN41" i="1"/>
  <c r="AH41" i="1" s="1"/>
  <c r="AL41" i="1"/>
  <c r="AF41" i="1" s="1"/>
  <c r="AD41" i="1" s="1"/>
  <c r="AB42" i="1" s="1"/>
  <c r="AA40" i="1" l="1"/>
  <c r="Y40" i="1"/>
  <c r="Z42" i="1"/>
  <c r="AN42" i="1" s="1"/>
  <c r="AH42" i="1" s="1"/>
  <c r="AO40" i="1" l="1"/>
  <c r="AI40" i="1" s="1"/>
  <c r="AK40" i="1"/>
  <c r="AE40" i="1" s="1"/>
  <c r="AM40" i="1"/>
  <c r="AG40" i="1" s="1"/>
  <c r="AP42" i="1"/>
  <c r="AJ42" i="1" s="1"/>
  <c r="AL42" i="1"/>
  <c r="AF42" i="1" s="1"/>
  <c r="AD42" i="1" l="1"/>
  <c r="AC40" i="1"/>
  <c r="Y41" i="1" s="1"/>
  <c r="AM41" i="1" s="1"/>
  <c r="AG41" i="1" s="1"/>
  <c r="AK41" i="1"/>
  <c r="AE41" i="1" s="1"/>
  <c r="AO41" i="1"/>
  <c r="AI41" i="1" s="1"/>
  <c r="AA41" i="1"/>
  <c r="AB43" i="1"/>
  <c r="Z43" i="1"/>
  <c r="AC41" i="1" l="1"/>
  <c r="AA42" i="1" s="1"/>
  <c r="AP43" i="1"/>
  <c r="AJ43" i="1" s="1"/>
  <c r="AN43" i="1"/>
  <c r="AH43" i="1" s="1"/>
  <c r="AL43" i="1"/>
  <c r="AF43" i="1" s="1"/>
  <c r="Y42" i="1" l="1"/>
  <c r="AD43" i="1"/>
  <c r="AK42" i="1" l="1"/>
  <c r="AE42" i="1" s="1"/>
  <c r="AM42" i="1"/>
  <c r="AG42" i="1" s="1"/>
  <c r="AO42" i="1"/>
  <c r="AI42" i="1" s="1"/>
  <c r="AB44" i="1"/>
  <c r="Z44" i="1"/>
  <c r="AC42" i="1" l="1"/>
  <c r="AN44" i="1"/>
  <c r="AH44" i="1" s="1"/>
  <c r="AP44" i="1"/>
  <c r="AJ44" i="1" s="1"/>
  <c r="AL44" i="1"/>
  <c r="AF44" i="1" s="1"/>
  <c r="AD44" i="1" s="1"/>
  <c r="Z45" i="1" s="1"/>
  <c r="AA43" i="1" l="1"/>
  <c r="Y43" i="1"/>
  <c r="AB45" i="1"/>
  <c r="AL45" i="1"/>
  <c r="AF45" i="1" s="1"/>
  <c r="AN45" i="1"/>
  <c r="AH45" i="1" s="1"/>
  <c r="AP45" i="1"/>
  <c r="AJ45" i="1" s="1"/>
  <c r="AK43" i="1" l="1"/>
  <c r="AE43" i="1" s="1"/>
  <c r="AO43" i="1"/>
  <c r="AI43" i="1" s="1"/>
  <c r="AM43" i="1"/>
  <c r="AG43" i="1" s="1"/>
  <c r="AD45" i="1"/>
  <c r="AC43" i="1" l="1"/>
  <c r="AB46" i="1"/>
  <c r="Z46" i="1"/>
  <c r="AA44" i="1" l="1"/>
  <c r="Y44" i="1"/>
  <c r="AN46" i="1"/>
  <c r="AH46" i="1" s="1"/>
  <c r="AP46" i="1"/>
  <c r="AJ46" i="1" s="1"/>
  <c r="AL46" i="1"/>
  <c r="AF46" i="1" s="1"/>
  <c r="AM44" i="1" l="1"/>
  <c r="AG44" i="1" s="1"/>
  <c r="AK44" i="1"/>
  <c r="AE44" i="1" s="1"/>
  <c r="AO44" i="1"/>
  <c r="AI44" i="1" s="1"/>
  <c r="AD46" i="1"/>
  <c r="AB47" i="1" s="1"/>
  <c r="AC44" i="1" l="1"/>
  <c r="Y45" i="1" s="1"/>
  <c r="AO45" i="1"/>
  <c r="AI45" i="1" s="1"/>
  <c r="AK45" i="1"/>
  <c r="AE45" i="1" s="1"/>
  <c r="AM45" i="1"/>
  <c r="AG45" i="1" s="1"/>
  <c r="AA45" i="1"/>
  <c r="Z47" i="1"/>
  <c r="AP47" i="1" s="1"/>
  <c r="AJ47" i="1" s="1"/>
  <c r="AL47" i="1" l="1"/>
  <c r="AF47" i="1" s="1"/>
  <c r="AN47" i="1"/>
  <c r="AH47" i="1" s="1"/>
  <c r="AD47" i="1" s="1"/>
  <c r="AC45" i="1"/>
  <c r="AA46" i="1" s="1"/>
  <c r="Y46" i="1" l="1"/>
  <c r="AB48" i="1"/>
  <c r="Z48" i="1"/>
  <c r="AK46" i="1" l="1"/>
  <c r="AE46" i="1" s="1"/>
  <c r="AO46" i="1"/>
  <c r="AI46" i="1" s="1"/>
  <c r="AM46" i="1"/>
  <c r="AG46" i="1" s="1"/>
  <c r="AN48" i="1"/>
  <c r="AH48" i="1" s="1"/>
  <c r="AL48" i="1"/>
  <c r="AF48" i="1" s="1"/>
  <c r="AP48" i="1"/>
  <c r="AJ48" i="1" s="1"/>
  <c r="AC46" i="1" l="1"/>
  <c r="AD48" i="1"/>
  <c r="Y47" i="1" l="1"/>
  <c r="AA47" i="1"/>
  <c r="AB49" i="1"/>
  <c r="Z49" i="1"/>
  <c r="AM47" i="1" l="1"/>
  <c r="AG47" i="1" s="1"/>
  <c r="AK47" i="1"/>
  <c r="AE47" i="1" s="1"/>
  <c r="AO47" i="1"/>
  <c r="AI47" i="1" s="1"/>
  <c r="AL49" i="1"/>
  <c r="AF49" i="1" s="1"/>
  <c r="AN49" i="1"/>
  <c r="AH49" i="1" s="1"/>
  <c r="AP49" i="1"/>
  <c r="AJ49" i="1" s="1"/>
  <c r="AC47" i="1" l="1"/>
  <c r="AD49" i="1"/>
  <c r="AA48" i="1" l="1"/>
  <c r="Y48" i="1"/>
  <c r="AB50" i="1"/>
  <c r="Z50" i="1"/>
  <c r="AM48" i="1" l="1"/>
  <c r="AG48" i="1" s="1"/>
  <c r="AO48" i="1"/>
  <c r="AI48" i="1" s="1"/>
  <c r="AK48" i="1"/>
  <c r="AE48" i="1" s="1"/>
  <c r="AC48" i="1" s="1"/>
  <c r="Y49" i="1" s="1"/>
  <c r="AP50" i="1"/>
  <c r="AJ50" i="1" s="1"/>
  <c r="AN50" i="1"/>
  <c r="AH50" i="1" s="1"/>
  <c r="AL50" i="1"/>
  <c r="AF50" i="1" s="1"/>
  <c r="AA49" i="1" l="1"/>
  <c r="AO49" i="1"/>
  <c r="AI49" i="1" s="1"/>
  <c r="AM49" i="1"/>
  <c r="AG49" i="1" s="1"/>
  <c r="AK49" i="1"/>
  <c r="AE49" i="1" s="1"/>
  <c r="AD50" i="1"/>
  <c r="Z51" i="1" s="1"/>
  <c r="AN51" i="1" s="1"/>
  <c r="AH51" i="1" s="1"/>
  <c r="AP51" i="1" l="1"/>
  <c r="AJ51" i="1" s="1"/>
  <c r="AB51" i="1"/>
  <c r="AC49" i="1"/>
  <c r="AL51" i="1"/>
  <c r="AF51" i="1" s="1"/>
  <c r="AD51" i="1" s="1"/>
  <c r="AB52" i="1" s="1"/>
  <c r="Z52" i="1" l="1"/>
  <c r="AA50" i="1"/>
  <c r="Y50" i="1"/>
  <c r="AO50" i="1" l="1"/>
  <c r="AI50" i="1" s="1"/>
  <c r="AM50" i="1"/>
  <c r="AG50" i="1" s="1"/>
  <c r="AK50" i="1"/>
  <c r="AE50" i="1" s="1"/>
  <c r="AN52" i="1"/>
  <c r="AH52" i="1" s="1"/>
  <c r="AP52" i="1"/>
  <c r="AJ52" i="1" s="1"/>
  <c r="AL52" i="1"/>
  <c r="AF52" i="1" s="1"/>
  <c r="AD52" i="1" s="1"/>
  <c r="AB53" i="1" l="1"/>
  <c r="Z53" i="1"/>
  <c r="AC50" i="1"/>
  <c r="AA51" i="1" l="1"/>
  <c r="Y51" i="1"/>
  <c r="AP53" i="1"/>
  <c r="AJ53" i="1" s="1"/>
  <c r="AL53" i="1"/>
  <c r="AF53" i="1" s="1"/>
  <c r="AN53" i="1"/>
  <c r="AH53" i="1" s="1"/>
  <c r="AO51" i="1" l="1"/>
  <c r="AI51" i="1" s="1"/>
  <c r="AK51" i="1"/>
  <c r="AE51" i="1" s="1"/>
  <c r="AM51" i="1"/>
  <c r="AG51" i="1" s="1"/>
  <c r="AD53" i="1"/>
  <c r="AB54" i="1" l="1"/>
  <c r="Z54" i="1"/>
  <c r="AC51" i="1"/>
  <c r="AA52" i="1" l="1"/>
  <c r="Y52" i="1"/>
  <c r="AL54" i="1"/>
  <c r="AF54" i="1" s="1"/>
  <c r="AN54" i="1"/>
  <c r="AH54" i="1" s="1"/>
  <c r="AP54" i="1"/>
  <c r="AJ54" i="1" s="1"/>
  <c r="AM52" i="1" l="1"/>
  <c r="AG52" i="1" s="1"/>
  <c r="AK52" i="1"/>
  <c r="AE52" i="1" s="1"/>
  <c r="AO52" i="1"/>
  <c r="AI52" i="1" s="1"/>
  <c r="AD54" i="1"/>
  <c r="AC52" i="1" l="1"/>
  <c r="AA53" i="1" s="1"/>
  <c r="AB55" i="1"/>
  <c r="Z55" i="1"/>
  <c r="Y53" i="1"/>
  <c r="AK53" i="1" l="1"/>
  <c r="AE53" i="1" s="1"/>
  <c r="AO53" i="1"/>
  <c r="AI53" i="1" s="1"/>
  <c r="AM53" i="1"/>
  <c r="AG53" i="1" s="1"/>
  <c r="AP55" i="1"/>
  <c r="AJ55" i="1" s="1"/>
  <c r="AL55" i="1"/>
  <c r="AF55" i="1" s="1"/>
  <c r="AN55" i="1"/>
  <c r="AH55" i="1" s="1"/>
  <c r="AD55" i="1" l="1"/>
  <c r="AC53" i="1"/>
  <c r="AA54" i="1" l="1"/>
  <c r="Y54" i="1"/>
  <c r="Z56" i="1"/>
  <c r="AB56" i="1"/>
  <c r="AO54" i="1" l="1"/>
  <c r="AI54" i="1" s="1"/>
  <c r="AK54" i="1"/>
  <c r="AE54" i="1" s="1"/>
  <c r="AM54" i="1"/>
  <c r="AG54" i="1" s="1"/>
  <c r="AN56" i="1"/>
  <c r="AH56" i="1" s="1"/>
  <c r="AP56" i="1"/>
  <c r="AJ56" i="1" s="1"/>
  <c r="AL56" i="1"/>
  <c r="AF56" i="1" s="1"/>
  <c r="AD56" i="1" s="1"/>
  <c r="AB57" i="1" s="1"/>
  <c r="AC54" i="1" l="1"/>
  <c r="Z57" i="1"/>
  <c r="AN57" i="1" l="1"/>
  <c r="AH57" i="1" s="1"/>
  <c r="AP57" i="1"/>
  <c r="AJ57" i="1" s="1"/>
  <c r="AL57" i="1"/>
  <c r="AF57" i="1" s="1"/>
  <c r="Y55" i="1"/>
  <c r="AA55" i="1"/>
  <c r="AO55" i="1" l="1"/>
  <c r="AI55" i="1" s="1"/>
  <c r="AK55" i="1"/>
  <c r="AE55" i="1" s="1"/>
  <c r="AM55" i="1"/>
  <c r="AG55" i="1" s="1"/>
  <c r="AD57" i="1"/>
  <c r="AC55" i="1" l="1"/>
  <c r="Y56" i="1" s="1"/>
  <c r="AB58" i="1"/>
  <c r="Z58" i="1"/>
  <c r="AK56" i="1"/>
  <c r="AE56" i="1" s="1"/>
  <c r="AO56" i="1"/>
  <c r="AI56" i="1" s="1"/>
  <c r="AM56" i="1"/>
  <c r="AG56" i="1" s="1"/>
  <c r="AA56" i="1"/>
  <c r="AL58" i="1" l="1"/>
  <c r="AF58" i="1" s="1"/>
  <c r="AN58" i="1"/>
  <c r="AH58" i="1" s="1"/>
  <c r="AP58" i="1"/>
  <c r="AJ58" i="1" s="1"/>
  <c r="AC56" i="1"/>
  <c r="Y57" i="1" s="1"/>
  <c r="AM57" i="1" l="1"/>
  <c r="AG57" i="1" s="1"/>
  <c r="AO57" i="1"/>
  <c r="AI57" i="1" s="1"/>
  <c r="AK57" i="1"/>
  <c r="AE57" i="1" s="1"/>
  <c r="AD58" i="1"/>
  <c r="AA57" i="1"/>
  <c r="AC57" i="1" l="1"/>
  <c r="Y58" i="1" s="1"/>
  <c r="AB59" i="1"/>
  <c r="Z59" i="1"/>
  <c r="AA58" i="1" l="1"/>
  <c r="AM58" i="1"/>
  <c r="AG58" i="1" s="1"/>
  <c r="AO58" i="1"/>
  <c r="AI58" i="1" s="1"/>
  <c r="AK58" i="1"/>
  <c r="AE58" i="1" s="1"/>
  <c r="AC58" i="1" s="1"/>
  <c r="AA59" i="1" s="1"/>
  <c r="AP59" i="1"/>
  <c r="AJ59" i="1" s="1"/>
  <c r="AL59" i="1"/>
  <c r="AF59" i="1" s="1"/>
  <c r="AN59" i="1"/>
  <c r="AH59" i="1" s="1"/>
  <c r="Y59" i="1" l="1"/>
  <c r="AD59" i="1"/>
  <c r="AO59" i="1"/>
  <c r="AI59" i="1" s="1"/>
  <c r="AM59" i="1"/>
  <c r="AG59" i="1" s="1"/>
  <c r="AK59" i="1"/>
  <c r="AE59" i="1" s="1"/>
  <c r="AC59" i="1" s="1"/>
  <c r="AA60" i="1" s="1"/>
  <c r="Y60" i="1" l="1"/>
  <c r="AK60" i="1"/>
  <c r="AE60" i="1" s="1"/>
  <c r="AM60" i="1"/>
  <c r="AG60" i="1" s="1"/>
  <c r="AO60" i="1"/>
  <c r="AI60" i="1" s="1"/>
  <c r="AB60" i="1"/>
  <c r="Z60" i="1"/>
  <c r="AP60" i="1" l="1"/>
  <c r="AJ60" i="1" s="1"/>
  <c r="AN60" i="1"/>
  <c r="AH60" i="1" s="1"/>
  <c r="AL60" i="1"/>
  <c r="AF60" i="1" s="1"/>
  <c r="AD60" i="1" s="1"/>
  <c r="AB61" i="1" s="1"/>
  <c r="AC60" i="1"/>
  <c r="Z61" i="1" l="1"/>
  <c r="Y61" i="1"/>
  <c r="AA61" i="1"/>
  <c r="AL61" i="1"/>
  <c r="AF61" i="1" s="1"/>
  <c r="AN61" i="1"/>
  <c r="AH61" i="1" s="1"/>
  <c r="AP61" i="1"/>
  <c r="AJ61" i="1" s="1"/>
  <c r="AD61" i="1" l="1"/>
  <c r="AK61" i="1"/>
  <c r="AE61" i="1" s="1"/>
  <c r="AM61" i="1"/>
  <c r="AG61" i="1" s="1"/>
  <c r="AO61" i="1"/>
  <c r="AI61" i="1" s="1"/>
  <c r="AC61" i="1" l="1"/>
  <c r="AB62" i="1"/>
  <c r="Z62" i="1"/>
  <c r="AN62" i="1" l="1"/>
  <c r="AH62" i="1" s="1"/>
  <c r="AL62" i="1"/>
  <c r="AF62" i="1" s="1"/>
  <c r="AP62" i="1"/>
  <c r="AJ62" i="1" s="1"/>
  <c r="AA62" i="1"/>
  <c r="Y62" i="1"/>
  <c r="AK62" i="1" l="1"/>
  <c r="AE62" i="1" s="1"/>
  <c r="AM62" i="1"/>
  <c r="AG62" i="1" s="1"/>
  <c r="AO62" i="1"/>
  <c r="AI62" i="1" s="1"/>
  <c r="AD62" i="1"/>
  <c r="AB63" i="1" l="1"/>
  <c r="Z63" i="1"/>
  <c r="AC62" i="1"/>
  <c r="AA63" i="1" l="1"/>
  <c r="Y63" i="1"/>
  <c r="AP63" i="1"/>
  <c r="AJ63" i="1" s="1"/>
  <c r="AN63" i="1"/>
  <c r="AH63" i="1" s="1"/>
  <c r="AL63" i="1"/>
  <c r="AF63" i="1" s="1"/>
  <c r="AD63" i="1" s="1"/>
  <c r="Z64" i="1" s="1"/>
  <c r="AB64" i="1" l="1"/>
  <c r="AL64" i="1"/>
  <c r="AF64" i="1" s="1"/>
  <c r="AP64" i="1"/>
  <c r="AJ64" i="1" s="1"/>
  <c r="AN64" i="1"/>
  <c r="AH64" i="1" s="1"/>
  <c r="AM63" i="1"/>
  <c r="AG63" i="1" s="1"/>
  <c r="AK63" i="1"/>
  <c r="AE63" i="1" s="1"/>
  <c r="AO63" i="1"/>
  <c r="AI63" i="1" s="1"/>
  <c r="AC63" i="1" l="1"/>
  <c r="AD64" i="1"/>
  <c r="AB65" i="1" l="1"/>
  <c r="Z65" i="1"/>
  <c r="Y64" i="1"/>
  <c r="AA64" i="1"/>
  <c r="AL65" i="1" l="1"/>
  <c r="AF65" i="1" s="1"/>
  <c r="AN65" i="1"/>
  <c r="AH65" i="1" s="1"/>
  <c r="AP65" i="1"/>
  <c r="AJ65" i="1" s="1"/>
  <c r="AK64" i="1"/>
  <c r="AE64" i="1" s="1"/>
  <c r="AO64" i="1"/>
  <c r="AI64" i="1" s="1"/>
  <c r="AM64" i="1"/>
  <c r="AG64" i="1" s="1"/>
  <c r="AC64" i="1" l="1"/>
  <c r="AD65" i="1"/>
  <c r="AB66" i="1" l="1"/>
  <c r="Z66" i="1"/>
  <c r="AA65" i="1"/>
  <c r="Y65" i="1"/>
  <c r="AO65" i="1" l="1"/>
  <c r="AI65" i="1" s="1"/>
  <c r="AK65" i="1"/>
  <c r="AE65" i="1" s="1"/>
  <c r="AM65" i="1"/>
  <c r="AG65" i="1" s="1"/>
  <c r="AL66" i="1"/>
  <c r="AF66" i="1" s="1"/>
  <c r="AN66" i="1"/>
  <c r="AH66" i="1" s="1"/>
  <c r="AP66" i="1"/>
  <c r="AJ66" i="1" s="1"/>
  <c r="AD66" i="1" l="1"/>
  <c r="AC65" i="1"/>
  <c r="Y66" i="1" l="1"/>
  <c r="AA66" i="1"/>
  <c r="AB67" i="1"/>
  <c r="Z67" i="1"/>
  <c r="AN67" i="1" l="1"/>
  <c r="AH67" i="1" s="1"/>
  <c r="AP67" i="1"/>
  <c r="AJ67" i="1" s="1"/>
  <c r="AL67" i="1"/>
  <c r="AF67" i="1" s="1"/>
  <c r="AD67" i="1" s="1"/>
  <c r="AB68" i="1" s="1"/>
  <c r="AM66" i="1"/>
  <c r="AG66" i="1" s="1"/>
  <c r="AK66" i="1"/>
  <c r="AE66" i="1" s="1"/>
  <c r="AO66" i="1"/>
  <c r="AI66" i="1" s="1"/>
  <c r="AC66" i="1" l="1"/>
  <c r="Z68" i="1"/>
  <c r="AN68" i="1" l="1"/>
  <c r="AH68" i="1" s="1"/>
  <c r="AP68" i="1"/>
  <c r="AJ68" i="1" s="1"/>
  <c r="AL68" i="1"/>
  <c r="AF68" i="1" s="1"/>
  <c r="AD68" i="1" s="1"/>
  <c r="Y67" i="1"/>
  <c r="AA67" i="1"/>
  <c r="Z69" i="1"/>
  <c r="AB69" i="1"/>
  <c r="AK67" i="1" l="1"/>
  <c r="AE67" i="1" s="1"/>
  <c r="AM67" i="1"/>
  <c r="AG67" i="1" s="1"/>
  <c r="AO67" i="1"/>
  <c r="AI67" i="1" s="1"/>
  <c r="AN69" i="1"/>
  <c r="AH69" i="1" s="1"/>
  <c r="AL69" i="1"/>
  <c r="AF69" i="1" s="1"/>
  <c r="AP69" i="1"/>
  <c r="AJ69" i="1" s="1"/>
  <c r="AC67" i="1" l="1"/>
  <c r="AA68" i="1" s="1"/>
  <c r="AD69" i="1"/>
  <c r="Z70" i="1" s="1"/>
  <c r="AL70" i="1" s="1"/>
  <c r="AF70" i="1" s="1"/>
  <c r="Y68" i="1" l="1"/>
  <c r="AO68" i="1"/>
  <c r="AI68" i="1" s="1"/>
  <c r="AK68" i="1"/>
  <c r="AE68" i="1" s="1"/>
  <c r="AM68" i="1"/>
  <c r="AG68" i="1" s="1"/>
  <c r="AB70" i="1"/>
  <c r="AP70" i="1"/>
  <c r="AJ70" i="1" s="1"/>
  <c r="AN70" i="1"/>
  <c r="AH70" i="1" s="1"/>
  <c r="AD70" i="1" s="1"/>
  <c r="AC68" i="1" l="1"/>
  <c r="AB71" i="1"/>
  <c r="Z71" i="1"/>
  <c r="AN71" i="1" s="1"/>
  <c r="AH71" i="1" s="1"/>
  <c r="Y69" i="1" l="1"/>
  <c r="AA69" i="1"/>
  <c r="AL71" i="1"/>
  <c r="AF71" i="1" s="1"/>
  <c r="AP71" i="1"/>
  <c r="AJ71" i="1" s="1"/>
  <c r="AD71" i="1" l="1"/>
  <c r="AB72" i="1" s="1"/>
  <c r="Z72" i="1"/>
  <c r="AN72" i="1" s="1"/>
  <c r="AH72" i="1" s="1"/>
  <c r="AO69" i="1"/>
  <c r="AI69" i="1" s="1"/>
  <c r="AM69" i="1"/>
  <c r="AG69" i="1" s="1"/>
  <c r="AK69" i="1"/>
  <c r="AE69" i="1" s="1"/>
  <c r="AC69" i="1" s="1"/>
  <c r="AA70" i="1" s="1"/>
  <c r="AP72" i="1"/>
  <c r="AJ72" i="1" s="1"/>
  <c r="AL72" i="1"/>
  <c r="AF72" i="1" s="1"/>
  <c r="Y70" i="1" l="1"/>
  <c r="AD72" i="1"/>
  <c r="AO70" i="1" l="1"/>
  <c r="AI70" i="1" s="1"/>
  <c r="AM70" i="1"/>
  <c r="AG70" i="1" s="1"/>
  <c r="AK70" i="1"/>
  <c r="AE70" i="1" s="1"/>
  <c r="AC70" i="1" s="1"/>
  <c r="AA71" i="1" s="1"/>
  <c r="AB73" i="1"/>
  <c r="Z73" i="1"/>
  <c r="Y71" i="1" l="1"/>
  <c r="AN73" i="1"/>
  <c r="AH73" i="1" s="1"/>
  <c r="AL73" i="1"/>
  <c r="AF73" i="1" s="1"/>
  <c r="AP73" i="1"/>
  <c r="AJ73" i="1" s="1"/>
  <c r="AK71" i="1" l="1"/>
  <c r="AE71" i="1" s="1"/>
  <c r="AM71" i="1"/>
  <c r="AG71" i="1" s="1"/>
  <c r="AO71" i="1"/>
  <c r="AI71" i="1" s="1"/>
  <c r="AD73" i="1"/>
  <c r="AC71" i="1" l="1"/>
  <c r="AA72" i="1" s="1"/>
  <c r="Z74" i="1"/>
  <c r="AB74" i="1"/>
  <c r="Y72" i="1" l="1"/>
  <c r="AO72" i="1"/>
  <c r="AI72" i="1" s="1"/>
  <c r="AM72" i="1"/>
  <c r="AG72" i="1" s="1"/>
  <c r="AK72" i="1"/>
  <c r="AE72" i="1" s="1"/>
  <c r="AC72" i="1" s="1"/>
  <c r="AA73" i="1" s="1"/>
  <c r="AL74" i="1"/>
  <c r="AF74" i="1" s="1"/>
  <c r="AP74" i="1"/>
  <c r="AJ74" i="1" s="1"/>
  <c r="AN74" i="1"/>
  <c r="AH74" i="1" s="1"/>
  <c r="Y73" i="1" l="1"/>
  <c r="AD74" i="1"/>
  <c r="Z75" i="1" s="1"/>
  <c r="AL75" i="1" s="1"/>
  <c r="AF75" i="1" s="1"/>
  <c r="AM73" i="1" l="1"/>
  <c r="AG73" i="1" s="1"/>
  <c r="AO73" i="1"/>
  <c r="AI73" i="1" s="1"/>
  <c r="AK73" i="1"/>
  <c r="AE73" i="1" s="1"/>
  <c r="AC73" i="1" s="1"/>
  <c r="AA74" i="1" s="1"/>
  <c r="AP75" i="1"/>
  <c r="AJ75" i="1" s="1"/>
  <c r="AN75" i="1"/>
  <c r="AH75" i="1" s="1"/>
  <c r="AD75" i="1" s="1"/>
  <c r="AB75" i="1"/>
  <c r="Y74" i="1" l="1"/>
  <c r="AM74" i="1"/>
  <c r="AG74" i="1" s="1"/>
  <c r="AO74" i="1"/>
  <c r="AI74" i="1" s="1"/>
  <c r="AK74" i="1"/>
  <c r="AE74" i="1" s="1"/>
  <c r="AC74" i="1" s="1"/>
  <c r="AA75" i="1" s="1"/>
  <c r="Z76" i="1"/>
  <c r="AB76" i="1"/>
  <c r="Y75" i="1" l="1"/>
  <c r="AM75" i="1"/>
  <c r="AG75" i="1" s="1"/>
  <c r="AO75" i="1"/>
  <c r="AI75" i="1" s="1"/>
  <c r="AK75" i="1"/>
  <c r="AE75" i="1" s="1"/>
  <c r="AC75" i="1" s="1"/>
  <c r="Y76" i="1" s="1"/>
  <c r="AP76" i="1"/>
  <c r="AJ76" i="1" s="1"/>
  <c r="AL76" i="1"/>
  <c r="AF76" i="1" s="1"/>
  <c r="AN76" i="1"/>
  <c r="AH76" i="1" s="1"/>
  <c r="AA76" i="1" l="1"/>
  <c r="AM76" i="1"/>
  <c r="AG76" i="1" s="1"/>
  <c r="AK76" i="1"/>
  <c r="AE76" i="1" s="1"/>
  <c r="AO76" i="1"/>
  <c r="AI76" i="1" s="1"/>
  <c r="AD76" i="1"/>
  <c r="AC76" i="1" l="1"/>
  <c r="Y77" i="1"/>
  <c r="AA77" i="1"/>
  <c r="Z77" i="1"/>
  <c r="AB77" i="1"/>
  <c r="AM77" i="1" l="1"/>
  <c r="AG77" i="1" s="1"/>
  <c r="AO77" i="1"/>
  <c r="AI77" i="1" s="1"/>
  <c r="AK77" i="1"/>
  <c r="AE77" i="1" s="1"/>
  <c r="AN77" i="1"/>
  <c r="AH77" i="1" s="1"/>
  <c r="AP77" i="1"/>
  <c r="AJ77" i="1" s="1"/>
  <c r="AL77" i="1"/>
  <c r="AF77" i="1" s="1"/>
  <c r="AC77" i="1" l="1"/>
  <c r="AD77" i="1"/>
  <c r="AA78" i="1" l="1"/>
  <c r="Y78" i="1"/>
  <c r="AB78" i="1"/>
  <c r="Z78" i="1"/>
  <c r="AO78" i="1" l="1"/>
  <c r="AI78" i="1" s="1"/>
  <c r="AM78" i="1"/>
  <c r="AG78" i="1" s="1"/>
  <c r="AK78" i="1"/>
  <c r="AE78" i="1" s="1"/>
  <c r="AC78" i="1" s="1"/>
  <c r="AA79" i="1" s="1"/>
  <c r="AN78" i="1"/>
  <c r="AH78" i="1" s="1"/>
  <c r="AP78" i="1"/>
  <c r="AJ78" i="1" s="1"/>
  <c r="AL78" i="1"/>
  <c r="AF78" i="1" s="1"/>
  <c r="AD78" i="1" s="1"/>
  <c r="Z79" i="1" s="1"/>
  <c r="Y79" i="1" l="1"/>
  <c r="AK79" i="1"/>
  <c r="AE79" i="1" s="1"/>
  <c r="AM79" i="1"/>
  <c r="AG79" i="1" s="1"/>
  <c r="AO79" i="1"/>
  <c r="AI79" i="1" s="1"/>
  <c r="AN79" i="1"/>
  <c r="AH79" i="1" s="1"/>
  <c r="AP79" i="1"/>
  <c r="AJ79" i="1" s="1"/>
  <c r="AL79" i="1"/>
  <c r="AF79" i="1" s="1"/>
  <c r="AD79" i="1" s="1"/>
  <c r="AB79" i="1"/>
  <c r="AC79" i="1" l="1"/>
  <c r="Z80" i="1"/>
  <c r="AN80" i="1" s="1"/>
  <c r="AH80" i="1" s="1"/>
  <c r="AB80" i="1"/>
  <c r="Y80" i="1" l="1"/>
  <c r="AA80" i="1"/>
  <c r="AL80" i="1"/>
  <c r="AF80" i="1" s="1"/>
  <c r="AP80" i="1"/>
  <c r="AJ80" i="1" s="1"/>
  <c r="AK80" i="1" l="1"/>
  <c r="AE80" i="1" s="1"/>
  <c r="AO80" i="1"/>
  <c r="AI80" i="1" s="1"/>
  <c r="AM80" i="1"/>
  <c r="AG80" i="1" s="1"/>
  <c r="AD80" i="1"/>
  <c r="AC80" i="1" l="1"/>
  <c r="AB81" i="1"/>
  <c r="Z81" i="1"/>
  <c r="AA81" i="1" l="1"/>
  <c r="Y81" i="1"/>
  <c r="AN81" i="1"/>
  <c r="AH81" i="1" s="1"/>
  <c r="AP81" i="1"/>
  <c r="AJ81" i="1" s="1"/>
  <c r="AL81" i="1"/>
  <c r="AF81" i="1" s="1"/>
  <c r="AD81" i="1" s="1"/>
  <c r="AB82" i="1" s="1"/>
  <c r="AK81" i="1" l="1"/>
  <c r="AE81" i="1" s="1"/>
  <c r="AO81" i="1"/>
  <c r="AI81" i="1" s="1"/>
  <c r="AM81" i="1"/>
  <c r="AG81" i="1" s="1"/>
  <c r="Z82" i="1"/>
  <c r="AL82" i="1" s="1"/>
  <c r="AF82" i="1" s="1"/>
  <c r="AN82" i="1"/>
  <c r="AH82" i="1" s="1"/>
  <c r="AP82" i="1" l="1"/>
  <c r="AJ82" i="1" s="1"/>
  <c r="AD82" i="1"/>
  <c r="Z83" i="1" s="1"/>
  <c r="AC81" i="1"/>
  <c r="AP83" i="1" l="1"/>
  <c r="AJ83" i="1" s="1"/>
  <c r="AL83" i="1"/>
  <c r="AF83" i="1" s="1"/>
  <c r="AN83" i="1"/>
  <c r="AH83" i="1" s="1"/>
  <c r="AB83" i="1"/>
  <c r="Y82" i="1"/>
  <c r="AA82" i="1"/>
  <c r="AD83" i="1" l="1"/>
  <c r="AO82" i="1"/>
  <c r="AI82" i="1" s="1"/>
  <c r="AM82" i="1"/>
  <c r="AG82" i="1" s="1"/>
  <c r="AK82" i="1"/>
  <c r="AE82" i="1" s="1"/>
  <c r="AC82" i="1" s="1"/>
  <c r="Y83" i="1" s="1"/>
  <c r="AB84" i="1"/>
  <c r="Z84" i="1"/>
  <c r="AO83" i="1" l="1"/>
  <c r="AI83" i="1" s="1"/>
  <c r="AK83" i="1"/>
  <c r="AE83" i="1" s="1"/>
  <c r="AM83" i="1"/>
  <c r="AG83" i="1" s="1"/>
  <c r="AA83" i="1"/>
  <c r="AP84" i="1"/>
  <c r="AJ84" i="1" s="1"/>
  <c r="AL84" i="1"/>
  <c r="AF84" i="1" s="1"/>
  <c r="AN84" i="1"/>
  <c r="AH84" i="1" s="1"/>
  <c r="AC83" i="1" l="1"/>
  <c r="AA84" i="1" s="1"/>
  <c r="AD84" i="1"/>
  <c r="AB85" i="1" s="1"/>
  <c r="Z85" i="1"/>
  <c r="Y84" i="1" l="1"/>
  <c r="AP85" i="1"/>
  <c r="AJ85" i="1" s="1"/>
  <c r="AL85" i="1"/>
  <c r="AF85" i="1" s="1"/>
  <c r="AN85" i="1"/>
  <c r="AH85" i="1" s="1"/>
  <c r="AM84" i="1" l="1"/>
  <c r="AG84" i="1" s="1"/>
  <c r="AO84" i="1"/>
  <c r="AI84" i="1" s="1"/>
  <c r="AK84" i="1"/>
  <c r="AE84" i="1" s="1"/>
  <c r="AD85" i="1"/>
  <c r="AB86" i="1" s="1"/>
  <c r="Z86" i="1"/>
  <c r="AC84" i="1" l="1"/>
  <c r="AP86" i="1"/>
  <c r="AJ86" i="1" s="1"/>
  <c r="AL86" i="1"/>
  <c r="AF86" i="1" s="1"/>
  <c r="AN86" i="1"/>
  <c r="AH86" i="1" s="1"/>
  <c r="AA85" i="1" l="1"/>
  <c r="Y85" i="1"/>
  <c r="AD86" i="1"/>
  <c r="AK85" i="1" l="1"/>
  <c r="AE85" i="1" s="1"/>
  <c r="AM85" i="1"/>
  <c r="AG85" i="1" s="1"/>
  <c r="AO85" i="1"/>
  <c r="AI85" i="1" s="1"/>
  <c r="AB87" i="1"/>
  <c r="Z87" i="1"/>
  <c r="AC85" i="1" l="1"/>
  <c r="AP87" i="1"/>
  <c r="AJ87" i="1" s="1"/>
  <c r="AL87" i="1"/>
  <c r="AF87" i="1" s="1"/>
  <c r="AN87" i="1"/>
  <c r="AH87" i="1" s="1"/>
  <c r="Y86" i="1" l="1"/>
  <c r="AA86" i="1"/>
  <c r="AD87" i="1"/>
  <c r="AB88" i="1" s="1"/>
  <c r="AK86" i="1" l="1"/>
  <c r="AE86" i="1" s="1"/>
  <c r="AO86" i="1"/>
  <c r="AI86" i="1" s="1"/>
  <c r="AM86" i="1"/>
  <c r="AG86" i="1" s="1"/>
  <c r="Z88" i="1"/>
  <c r="AL88" i="1" s="1"/>
  <c r="AF88" i="1" s="1"/>
  <c r="AP88" i="1" l="1"/>
  <c r="AJ88" i="1" s="1"/>
  <c r="AN88" i="1"/>
  <c r="AH88" i="1" s="1"/>
  <c r="AC86" i="1"/>
  <c r="AD88" i="1"/>
  <c r="AA87" i="1" l="1"/>
  <c r="Y87" i="1"/>
  <c r="AB89" i="1"/>
  <c r="Z89" i="1"/>
  <c r="AO87" i="1" l="1"/>
  <c r="AI87" i="1" s="1"/>
  <c r="AK87" i="1"/>
  <c r="AE87" i="1" s="1"/>
  <c r="AM87" i="1"/>
  <c r="AG87" i="1" s="1"/>
  <c r="AL89" i="1"/>
  <c r="AF89" i="1" s="1"/>
  <c r="AN89" i="1"/>
  <c r="AH89" i="1" s="1"/>
  <c r="AP89" i="1"/>
  <c r="AJ89" i="1" s="1"/>
  <c r="AC87" i="1" l="1"/>
  <c r="AD89" i="1"/>
  <c r="Y88" i="1" l="1"/>
  <c r="AA88" i="1"/>
  <c r="Z90" i="1"/>
  <c r="AB90" i="1"/>
  <c r="AK88" i="1" l="1"/>
  <c r="AE88" i="1" s="1"/>
  <c r="AM88" i="1"/>
  <c r="AG88" i="1" s="1"/>
  <c r="AO88" i="1"/>
  <c r="AI88" i="1" s="1"/>
  <c r="AL90" i="1"/>
  <c r="AF90" i="1" s="1"/>
  <c r="AN90" i="1"/>
  <c r="AH90" i="1" s="1"/>
  <c r="AP90" i="1"/>
  <c r="AJ90" i="1" s="1"/>
  <c r="AC88" i="1" l="1"/>
  <c r="AD90" i="1"/>
  <c r="AA89" i="1" l="1"/>
  <c r="Y89" i="1"/>
  <c r="AB91" i="1"/>
  <c r="Z91" i="1"/>
  <c r="AO89" i="1" l="1"/>
  <c r="AI89" i="1" s="1"/>
  <c r="AM89" i="1"/>
  <c r="AG89" i="1" s="1"/>
  <c r="AK89" i="1"/>
  <c r="AE89" i="1" s="1"/>
  <c r="AC89" i="1" s="1"/>
  <c r="Y90" i="1" s="1"/>
  <c r="AL91" i="1"/>
  <c r="AF91" i="1" s="1"/>
  <c r="AN91" i="1"/>
  <c r="AH91" i="1" s="1"/>
  <c r="AP91" i="1"/>
  <c r="AJ91" i="1" s="1"/>
  <c r="AA90" i="1" l="1"/>
  <c r="AM90" i="1"/>
  <c r="AG90" i="1" s="1"/>
  <c r="AK90" i="1"/>
  <c r="AE90" i="1" s="1"/>
  <c r="AO90" i="1"/>
  <c r="AI90" i="1" s="1"/>
  <c r="AD91" i="1"/>
  <c r="AC90" i="1" l="1"/>
  <c r="AB92" i="1"/>
  <c r="Z92" i="1"/>
  <c r="Y91" i="1" l="1"/>
  <c r="AA91" i="1"/>
  <c r="AN92" i="1"/>
  <c r="AH92" i="1" s="1"/>
  <c r="AP92" i="1"/>
  <c r="AJ92" i="1" s="1"/>
  <c r="AL92" i="1"/>
  <c r="AF92" i="1" s="1"/>
  <c r="AD92" i="1" s="1"/>
  <c r="AB93" i="1" s="1"/>
  <c r="AO91" i="1" l="1"/>
  <c r="AI91" i="1" s="1"/>
  <c r="AM91" i="1"/>
  <c r="AG91" i="1" s="1"/>
  <c r="AK91" i="1"/>
  <c r="AE91" i="1" s="1"/>
  <c r="AC91" i="1" s="1"/>
  <c r="AA92" i="1" s="1"/>
  <c r="Z93" i="1"/>
  <c r="Y92" i="1" l="1"/>
  <c r="AO92" i="1"/>
  <c r="AI92" i="1" s="1"/>
  <c r="AK92" i="1"/>
  <c r="AE92" i="1" s="1"/>
  <c r="AM92" i="1"/>
  <c r="AG92" i="1" s="1"/>
  <c r="AP93" i="1"/>
  <c r="AJ93" i="1" s="1"/>
  <c r="AL93" i="1"/>
  <c r="AF93" i="1" s="1"/>
  <c r="AN93" i="1"/>
  <c r="AH93" i="1" s="1"/>
  <c r="AC92" i="1" l="1"/>
  <c r="AA93" i="1" s="1"/>
  <c r="Y93" i="1"/>
  <c r="AD93" i="1"/>
  <c r="AM93" i="1" l="1"/>
  <c r="AG93" i="1" s="1"/>
  <c r="AK93" i="1"/>
  <c r="AE93" i="1" s="1"/>
  <c r="AO93" i="1"/>
  <c r="AI93" i="1" s="1"/>
  <c r="AB94" i="1"/>
  <c r="Z94" i="1"/>
  <c r="AC93" i="1" l="1"/>
  <c r="AN94" i="1"/>
  <c r="AH94" i="1" s="1"/>
  <c r="AL94" i="1"/>
  <c r="AF94" i="1" s="1"/>
  <c r="AP94" i="1"/>
  <c r="AJ94" i="1" s="1"/>
  <c r="AA94" i="1" l="1"/>
  <c r="Y94" i="1"/>
  <c r="AD94" i="1"/>
  <c r="AO94" i="1" l="1"/>
  <c r="AI94" i="1" s="1"/>
  <c r="AK94" i="1"/>
  <c r="AE94" i="1" s="1"/>
  <c r="AM94" i="1"/>
  <c r="AG94" i="1" s="1"/>
  <c r="Z95" i="1"/>
  <c r="AB95" i="1"/>
  <c r="AC94" i="1" l="1"/>
  <c r="AL95" i="1"/>
  <c r="AF95" i="1" s="1"/>
  <c r="AP95" i="1"/>
  <c r="AJ95" i="1" s="1"/>
  <c r="AN95" i="1"/>
  <c r="AH95" i="1" s="1"/>
  <c r="AA95" i="1" l="1"/>
  <c r="Y95" i="1"/>
  <c r="AD95" i="1"/>
  <c r="AK95" i="1" l="1"/>
  <c r="AE95" i="1" s="1"/>
  <c r="AO95" i="1"/>
  <c r="AI95" i="1" s="1"/>
  <c r="AM95" i="1"/>
  <c r="AG95" i="1" s="1"/>
  <c r="Z96" i="1"/>
  <c r="AB96" i="1"/>
  <c r="AC95" i="1" l="1"/>
  <c r="AL96" i="1"/>
  <c r="AF96" i="1" s="1"/>
  <c r="AN96" i="1"/>
  <c r="AH96" i="1" s="1"/>
  <c r="AP96" i="1"/>
  <c r="AJ96" i="1" s="1"/>
  <c r="AA96" i="1" l="1"/>
  <c r="Y96" i="1"/>
  <c r="AD96" i="1"/>
  <c r="AK96" i="1" l="1"/>
  <c r="AE96" i="1" s="1"/>
  <c r="AM96" i="1"/>
  <c r="AG96" i="1" s="1"/>
  <c r="AO96" i="1"/>
  <c r="AI96" i="1" s="1"/>
  <c r="AB97" i="1"/>
  <c r="Z97" i="1"/>
  <c r="AC96" i="1" l="1"/>
  <c r="AP97" i="1"/>
  <c r="AJ97" i="1" s="1"/>
  <c r="AL97" i="1"/>
  <c r="AF97" i="1" s="1"/>
  <c r="AN97" i="1"/>
  <c r="AH97" i="1" s="1"/>
  <c r="AA97" i="1" l="1"/>
  <c r="Y97" i="1"/>
  <c r="AD97" i="1"/>
  <c r="AK97" i="1" l="1"/>
  <c r="AE97" i="1" s="1"/>
  <c r="AM97" i="1"/>
  <c r="AG97" i="1" s="1"/>
  <c r="AO97" i="1"/>
  <c r="AI97" i="1" s="1"/>
  <c r="Z98" i="1"/>
  <c r="AB98" i="1"/>
  <c r="AC97" i="1" l="1"/>
  <c r="AN98" i="1"/>
  <c r="AH98" i="1" s="1"/>
  <c r="AP98" i="1"/>
  <c r="AJ98" i="1" s="1"/>
  <c r="AL98" i="1"/>
  <c r="AF98" i="1" s="1"/>
  <c r="AD98" i="1" s="1"/>
  <c r="Z99" i="1" s="1"/>
  <c r="AA98" i="1" l="1"/>
  <c r="Y98" i="1"/>
  <c r="AL99" i="1"/>
  <c r="AF99" i="1" s="1"/>
  <c r="AN99" i="1"/>
  <c r="AH99" i="1" s="1"/>
  <c r="AP99" i="1"/>
  <c r="AJ99" i="1" s="1"/>
  <c r="AB99" i="1"/>
  <c r="AM98" i="1" l="1"/>
  <c r="AG98" i="1" s="1"/>
  <c r="AK98" i="1"/>
  <c r="AE98" i="1" s="1"/>
  <c r="AO98" i="1"/>
  <c r="AI98" i="1" s="1"/>
  <c r="AD99" i="1"/>
  <c r="AB100" i="1" s="1"/>
  <c r="AC98" i="1" l="1"/>
  <c r="Z100" i="1"/>
  <c r="Y99" i="1" l="1"/>
  <c r="AA99" i="1"/>
  <c r="AL100" i="1"/>
  <c r="AF100" i="1" s="1"/>
  <c r="AN100" i="1"/>
  <c r="AH100" i="1" s="1"/>
  <c r="AP100" i="1"/>
  <c r="AJ100" i="1" s="1"/>
  <c r="AM99" i="1" l="1"/>
  <c r="AG99" i="1" s="1"/>
  <c r="AK99" i="1"/>
  <c r="AE99" i="1" s="1"/>
  <c r="AO99" i="1"/>
  <c r="AI99" i="1" s="1"/>
  <c r="AD100" i="1"/>
  <c r="AC99" i="1" l="1"/>
  <c r="AB101" i="1"/>
  <c r="Z101" i="1"/>
  <c r="AA100" i="1" l="1"/>
  <c r="Y100" i="1"/>
  <c r="AP101" i="1"/>
  <c r="AJ101" i="1" s="1"/>
  <c r="AN101" i="1"/>
  <c r="AH101" i="1" s="1"/>
  <c r="AL101" i="1"/>
  <c r="AF101" i="1" s="1"/>
  <c r="AK100" i="1" l="1"/>
  <c r="AE100" i="1" s="1"/>
  <c r="AM100" i="1"/>
  <c r="AG100" i="1" s="1"/>
  <c r="AO100" i="1"/>
  <c r="AI100" i="1" s="1"/>
  <c r="AD101" i="1"/>
  <c r="AC100" i="1" l="1"/>
  <c r="AB102" i="1"/>
  <c r="Z102" i="1"/>
  <c r="AA101" i="1" l="1"/>
  <c r="Y101" i="1"/>
  <c r="AN102" i="1"/>
  <c r="AH102" i="1" s="1"/>
  <c r="AL102" i="1"/>
  <c r="AF102" i="1" s="1"/>
  <c r="AP102" i="1"/>
  <c r="AJ102" i="1" s="1"/>
  <c r="AM101" i="1" l="1"/>
  <c r="AG101" i="1" s="1"/>
  <c r="AO101" i="1"/>
  <c r="AI101" i="1" s="1"/>
  <c r="AK101" i="1"/>
  <c r="AE101" i="1" s="1"/>
  <c r="AC101" i="1" s="1"/>
  <c r="AD102" i="1"/>
  <c r="AB103" i="1" s="1"/>
  <c r="AA102" i="1" l="1"/>
  <c r="Y102" i="1"/>
  <c r="Z103" i="1"/>
  <c r="AP103" i="1" s="1"/>
  <c r="AJ103" i="1" s="1"/>
  <c r="AK102" i="1" l="1"/>
  <c r="AE102" i="1" s="1"/>
  <c r="AO102" i="1"/>
  <c r="AI102" i="1" s="1"/>
  <c r="AM102" i="1"/>
  <c r="AG102" i="1" s="1"/>
  <c r="AN103" i="1"/>
  <c r="AH103" i="1" s="1"/>
  <c r="AL103" i="1"/>
  <c r="AF103" i="1" s="1"/>
  <c r="AD103" i="1" s="1"/>
  <c r="AC102" i="1" l="1"/>
  <c r="AB104" i="1"/>
  <c r="Z104" i="1"/>
  <c r="AA103" i="1" l="1"/>
  <c r="Y103" i="1"/>
  <c r="AN104" i="1"/>
  <c r="AH104" i="1" s="1"/>
  <c r="AP104" i="1"/>
  <c r="AJ104" i="1" s="1"/>
  <c r="AL104" i="1"/>
  <c r="AF104" i="1" s="1"/>
  <c r="AK103" i="1" l="1"/>
  <c r="AE103" i="1" s="1"/>
  <c r="AO103" i="1"/>
  <c r="AI103" i="1" s="1"/>
  <c r="AM103" i="1"/>
  <c r="AG103" i="1" s="1"/>
  <c r="AC103" i="1" s="1"/>
  <c r="Y104" i="1" s="1"/>
  <c r="AA104" i="1"/>
  <c r="AD104" i="1"/>
  <c r="Z105" i="1" s="1"/>
  <c r="AP105" i="1" s="1"/>
  <c r="AJ105" i="1" s="1"/>
  <c r="AB105" i="1" l="1"/>
  <c r="AM104" i="1"/>
  <c r="AG104" i="1" s="1"/>
  <c r="AK104" i="1"/>
  <c r="AE104" i="1" s="1"/>
  <c r="AO104" i="1"/>
  <c r="AI104" i="1" s="1"/>
  <c r="AN105" i="1"/>
  <c r="AH105" i="1" s="1"/>
  <c r="AL105" i="1"/>
  <c r="AF105" i="1" s="1"/>
  <c r="AD105" i="1" s="1"/>
  <c r="Z106" i="1" s="1"/>
  <c r="AC104" i="1" l="1"/>
  <c r="AB106" i="1"/>
  <c r="AP106" i="1"/>
  <c r="AJ106" i="1" s="1"/>
  <c r="AL106" i="1"/>
  <c r="AF106" i="1" s="1"/>
  <c r="AN106" i="1"/>
  <c r="AH106" i="1" s="1"/>
  <c r="AA105" i="1" l="1"/>
  <c r="Y105" i="1"/>
  <c r="AD106" i="1"/>
  <c r="AB107" i="1" s="1"/>
  <c r="Z107" i="1"/>
  <c r="AM105" i="1" l="1"/>
  <c r="AG105" i="1" s="1"/>
  <c r="AO105" i="1"/>
  <c r="AI105" i="1" s="1"/>
  <c r="AK105" i="1"/>
  <c r="AE105" i="1" s="1"/>
  <c r="AC105" i="1" s="1"/>
  <c r="AP107" i="1"/>
  <c r="AJ107" i="1" s="1"/>
  <c r="AL107" i="1"/>
  <c r="AF107" i="1" s="1"/>
  <c r="AN107" i="1"/>
  <c r="AH107" i="1" s="1"/>
  <c r="AA106" i="1" l="1"/>
  <c r="Y106" i="1"/>
  <c r="AD107" i="1"/>
  <c r="AO106" i="1" l="1"/>
  <c r="AI106" i="1" s="1"/>
  <c r="AK106" i="1"/>
  <c r="AE106" i="1" s="1"/>
  <c r="AM106" i="1"/>
  <c r="AG106" i="1" s="1"/>
  <c r="AB108" i="1"/>
  <c r="Z108" i="1"/>
  <c r="AC106" i="1" l="1"/>
  <c r="AP108" i="1"/>
  <c r="AJ108" i="1" s="1"/>
  <c r="AL108" i="1"/>
  <c r="AF108" i="1" s="1"/>
  <c r="AN108" i="1"/>
  <c r="AH108" i="1" s="1"/>
  <c r="AA107" i="1" l="1"/>
  <c r="Y107" i="1"/>
  <c r="AD108" i="1"/>
  <c r="Z109" i="1" s="1"/>
  <c r="AL109" i="1" s="1"/>
  <c r="AF109" i="1" s="1"/>
  <c r="AM107" i="1" l="1"/>
  <c r="AG107" i="1" s="1"/>
  <c r="AK107" i="1"/>
  <c r="AE107" i="1" s="1"/>
  <c r="AO107" i="1"/>
  <c r="AI107" i="1" s="1"/>
  <c r="AN109" i="1"/>
  <c r="AH109" i="1" s="1"/>
  <c r="AP109" i="1"/>
  <c r="AJ109" i="1" s="1"/>
  <c r="AB109" i="1"/>
  <c r="AC107" i="1" l="1"/>
  <c r="AD109" i="1"/>
  <c r="AB110" i="1"/>
  <c r="Z110" i="1"/>
  <c r="AL110" i="1" s="1"/>
  <c r="AF110" i="1" s="1"/>
  <c r="Y108" i="1" l="1"/>
  <c r="AA108" i="1"/>
  <c r="AP110" i="1"/>
  <c r="AJ110" i="1" s="1"/>
  <c r="AN110" i="1"/>
  <c r="AH110" i="1" s="1"/>
  <c r="AD110" i="1" s="1"/>
  <c r="AO108" i="1" l="1"/>
  <c r="AI108" i="1" s="1"/>
  <c r="AK108" i="1"/>
  <c r="AE108" i="1" s="1"/>
  <c r="AM108" i="1"/>
  <c r="AG108" i="1" s="1"/>
  <c r="AB111" i="1"/>
  <c r="Z111" i="1"/>
  <c r="AC108" i="1" l="1"/>
  <c r="AL111" i="1"/>
  <c r="AF111" i="1" s="1"/>
  <c r="AN111" i="1"/>
  <c r="AH111" i="1" s="1"/>
  <c r="AP111" i="1"/>
  <c r="AJ111" i="1" s="1"/>
  <c r="AA109" i="1" l="1"/>
  <c r="Y109" i="1"/>
  <c r="AD111" i="1"/>
  <c r="AK109" i="1" l="1"/>
  <c r="AE109" i="1" s="1"/>
  <c r="AO109" i="1"/>
  <c r="AI109" i="1" s="1"/>
  <c r="AM109" i="1"/>
  <c r="AG109" i="1" s="1"/>
  <c r="Z112" i="1"/>
  <c r="AB112" i="1"/>
  <c r="AC109" i="1" l="1"/>
  <c r="AP112" i="1"/>
  <c r="AJ112" i="1" s="1"/>
  <c r="AL112" i="1"/>
  <c r="AF112" i="1" s="1"/>
  <c r="AN112" i="1"/>
  <c r="AH112" i="1" s="1"/>
  <c r="AA110" i="1" l="1"/>
  <c r="Y110" i="1"/>
  <c r="AD112" i="1"/>
  <c r="AM110" i="1" l="1"/>
  <c r="AG110" i="1" s="1"/>
  <c r="AO110" i="1"/>
  <c r="AI110" i="1" s="1"/>
  <c r="AK110" i="1"/>
  <c r="AE110" i="1" s="1"/>
  <c r="AC110" i="1" s="1"/>
  <c r="AA111" i="1" s="1"/>
  <c r="Z113" i="1"/>
  <c r="AB113" i="1"/>
  <c r="Y111" i="1" l="1"/>
  <c r="AM111" i="1" s="1"/>
  <c r="AG111" i="1" s="1"/>
  <c r="AO111" i="1"/>
  <c r="AI111" i="1" s="1"/>
  <c r="AK111" i="1"/>
  <c r="AE111" i="1" s="1"/>
  <c r="AN113" i="1"/>
  <c r="AH113" i="1" s="1"/>
  <c r="AP113" i="1"/>
  <c r="AJ113" i="1" s="1"/>
  <c r="AL113" i="1"/>
  <c r="AF113" i="1" s="1"/>
  <c r="AD113" i="1" s="1"/>
  <c r="AB114" i="1" s="1"/>
  <c r="AC111" i="1" l="1"/>
  <c r="AA112" i="1" s="1"/>
  <c r="Z114" i="1"/>
  <c r="Y112" i="1" l="1"/>
  <c r="AL114" i="1"/>
  <c r="AF114" i="1" s="1"/>
  <c r="AN114" i="1"/>
  <c r="AH114" i="1" s="1"/>
  <c r="AP114" i="1"/>
  <c r="AJ114" i="1" s="1"/>
  <c r="AM112" i="1" l="1"/>
  <c r="AG112" i="1" s="1"/>
  <c r="AO112" i="1"/>
  <c r="AI112" i="1" s="1"/>
  <c r="AK112" i="1"/>
  <c r="AE112" i="1" s="1"/>
  <c r="AC112" i="1" s="1"/>
  <c r="AD114" i="1"/>
  <c r="AA113" i="1" l="1"/>
  <c r="Y113" i="1"/>
  <c r="AB115" i="1"/>
  <c r="Z115" i="1"/>
  <c r="AM113" i="1" l="1"/>
  <c r="AG113" i="1" s="1"/>
  <c r="AK113" i="1"/>
  <c r="AE113" i="1" s="1"/>
  <c r="AO113" i="1"/>
  <c r="AI113" i="1" s="1"/>
  <c r="AL115" i="1"/>
  <c r="AF115" i="1" s="1"/>
  <c r="AN115" i="1"/>
  <c r="AH115" i="1" s="1"/>
  <c r="AP115" i="1"/>
  <c r="AJ115" i="1" s="1"/>
  <c r="AC113" i="1" l="1"/>
  <c r="AD115" i="1"/>
  <c r="AA114" i="1" l="1"/>
  <c r="Y114" i="1"/>
  <c r="Z116" i="1"/>
  <c r="AB116" i="1"/>
  <c r="AM114" i="1" l="1"/>
  <c r="AG114" i="1" s="1"/>
  <c r="AO114" i="1"/>
  <c r="AI114" i="1" s="1"/>
  <c r="AK114" i="1"/>
  <c r="AE114" i="1" s="1"/>
  <c r="AC114" i="1" s="1"/>
  <c r="AP116" i="1"/>
  <c r="AJ116" i="1" s="1"/>
  <c r="AL116" i="1"/>
  <c r="AF116" i="1" s="1"/>
  <c r="AN116" i="1"/>
  <c r="AH116" i="1" s="1"/>
  <c r="AA115" i="1" l="1"/>
  <c r="Y115" i="1"/>
  <c r="AD116" i="1"/>
  <c r="AB117" i="1" s="1"/>
  <c r="AM115" i="1" l="1"/>
  <c r="AG115" i="1" s="1"/>
  <c r="AK115" i="1"/>
  <c r="AE115" i="1" s="1"/>
  <c r="AO115" i="1"/>
  <c r="AI115" i="1" s="1"/>
  <c r="Z117" i="1"/>
  <c r="AP117" i="1" s="1"/>
  <c r="AJ117" i="1" s="1"/>
  <c r="AN117" i="1" l="1"/>
  <c r="AH117" i="1" s="1"/>
  <c r="AC115" i="1"/>
  <c r="AL117" i="1"/>
  <c r="AF117" i="1" s="1"/>
  <c r="AD117" i="1" s="1"/>
  <c r="AB118" i="1" s="1"/>
  <c r="Z118" i="1" l="1"/>
  <c r="Y116" i="1"/>
  <c r="AA116" i="1"/>
  <c r="AL118" i="1"/>
  <c r="AF118" i="1" s="1"/>
  <c r="AN118" i="1"/>
  <c r="AH118" i="1" s="1"/>
  <c r="AP118" i="1"/>
  <c r="AJ118" i="1" s="1"/>
  <c r="AO116" i="1" l="1"/>
  <c r="AI116" i="1" s="1"/>
  <c r="AM116" i="1"/>
  <c r="AG116" i="1" s="1"/>
  <c r="AK116" i="1"/>
  <c r="AE116" i="1" s="1"/>
  <c r="AC116" i="1" s="1"/>
  <c r="AA117" i="1" s="1"/>
  <c r="AD118" i="1"/>
  <c r="Y117" i="1" l="1"/>
  <c r="AB119" i="1"/>
  <c r="Z119" i="1"/>
  <c r="AM117" i="1" l="1"/>
  <c r="AG117" i="1" s="1"/>
  <c r="AO117" i="1"/>
  <c r="AI117" i="1" s="1"/>
  <c r="AK117" i="1"/>
  <c r="AE117" i="1" s="1"/>
  <c r="AC117" i="1" s="1"/>
  <c r="AL119" i="1"/>
  <c r="AF119" i="1" s="1"/>
  <c r="AN119" i="1"/>
  <c r="AH119" i="1" s="1"/>
  <c r="AP119" i="1"/>
  <c r="AJ119" i="1" s="1"/>
  <c r="AA118" i="1" l="1"/>
  <c r="Y118" i="1"/>
  <c r="AD119" i="1"/>
  <c r="AB120" i="1" s="1"/>
  <c r="Z120" i="1"/>
  <c r="AO118" i="1" l="1"/>
  <c r="AI118" i="1" s="1"/>
  <c r="AM118" i="1"/>
  <c r="AG118" i="1" s="1"/>
  <c r="AK118" i="1"/>
  <c r="AE118" i="1" s="1"/>
  <c r="AC118" i="1" s="1"/>
  <c r="AA119" i="1" s="1"/>
  <c r="AL120" i="1"/>
  <c r="AF120" i="1" s="1"/>
  <c r="AN120" i="1"/>
  <c r="AH120" i="1" s="1"/>
  <c r="AP120" i="1"/>
  <c r="AJ120" i="1" s="1"/>
  <c r="Y119" i="1" l="1"/>
  <c r="AD120" i="1"/>
  <c r="AK119" i="1" l="1"/>
  <c r="AE119" i="1" s="1"/>
  <c r="AM119" i="1"/>
  <c r="AG119" i="1" s="1"/>
  <c r="AO119" i="1"/>
  <c r="AI119" i="1" s="1"/>
  <c r="AB121" i="1"/>
  <c r="Z121" i="1"/>
  <c r="AC119" i="1" l="1"/>
  <c r="AN121" i="1"/>
  <c r="AH121" i="1" s="1"/>
  <c r="AP121" i="1"/>
  <c r="AJ121" i="1" s="1"/>
  <c r="AL121" i="1"/>
  <c r="AF121" i="1" s="1"/>
  <c r="AD121" i="1" s="1"/>
  <c r="Z122" i="1" s="1"/>
  <c r="AA120" i="1" l="1"/>
  <c r="Y120" i="1"/>
  <c r="AL122" i="1"/>
  <c r="AF122" i="1" s="1"/>
  <c r="AN122" i="1"/>
  <c r="AH122" i="1" s="1"/>
  <c r="AP122" i="1"/>
  <c r="AJ122" i="1" s="1"/>
  <c r="AB122" i="1"/>
  <c r="AK120" i="1" l="1"/>
  <c r="AE120" i="1" s="1"/>
  <c r="AM120" i="1"/>
  <c r="AG120" i="1" s="1"/>
  <c r="AO120" i="1"/>
  <c r="AI120" i="1" s="1"/>
  <c r="AD122" i="1"/>
  <c r="AB123" i="1" s="1"/>
  <c r="AC120" i="1" l="1"/>
  <c r="Z123" i="1"/>
  <c r="AL123" i="1"/>
  <c r="AF123" i="1" s="1"/>
  <c r="AN123" i="1"/>
  <c r="AH123" i="1" s="1"/>
  <c r="AP123" i="1"/>
  <c r="AJ123" i="1" s="1"/>
  <c r="Y121" i="1" l="1"/>
  <c r="AA121" i="1"/>
  <c r="AD123" i="1"/>
  <c r="AO121" i="1" l="1"/>
  <c r="AI121" i="1" s="1"/>
  <c r="AK121" i="1"/>
  <c r="AE121" i="1" s="1"/>
  <c r="AM121" i="1"/>
  <c r="AG121" i="1" s="1"/>
  <c r="AB124" i="1"/>
  <c r="Z124" i="1"/>
  <c r="AC121" i="1" l="1"/>
  <c r="AA122" i="1" s="1"/>
  <c r="Y122" i="1"/>
  <c r="AN124" i="1"/>
  <c r="AH124" i="1" s="1"/>
  <c r="AP124" i="1"/>
  <c r="AJ124" i="1" s="1"/>
  <c r="AL124" i="1"/>
  <c r="AF124" i="1" s="1"/>
  <c r="AO122" i="1" l="1"/>
  <c r="AI122" i="1" s="1"/>
  <c r="AK122" i="1"/>
  <c r="AE122" i="1" s="1"/>
  <c r="AM122" i="1"/>
  <c r="AG122" i="1" s="1"/>
  <c r="AD124" i="1"/>
  <c r="AC122" i="1" l="1"/>
  <c r="Z125" i="1"/>
  <c r="AB125" i="1"/>
  <c r="AA123" i="1" l="1"/>
  <c r="Y123" i="1"/>
  <c r="AL125" i="1"/>
  <c r="AF125" i="1" s="1"/>
  <c r="AN125" i="1"/>
  <c r="AH125" i="1" s="1"/>
  <c r="AP125" i="1"/>
  <c r="AJ125" i="1" s="1"/>
  <c r="AO123" i="1" l="1"/>
  <c r="AI123" i="1" s="1"/>
  <c r="AM123" i="1"/>
  <c r="AG123" i="1" s="1"/>
  <c r="AK123" i="1"/>
  <c r="AE123" i="1" s="1"/>
  <c r="AC123" i="1" s="1"/>
  <c r="Y124" i="1" s="1"/>
  <c r="AD125" i="1"/>
  <c r="AA124" i="1" l="1"/>
  <c r="AK124" i="1"/>
  <c r="AE124" i="1" s="1"/>
  <c r="AM124" i="1"/>
  <c r="AG124" i="1" s="1"/>
  <c r="AO124" i="1"/>
  <c r="AI124" i="1" s="1"/>
  <c r="AB126" i="1"/>
  <c r="Z126" i="1"/>
  <c r="AC124" i="1" l="1"/>
  <c r="AL126" i="1"/>
  <c r="AF126" i="1" s="1"/>
  <c r="AN126" i="1"/>
  <c r="AH126" i="1" s="1"/>
  <c r="AP126" i="1"/>
  <c r="AJ126" i="1" s="1"/>
  <c r="AA125" i="1" l="1"/>
  <c r="Y125" i="1"/>
  <c r="AD126" i="1"/>
  <c r="AB127" i="1" s="1"/>
  <c r="Z127" i="1"/>
  <c r="AM125" i="1" l="1"/>
  <c r="AG125" i="1" s="1"/>
  <c r="AO125" i="1"/>
  <c r="AI125" i="1" s="1"/>
  <c r="AK125" i="1"/>
  <c r="AE125" i="1" s="1"/>
  <c r="AC125" i="1" s="1"/>
  <c r="AA126" i="1" s="1"/>
  <c r="AL127" i="1"/>
  <c r="AF127" i="1" s="1"/>
  <c r="AN127" i="1"/>
  <c r="AH127" i="1" s="1"/>
  <c r="AP127" i="1"/>
  <c r="AJ127" i="1" s="1"/>
  <c r="Y126" i="1" l="1"/>
  <c r="AO126" i="1"/>
  <c r="AI126" i="1" s="1"/>
  <c r="AK126" i="1"/>
  <c r="AE126" i="1" s="1"/>
  <c r="AM126" i="1"/>
  <c r="AG126" i="1" s="1"/>
  <c r="AD127" i="1"/>
  <c r="AC126" i="1" l="1"/>
  <c r="AB128" i="1"/>
  <c r="Z128" i="1"/>
  <c r="Y127" i="1" l="1"/>
  <c r="AA127" i="1"/>
  <c r="AL128" i="1"/>
  <c r="AF128" i="1" s="1"/>
  <c r="AN128" i="1"/>
  <c r="AH128" i="1" s="1"/>
  <c r="AP128" i="1"/>
  <c r="AJ128" i="1" s="1"/>
  <c r="AK127" i="1" l="1"/>
  <c r="AE127" i="1" s="1"/>
  <c r="AM127" i="1"/>
  <c r="AG127" i="1" s="1"/>
  <c r="AO127" i="1"/>
  <c r="AI127" i="1" s="1"/>
  <c r="AD128" i="1"/>
  <c r="AB129" i="1" s="1"/>
  <c r="AC127" i="1" l="1"/>
  <c r="Z129" i="1"/>
  <c r="AL129" i="1"/>
  <c r="AF129" i="1" s="1"/>
  <c r="AN129" i="1"/>
  <c r="AH129" i="1" s="1"/>
  <c r="AP129" i="1"/>
  <c r="AJ129" i="1" s="1"/>
  <c r="AA128" i="1" l="1"/>
  <c r="Y128" i="1"/>
  <c r="AD129" i="1"/>
  <c r="AB130" i="1" s="1"/>
  <c r="Z130" i="1"/>
  <c r="AO128" i="1" l="1"/>
  <c r="AI128" i="1" s="1"/>
  <c r="AM128" i="1"/>
  <c r="AG128" i="1" s="1"/>
  <c r="AK128" i="1"/>
  <c r="AE128" i="1" s="1"/>
  <c r="AC128" i="1" s="1"/>
  <c r="AA129" i="1" s="1"/>
  <c r="AL130" i="1"/>
  <c r="AF130" i="1" s="1"/>
  <c r="AN130" i="1"/>
  <c r="AH130" i="1" s="1"/>
  <c r="AP130" i="1"/>
  <c r="AJ130" i="1" s="1"/>
  <c r="Y129" i="1" l="1"/>
  <c r="AD130" i="1"/>
  <c r="AM129" i="1" l="1"/>
  <c r="AG129" i="1" s="1"/>
  <c r="AO129" i="1"/>
  <c r="AI129" i="1" s="1"/>
  <c r="AK129" i="1"/>
  <c r="AE129" i="1" s="1"/>
  <c r="AC129" i="1" s="1"/>
  <c r="AA130" i="1" s="1"/>
  <c r="AB131" i="1"/>
  <c r="Z131" i="1"/>
  <c r="Y130" i="1" l="1"/>
  <c r="AK130" i="1"/>
  <c r="AE130" i="1" s="1"/>
  <c r="AM130" i="1"/>
  <c r="AG130" i="1" s="1"/>
  <c r="AO130" i="1"/>
  <c r="AI130" i="1" s="1"/>
  <c r="AL131" i="1"/>
  <c r="AF131" i="1" s="1"/>
  <c r="AN131" i="1"/>
  <c r="AH131" i="1" s="1"/>
  <c r="AP131" i="1"/>
  <c r="AJ131" i="1" s="1"/>
  <c r="AC130" i="1" l="1"/>
  <c r="AD131" i="1"/>
  <c r="Y131" i="1" l="1"/>
  <c r="AA131" i="1"/>
  <c r="AB132" i="1"/>
  <c r="Z132" i="1"/>
  <c r="AK131" i="1" l="1"/>
  <c r="AE131" i="1" s="1"/>
  <c r="AM131" i="1"/>
  <c r="AG131" i="1" s="1"/>
  <c r="AO131" i="1"/>
  <c r="AI131" i="1" s="1"/>
  <c r="AL132" i="1"/>
  <c r="AF132" i="1" s="1"/>
  <c r="AN132" i="1"/>
  <c r="AH132" i="1" s="1"/>
  <c r="AP132" i="1"/>
  <c r="AJ132" i="1" s="1"/>
  <c r="AC131" i="1" l="1"/>
  <c r="AD132" i="1"/>
  <c r="AA132" i="1" l="1"/>
  <c r="Y132" i="1"/>
  <c r="AB133" i="1"/>
  <c r="Z133" i="1"/>
  <c r="AO132" i="1" l="1"/>
  <c r="AI132" i="1" s="1"/>
  <c r="AK132" i="1"/>
  <c r="AE132" i="1" s="1"/>
  <c r="AM132" i="1"/>
  <c r="AG132" i="1" s="1"/>
  <c r="AL133" i="1"/>
  <c r="AF133" i="1" s="1"/>
  <c r="AN133" i="1"/>
  <c r="AH133" i="1" s="1"/>
  <c r="AP133" i="1"/>
  <c r="AJ133" i="1" s="1"/>
  <c r="AC132" i="1" l="1"/>
  <c r="AD133" i="1"/>
  <c r="Z134" i="1" s="1"/>
  <c r="AL134" i="1" s="1"/>
  <c r="AF134" i="1" s="1"/>
  <c r="AA133" i="1" l="1"/>
  <c r="Y133" i="1"/>
  <c r="AN134" i="1"/>
  <c r="AH134" i="1" s="1"/>
  <c r="AB134" i="1"/>
  <c r="AP134" i="1"/>
  <c r="AJ134" i="1" s="1"/>
  <c r="AD134" i="1" l="1"/>
  <c r="AB135" i="1" s="1"/>
  <c r="AM133" i="1"/>
  <c r="AG133" i="1" s="1"/>
  <c r="AO133" i="1"/>
  <c r="AI133" i="1" s="1"/>
  <c r="AK133" i="1"/>
  <c r="AE133" i="1" s="1"/>
  <c r="Z135" i="1" l="1"/>
  <c r="AL135" i="1" s="1"/>
  <c r="AF135" i="1" s="1"/>
  <c r="AC133" i="1"/>
  <c r="AP135" i="1"/>
  <c r="AJ135" i="1" s="1"/>
  <c r="AN135" i="1"/>
  <c r="AH135" i="1" s="1"/>
  <c r="AD135" i="1" l="1"/>
  <c r="Y134" i="1"/>
  <c r="AA134" i="1"/>
  <c r="AB136" i="1"/>
  <c r="Z136" i="1"/>
  <c r="AK134" i="1" l="1"/>
  <c r="AE134" i="1" s="1"/>
  <c r="AM134" i="1"/>
  <c r="AG134" i="1" s="1"/>
  <c r="AO134" i="1"/>
  <c r="AI134" i="1" s="1"/>
  <c r="AL136" i="1"/>
  <c r="AF136" i="1" s="1"/>
  <c r="AN136" i="1"/>
  <c r="AH136" i="1" s="1"/>
  <c r="AP136" i="1"/>
  <c r="AJ136" i="1" s="1"/>
  <c r="AC134" i="1" l="1"/>
  <c r="AD136" i="1"/>
  <c r="AA135" i="1" l="1"/>
  <c r="Y135" i="1"/>
  <c r="AB137" i="1"/>
  <c r="Z137" i="1"/>
  <c r="AK135" i="1" l="1"/>
  <c r="AE135" i="1" s="1"/>
  <c r="AO135" i="1"/>
  <c r="AI135" i="1" s="1"/>
  <c r="AM135" i="1"/>
  <c r="AG135" i="1" s="1"/>
  <c r="AL137" i="1"/>
  <c r="AF137" i="1" s="1"/>
  <c r="AN137" i="1"/>
  <c r="AH137" i="1" s="1"/>
  <c r="AP137" i="1"/>
  <c r="AJ137" i="1" s="1"/>
  <c r="AC135" i="1" l="1"/>
  <c r="AD137" i="1"/>
  <c r="Z138" i="1" s="1"/>
  <c r="AN138" i="1" s="1"/>
  <c r="AH138" i="1" s="1"/>
  <c r="AB138" i="1"/>
  <c r="Y136" i="1" l="1"/>
  <c r="AA136" i="1"/>
  <c r="AL138" i="1"/>
  <c r="AF138" i="1" s="1"/>
  <c r="AP138" i="1"/>
  <c r="AJ138" i="1" s="1"/>
  <c r="AO136" i="1" l="1"/>
  <c r="AI136" i="1" s="1"/>
  <c r="AM136" i="1"/>
  <c r="AG136" i="1" s="1"/>
  <c r="AK136" i="1"/>
  <c r="AE136" i="1" s="1"/>
  <c r="AC136" i="1" s="1"/>
  <c r="AA137" i="1" s="1"/>
  <c r="Y137" i="1"/>
  <c r="AD138" i="1"/>
  <c r="AM137" i="1" l="1"/>
  <c r="AG137" i="1" s="1"/>
  <c r="AK137" i="1"/>
  <c r="AE137" i="1" s="1"/>
  <c r="AO137" i="1"/>
  <c r="AI137" i="1" s="1"/>
  <c r="AB139" i="1"/>
  <c r="Z139" i="1"/>
  <c r="AC137" i="1" l="1"/>
  <c r="AN139" i="1"/>
  <c r="AH139" i="1" s="1"/>
  <c r="AP139" i="1"/>
  <c r="AJ139" i="1" s="1"/>
  <c r="AL139" i="1"/>
  <c r="AF139" i="1" s="1"/>
  <c r="AD139" i="1" s="1"/>
  <c r="Y138" i="1" l="1"/>
  <c r="AA138" i="1"/>
  <c r="Z140" i="1"/>
  <c r="AB140" i="1"/>
  <c r="AK138" i="1" l="1"/>
  <c r="AE138" i="1" s="1"/>
  <c r="AO138" i="1"/>
  <c r="AI138" i="1" s="1"/>
  <c r="AM138" i="1"/>
  <c r="AG138" i="1" s="1"/>
  <c r="AN140" i="1"/>
  <c r="AH140" i="1" s="1"/>
  <c r="AL140" i="1"/>
  <c r="AF140" i="1" s="1"/>
  <c r="AP140" i="1"/>
  <c r="AJ140" i="1" s="1"/>
  <c r="AC138" i="1" l="1"/>
  <c r="AD140" i="1"/>
  <c r="AA139" i="1" l="1"/>
  <c r="Y139" i="1"/>
  <c r="AB141" i="1"/>
  <c r="Z141" i="1"/>
  <c r="AM139" i="1" l="1"/>
  <c r="AG139" i="1" s="1"/>
  <c r="AK139" i="1"/>
  <c r="AE139" i="1" s="1"/>
  <c r="AO139" i="1"/>
  <c r="AI139" i="1" s="1"/>
  <c r="AL141" i="1"/>
  <c r="AF141" i="1" s="1"/>
  <c r="AN141" i="1"/>
  <c r="AH141" i="1" s="1"/>
  <c r="AP141" i="1"/>
  <c r="AJ141" i="1" s="1"/>
  <c r="AC139" i="1" l="1"/>
  <c r="AD141" i="1"/>
  <c r="Y140" i="1" l="1"/>
  <c r="AA140" i="1"/>
  <c r="AB142" i="1"/>
  <c r="Z142" i="1"/>
  <c r="AO140" i="1" l="1"/>
  <c r="AI140" i="1" s="1"/>
  <c r="AM140" i="1"/>
  <c r="AG140" i="1" s="1"/>
  <c r="AK140" i="1"/>
  <c r="AE140" i="1" s="1"/>
  <c r="AC140" i="1" s="1"/>
  <c r="AA141" i="1" s="1"/>
  <c r="Y141" i="1"/>
  <c r="AN142" i="1"/>
  <c r="AH142" i="1" s="1"/>
  <c r="AL142" i="1"/>
  <c r="AF142" i="1" s="1"/>
  <c r="AP142" i="1"/>
  <c r="AJ142" i="1" s="1"/>
  <c r="AM141" i="1" l="1"/>
  <c r="AG141" i="1" s="1"/>
  <c r="AO141" i="1"/>
  <c r="AI141" i="1" s="1"/>
  <c r="AK141" i="1"/>
  <c r="AE141" i="1" s="1"/>
  <c r="AC141" i="1" s="1"/>
  <c r="Y142" i="1" s="1"/>
  <c r="AA142" i="1"/>
  <c r="AD142" i="1"/>
  <c r="AM142" i="1" l="1"/>
  <c r="AG142" i="1" s="1"/>
  <c r="AO142" i="1"/>
  <c r="AI142" i="1" s="1"/>
  <c r="AK142" i="1"/>
  <c r="AE142" i="1" s="1"/>
  <c r="AC142" i="1" s="1"/>
  <c r="AA143" i="1" s="1"/>
  <c r="AB143" i="1"/>
  <c r="Z143" i="1"/>
  <c r="Y143" i="1" l="1"/>
  <c r="AN143" i="1"/>
  <c r="AH143" i="1" s="1"/>
  <c r="AP143" i="1"/>
  <c r="AJ143" i="1" s="1"/>
  <c r="AL143" i="1"/>
  <c r="AF143" i="1" s="1"/>
  <c r="AM143" i="1" l="1"/>
  <c r="AG143" i="1" s="1"/>
  <c r="AK143" i="1"/>
  <c r="AE143" i="1" s="1"/>
  <c r="AO143" i="1"/>
  <c r="AI143" i="1" s="1"/>
  <c r="AD143" i="1"/>
  <c r="AC143" i="1" l="1"/>
  <c r="AB144" i="1"/>
  <c r="Z144" i="1"/>
  <c r="Y144" i="1" l="1"/>
  <c r="AA144" i="1"/>
  <c r="AN144" i="1"/>
  <c r="AH144" i="1" s="1"/>
  <c r="AL144" i="1"/>
  <c r="AF144" i="1" s="1"/>
  <c r="AP144" i="1"/>
  <c r="AJ144" i="1" s="1"/>
  <c r="AO144" i="1" l="1"/>
  <c r="AI144" i="1" s="1"/>
  <c r="AM144" i="1"/>
  <c r="AG144" i="1" s="1"/>
  <c r="AK144" i="1"/>
  <c r="AE144" i="1" s="1"/>
  <c r="AC144" i="1" s="1"/>
  <c r="AA145" i="1" s="1"/>
  <c r="Y145" i="1"/>
  <c r="AD144" i="1"/>
  <c r="AK145" i="1" l="1"/>
  <c r="AE145" i="1" s="1"/>
  <c r="AM145" i="1"/>
  <c r="AG145" i="1" s="1"/>
  <c r="AO145" i="1"/>
  <c r="AI145" i="1" s="1"/>
  <c r="AB145" i="1"/>
  <c r="Z145" i="1"/>
  <c r="AC145" i="1" l="1"/>
  <c r="AP145" i="1"/>
  <c r="AJ145" i="1" s="1"/>
  <c r="AN145" i="1"/>
  <c r="AH145" i="1" s="1"/>
  <c r="AL145" i="1"/>
  <c r="AF145" i="1" s="1"/>
  <c r="AD145" i="1" s="1"/>
  <c r="AB146" i="1" s="1"/>
  <c r="Y146" i="1" l="1"/>
  <c r="AA146" i="1"/>
  <c r="Z146" i="1"/>
  <c r="AP146" i="1" s="1"/>
  <c r="AJ146" i="1" s="1"/>
  <c r="AL146" i="1"/>
  <c r="AF146" i="1" s="1"/>
  <c r="AN146" i="1" l="1"/>
  <c r="AH146" i="1" s="1"/>
  <c r="AM146" i="1"/>
  <c r="AG146" i="1" s="1"/>
  <c r="AO146" i="1"/>
  <c r="AI146" i="1" s="1"/>
  <c r="AK146" i="1"/>
  <c r="AE146" i="1" s="1"/>
  <c r="AC146" i="1" s="1"/>
  <c r="AA147" i="1" s="1"/>
  <c r="Y147" i="1"/>
  <c r="AD146" i="1"/>
  <c r="AO147" i="1" l="1"/>
  <c r="AI147" i="1" s="1"/>
  <c r="AK147" i="1"/>
  <c r="AE147" i="1" s="1"/>
  <c r="AM147" i="1"/>
  <c r="AG147" i="1" s="1"/>
  <c r="Z147" i="1"/>
  <c r="AB147" i="1"/>
  <c r="AC147" i="1" l="1"/>
  <c r="AP147" i="1"/>
  <c r="AJ147" i="1" s="1"/>
  <c r="AN147" i="1"/>
  <c r="AH147" i="1" s="1"/>
  <c r="AL147" i="1"/>
  <c r="AF147" i="1" s="1"/>
  <c r="AA148" i="1" l="1"/>
  <c r="Y148" i="1"/>
  <c r="AD147" i="1"/>
  <c r="AB148" i="1" s="1"/>
  <c r="Z148" i="1"/>
  <c r="AO148" i="1" l="1"/>
  <c r="AI148" i="1" s="1"/>
  <c r="AK148" i="1"/>
  <c r="AE148" i="1" s="1"/>
  <c r="AM148" i="1"/>
  <c r="AG148" i="1" s="1"/>
  <c r="AP148" i="1"/>
  <c r="AJ148" i="1" s="1"/>
  <c r="AN148" i="1"/>
  <c r="AH148" i="1" s="1"/>
  <c r="AL148" i="1"/>
  <c r="AF148" i="1" s="1"/>
  <c r="AD148" i="1" s="1"/>
  <c r="AB149" i="1" s="1"/>
  <c r="AC148" i="1" l="1"/>
  <c r="Z149" i="1"/>
  <c r="AA149" i="1" l="1"/>
  <c r="Y149" i="1"/>
  <c r="AP149" i="1"/>
  <c r="AJ149" i="1" s="1"/>
  <c r="AL149" i="1"/>
  <c r="AF149" i="1" s="1"/>
  <c r="AN149" i="1"/>
  <c r="AH149" i="1" s="1"/>
  <c r="AM149" i="1" l="1"/>
  <c r="AG149" i="1" s="1"/>
  <c r="AK149" i="1"/>
  <c r="AE149" i="1" s="1"/>
  <c r="AO149" i="1"/>
  <c r="AI149" i="1" s="1"/>
  <c r="AD149" i="1"/>
  <c r="AC149" i="1" l="1"/>
  <c r="AB150" i="1"/>
  <c r="Z150" i="1"/>
  <c r="Y150" i="1" l="1"/>
  <c r="AA150" i="1"/>
  <c r="AP150" i="1"/>
  <c r="AJ150" i="1" s="1"/>
  <c r="AL150" i="1"/>
  <c r="AF150" i="1" s="1"/>
  <c r="AN150" i="1"/>
  <c r="AH150" i="1" s="1"/>
  <c r="AM150" i="1" l="1"/>
  <c r="AG150" i="1" s="1"/>
  <c r="AK150" i="1"/>
  <c r="AE150" i="1" s="1"/>
  <c r="AO150" i="1"/>
  <c r="AI150" i="1" s="1"/>
  <c r="AD150" i="1"/>
  <c r="AC150" i="1" l="1"/>
  <c r="AB151" i="1"/>
  <c r="Z151" i="1"/>
  <c r="Y151" i="1" l="1"/>
  <c r="AA151" i="1"/>
  <c r="AL151" i="1"/>
  <c r="AF151" i="1" s="1"/>
  <c r="AN151" i="1"/>
  <c r="AH151" i="1" s="1"/>
  <c r="AP151" i="1"/>
  <c r="AJ151" i="1" s="1"/>
  <c r="AK151" i="1" l="1"/>
  <c r="AE151" i="1" s="1"/>
  <c r="AO151" i="1"/>
  <c r="AI151" i="1" s="1"/>
  <c r="AM151" i="1"/>
  <c r="AG151" i="1" s="1"/>
  <c r="AD151" i="1"/>
  <c r="AC151" i="1" l="1"/>
  <c r="Z152" i="1"/>
  <c r="AB152" i="1"/>
  <c r="AA152" i="1" l="1"/>
  <c r="Y152" i="1"/>
  <c r="AL152" i="1"/>
  <c r="AF152" i="1" s="1"/>
  <c r="AP152" i="1"/>
  <c r="AJ152" i="1" s="1"/>
  <c r="AN152" i="1"/>
  <c r="AH152" i="1" s="1"/>
  <c r="AO152" i="1" l="1"/>
  <c r="AI152" i="1" s="1"/>
  <c r="AK152" i="1"/>
  <c r="AE152" i="1" s="1"/>
  <c r="AM152" i="1"/>
  <c r="AG152" i="1" s="1"/>
  <c r="AD152" i="1"/>
  <c r="AB153" i="1" s="1"/>
  <c r="Z153" i="1"/>
  <c r="AC152" i="1" l="1"/>
  <c r="AN153" i="1"/>
  <c r="AH153" i="1" s="1"/>
  <c r="AL153" i="1"/>
  <c r="AF153" i="1" s="1"/>
  <c r="AP153" i="1"/>
  <c r="AJ153" i="1" s="1"/>
  <c r="AA153" i="1" l="1"/>
  <c r="Y153" i="1"/>
  <c r="AD153" i="1"/>
  <c r="AO153" i="1" l="1"/>
  <c r="AI153" i="1" s="1"/>
  <c r="AK153" i="1"/>
  <c r="AE153" i="1" s="1"/>
  <c r="AM153" i="1"/>
  <c r="AG153" i="1" s="1"/>
  <c r="AB154" i="1"/>
  <c r="Z154" i="1"/>
  <c r="AC153" i="1" l="1"/>
  <c r="AL154" i="1"/>
  <c r="AF154" i="1" s="1"/>
  <c r="AP154" i="1"/>
  <c r="AJ154" i="1" s="1"/>
  <c r="AN154" i="1"/>
  <c r="AH154" i="1" s="1"/>
  <c r="AA154" i="1" l="1"/>
  <c r="Y154" i="1"/>
  <c r="AD154" i="1"/>
  <c r="AM154" i="1" l="1"/>
  <c r="AG154" i="1" s="1"/>
  <c r="AO154" i="1"/>
  <c r="AI154" i="1" s="1"/>
  <c r="AK154" i="1"/>
  <c r="AE154" i="1" s="1"/>
  <c r="AC154" i="1" s="1"/>
  <c r="AB155" i="1"/>
  <c r="Z155" i="1"/>
  <c r="AA155" i="1" l="1"/>
  <c r="Y155" i="1"/>
  <c r="AL155" i="1"/>
  <c r="AF155" i="1" s="1"/>
  <c r="AN155" i="1"/>
  <c r="AH155" i="1" s="1"/>
  <c r="AP155" i="1"/>
  <c r="AJ155" i="1" s="1"/>
  <c r="AO155" i="1" l="1"/>
  <c r="AI155" i="1" s="1"/>
  <c r="AK155" i="1"/>
  <c r="AE155" i="1" s="1"/>
  <c r="AM155" i="1"/>
  <c r="AG155" i="1" s="1"/>
  <c r="AD155" i="1"/>
  <c r="AC155" i="1" l="1"/>
  <c r="Z156" i="1"/>
  <c r="AB156" i="1"/>
  <c r="Y156" i="1" l="1"/>
  <c r="AA156" i="1"/>
  <c r="AL156" i="1"/>
  <c r="AF156" i="1" s="1"/>
  <c r="AN156" i="1"/>
  <c r="AH156" i="1" s="1"/>
  <c r="AP156" i="1"/>
  <c r="AJ156" i="1" s="1"/>
  <c r="AO156" i="1" l="1"/>
  <c r="AI156" i="1" s="1"/>
  <c r="AK156" i="1"/>
  <c r="AE156" i="1" s="1"/>
  <c r="AM156" i="1"/>
  <c r="AG156" i="1" s="1"/>
  <c r="AD156" i="1"/>
  <c r="AC156" i="1" l="1"/>
  <c r="AB157" i="1"/>
  <c r="Z157" i="1"/>
  <c r="AA157" i="1" l="1"/>
  <c r="Y157" i="1"/>
  <c r="AP157" i="1"/>
  <c r="AJ157" i="1" s="1"/>
  <c r="AL157" i="1"/>
  <c r="AF157" i="1" s="1"/>
  <c r="AN157" i="1"/>
  <c r="AH157" i="1" s="1"/>
  <c r="AK157" i="1" l="1"/>
  <c r="AE157" i="1" s="1"/>
  <c r="AM157" i="1"/>
  <c r="AG157" i="1" s="1"/>
  <c r="AO157" i="1"/>
  <c r="AI157" i="1" s="1"/>
  <c r="AD157" i="1"/>
  <c r="AC157" i="1" l="1"/>
  <c r="Z158" i="1"/>
  <c r="AB158" i="1"/>
  <c r="Y158" i="1" l="1"/>
  <c r="AA158" i="1"/>
  <c r="AL158" i="1"/>
  <c r="AF158" i="1" s="1"/>
  <c r="AP158" i="1"/>
  <c r="AJ158" i="1" s="1"/>
  <c r="AN158" i="1"/>
  <c r="AH158" i="1" s="1"/>
  <c r="AO158" i="1" l="1"/>
  <c r="AI158" i="1" s="1"/>
  <c r="AK158" i="1"/>
  <c r="AE158" i="1" s="1"/>
  <c r="AM158" i="1"/>
  <c r="AG158" i="1" s="1"/>
  <c r="AD158" i="1"/>
  <c r="AC158" i="1" l="1"/>
  <c r="AB159" i="1"/>
  <c r="Z159" i="1"/>
  <c r="Y159" i="1" l="1"/>
  <c r="AA159" i="1"/>
  <c r="AP159" i="1"/>
  <c r="AJ159" i="1" s="1"/>
  <c r="AN159" i="1"/>
  <c r="AH159" i="1" s="1"/>
  <c r="AL159" i="1"/>
  <c r="AF159" i="1" s="1"/>
  <c r="AD159" i="1" s="1"/>
  <c r="Z160" i="1" s="1"/>
  <c r="AK159" i="1" l="1"/>
  <c r="AE159" i="1" s="1"/>
  <c r="AO159" i="1"/>
  <c r="AI159" i="1" s="1"/>
  <c r="AM159" i="1"/>
  <c r="AG159" i="1" s="1"/>
  <c r="AB160" i="1"/>
  <c r="AL160" i="1"/>
  <c r="AF160" i="1" s="1"/>
  <c r="AN160" i="1"/>
  <c r="AH160" i="1" s="1"/>
  <c r="AP160" i="1"/>
  <c r="AJ160" i="1" s="1"/>
  <c r="AC159" i="1" l="1"/>
  <c r="AD160" i="1"/>
  <c r="Y160" i="1" l="1"/>
  <c r="AA160" i="1"/>
  <c r="Z161" i="1"/>
  <c r="AB161" i="1"/>
  <c r="AK160" i="1" l="1"/>
  <c r="AE160" i="1" s="1"/>
  <c r="AM160" i="1"/>
  <c r="AG160" i="1" s="1"/>
  <c r="AO160" i="1"/>
  <c r="AI160" i="1" s="1"/>
  <c r="AP161" i="1"/>
  <c r="AJ161" i="1" s="1"/>
  <c r="AL161" i="1"/>
  <c r="AF161" i="1" s="1"/>
  <c r="AN161" i="1"/>
  <c r="AH161" i="1" s="1"/>
  <c r="AC160" i="1" l="1"/>
  <c r="AD161" i="1"/>
  <c r="AA161" i="1" l="1"/>
  <c r="Y161" i="1"/>
  <c r="AB162" i="1"/>
  <c r="Z162" i="1"/>
  <c r="AM161" i="1" l="1"/>
  <c r="AG161" i="1" s="1"/>
  <c r="AK161" i="1"/>
  <c r="AE161" i="1" s="1"/>
  <c r="AO161" i="1"/>
  <c r="AI161" i="1" s="1"/>
  <c r="AL162" i="1"/>
  <c r="AF162" i="1" s="1"/>
  <c r="AN162" i="1"/>
  <c r="AH162" i="1" s="1"/>
  <c r="AP162" i="1"/>
  <c r="AJ162" i="1" s="1"/>
  <c r="AC161" i="1" l="1"/>
  <c r="AD162" i="1"/>
  <c r="Y162" i="1" l="1"/>
  <c r="AA162" i="1"/>
  <c r="Z163" i="1"/>
  <c r="AB163" i="1"/>
  <c r="AK162" i="1" l="1"/>
  <c r="AE162" i="1" s="1"/>
  <c r="AM162" i="1"/>
  <c r="AG162" i="1" s="1"/>
  <c r="AO162" i="1"/>
  <c r="AI162" i="1" s="1"/>
  <c r="AP163" i="1"/>
  <c r="AJ163" i="1" s="1"/>
  <c r="AN163" i="1"/>
  <c r="AH163" i="1" s="1"/>
  <c r="AL163" i="1"/>
  <c r="AF163" i="1" s="1"/>
  <c r="AD163" i="1" s="1"/>
  <c r="AB164" i="1" s="1"/>
  <c r="AC162" i="1" l="1"/>
  <c r="Z164" i="1"/>
  <c r="AA163" i="1" l="1"/>
  <c r="Y163" i="1"/>
  <c r="AN164" i="1"/>
  <c r="AH164" i="1" s="1"/>
  <c r="AP164" i="1"/>
  <c r="AJ164" i="1" s="1"/>
  <c r="AL164" i="1"/>
  <c r="AF164" i="1" s="1"/>
  <c r="AD164" i="1" s="1"/>
  <c r="AO163" i="1" l="1"/>
  <c r="AI163" i="1" s="1"/>
  <c r="AK163" i="1"/>
  <c r="AE163" i="1" s="1"/>
  <c r="AM163" i="1"/>
  <c r="AG163" i="1" s="1"/>
  <c r="AB165" i="1"/>
  <c r="Z165" i="1"/>
  <c r="AC163" i="1" l="1"/>
  <c r="AN165" i="1"/>
  <c r="AH165" i="1" s="1"/>
  <c r="AL165" i="1"/>
  <c r="AF165" i="1" s="1"/>
  <c r="AP165" i="1"/>
  <c r="AJ165" i="1" s="1"/>
  <c r="AA164" i="1" l="1"/>
  <c r="Y164" i="1"/>
  <c r="AD165" i="1"/>
  <c r="AK164" i="1" l="1"/>
  <c r="AE164" i="1" s="1"/>
  <c r="AM164" i="1"/>
  <c r="AG164" i="1" s="1"/>
  <c r="AO164" i="1"/>
  <c r="AI164" i="1" s="1"/>
  <c r="AB166" i="1"/>
  <c r="Z166" i="1"/>
  <c r="AC164" i="1" l="1"/>
  <c r="AP166" i="1"/>
  <c r="AJ166" i="1" s="1"/>
  <c r="AL166" i="1"/>
  <c r="AF166" i="1" s="1"/>
  <c r="AN166" i="1"/>
  <c r="AH166" i="1" s="1"/>
  <c r="Y165" i="1" l="1"/>
  <c r="AA165" i="1"/>
  <c r="AD166" i="1"/>
  <c r="AO165" i="1" l="1"/>
  <c r="AI165" i="1" s="1"/>
  <c r="AK165" i="1"/>
  <c r="AE165" i="1" s="1"/>
  <c r="AM165" i="1"/>
  <c r="AG165" i="1" s="1"/>
  <c r="AB167" i="1"/>
  <c r="Z167" i="1"/>
  <c r="AC165" i="1" l="1"/>
  <c r="AN167" i="1"/>
  <c r="AH167" i="1" s="1"/>
  <c r="AP167" i="1"/>
  <c r="AJ167" i="1" s="1"/>
  <c r="AL167" i="1"/>
  <c r="AF167" i="1" s="1"/>
  <c r="Y166" i="1" l="1"/>
  <c r="AA166" i="1"/>
  <c r="AD167" i="1"/>
  <c r="AM166" i="1" l="1"/>
  <c r="AG166" i="1" s="1"/>
  <c r="AO166" i="1"/>
  <c r="AI166" i="1" s="1"/>
  <c r="AK166" i="1"/>
  <c r="AE166" i="1" s="1"/>
  <c r="AB168" i="1"/>
  <c r="Z168" i="1"/>
  <c r="AC166" i="1" l="1"/>
  <c r="AL168" i="1"/>
  <c r="AF168" i="1" s="1"/>
  <c r="AN168" i="1"/>
  <c r="AH168" i="1" s="1"/>
  <c r="AP168" i="1"/>
  <c r="AJ168" i="1" s="1"/>
  <c r="AA167" i="1" l="1"/>
  <c r="Y167" i="1"/>
  <c r="AD168" i="1"/>
  <c r="AO167" i="1" l="1"/>
  <c r="AI167" i="1" s="1"/>
  <c r="AK167" i="1"/>
  <c r="AE167" i="1" s="1"/>
  <c r="AM167" i="1"/>
  <c r="AG167" i="1" s="1"/>
  <c r="Z169" i="1"/>
  <c r="AB169" i="1"/>
  <c r="AC167" i="1" l="1"/>
  <c r="AN169" i="1"/>
  <c r="AH169" i="1" s="1"/>
  <c r="AP169" i="1"/>
  <c r="AJ169" i="1" s="1"/>
  <c r="AL169" i="1"/>
  <c r="AF169" i="1" s="1"/>
  <c r="AD169" i="1" s="1"/>
  <c r="AB170" i="1" s="1"/>
  <c r="Z170" i="1"/>
  <c r="Y168" i="1" l="1"/>
  <c r="AA168" i="1"/>
  <c r="AL170" i="1"/>
  <c r="AF170" i="1" s="1"/>
  <c r="AN170" i="1"/>
  <c r="AH170" i="1" s="1"/>
  <c r="AP170" i="1"/>
  <c r="AJ170" i="1" s="1"/>
  <c r="AM168" i="1" l="1"/>
  <c r="AG168" i="1" s="1"/>
  <c r="AO168" i="1"/>
  <c r="AI168" i="1" s="1"/>
  <c r="AK168" i="1"/>
  <c r="AE168" i="1" s="1"/>
  <c r="AC168" i="1" s="1"/>
  <c r="AA169" i="1" s="1"/>
  <c r="Y169" i="1"/>
  <c r="AD170" i="1"/>
  <c r="AK169" i="1" l="1"/>
  <c r="AE169" i="1" s="1"/>
  <c r="AM169" i="1"/>
  <c r="AG169" i="1" s="1"/>
  <c r="AO169" i="1"/>
  <c r="AI169" i="1" s="1"/>
  <c r="AB171" i="1"/>
  <c r="Z171" i="1"/>
  <c r="AC169" i="1" l="1"/>
  <c r="AP171" i="1"/>
  <c r="AJ171" i="1" s="1"/>
  <c r="AN171" i="1"/>
  <c r="AH171" i="1" s="1"/>
  <c r="AL171" i="1"/>
  <c r="AF171" i="1" s="1"/>
  <c r="AD171" i="1" s="1"/>
  <c r="Z172" i="1"/>
  <c r="AB172" i="1"/>
  <c r="AA170" i="1" l="1"/>
  <c r="Y170" i="1"/>
  <c r="AL172" i="1"/>
  <c r="AF172" i="1" s="1"/>
  <c r="AN172" i="1"/>
  <c r="AH172" i="1" s="1"/>
  <c r="AP172" i="1"/>
  <c r="AJ172" i="1" s="1"/>
  <c r="AK170" i="1" l="1"/>
  <c r="AE170" i="1" s="1"/>
  <c r="AM170" i="1"/>
  <c r="AG170" i="1" s="1"/>
  <c r="AO170" i="1"/>
  <c r="AI170" i="1" s="1"/>
  <c r="AD172" i="1"/>
  <c r="AC170" i="1" l="1"/>
  <c r="Z173" i="1"/>
  <c r="AB173" i="1"/>
  <c r="AA171" i="1" l="1"/>
  <c r="Y171" i="1"/>
  <c r="AL173" i="1"/>
  <c r="AF173" i="1" s="1"/>
  <c r="AN173" i="1"/>
  <c r="AH173" i="1" s="1"/>
  <c r="AP173" i="1"/>
  <c r="AJ173" i="1" s="1"/>
  <c r="AK171" i="1" l="1"/>
  <c r="AE171" i="1" s="1"/>
  <c r="AM171" i="1"/>
  <c r="AG171" i="1" s="1"/>
  <c r="AO171" i="1"/>
  <c r="AI171" i="1" s="1"/>
  <c r="AD173" i="1"/>
  <c r="AC171" i="1" l="1"/>
  <c r="Z174" i="1"/>
  <c r="AB174" i="1"/>
  <c r="AA172" i="1" l="1"/>
  <c r="Y172" i="1"/>
  <c r="AL174" i="1"/>
  <c r="AF174" i="1" s="1"/>
  <c r="AP174" i="1"/>
  <c r="AJ174" i="1" s="1"/>
  <c r="AN174" i="1"/>
  <c r="AH174" i="1" s="1"/>
  <c r="AM172" i="1" l="1"/>
  <c r="AG172" i="1" s="1"/>
  <c r="AK172" i="1"/>
  <c r="AE172" i="1" s="1"/>
  <c r="AO172" i="1"/>
  <c r="AI172" i="1" s="1"/>
  <c r="AD174" i="1"/>
  <c r="AC172" i="1" l="1"/>
  <c r="AB175" i="1"/>
  <c r="Z175" i="1"/>
  <c r="AA173" i="1" l="1"/>
  <c r="Y173" i="1"/>
  <c r="AL175" i="1"/>
  <c r="AF175" i="1" s="1"/>
  <c r="AP175" i="1"/>
  <c r="AJ175" i="1" s="1"/>
  <c r="AN175" i="1"/>
  <c r="AH175" i="1" s="1"/>
  <c r="AK173" i="1" l="1"/>
  <c r="AE173" i="1" s="1"/>
  <c r="AM173" i="1"/>
  <c r="AG173" i="1" s="1"/>
  <c r="AO173" i="1"/>
  <c r="AI173" i="1" s="1"/>
  <c r="AD175" i="1"/>
  <c r="AC173" i="1" l="1"/>
  <c r="AB176" i="1"/>
  <c r="Z176" i="1"/>
  <c r="Y174" i="1" l="1"/>
  <c r="AA174" i="1"/>
  <c r="AP176" i="1"/>
  <c r="AJ176" i="1" s="1"/>
  <c r="AL176" i="1"/>
  <c r="AF176" i="1" s="1"/>
  <c r="AN176" i="1"/>
  <c r="AH176" i="1" s="1"/>
  <c r="AO174" i="1" l="1"/>
  <c r="AI174" i="1" s="1"/>
  <c r="AK174" i="1"/>
  <c r="AE174" i="1" s="1"/>
  <c r="AM174" i="1"/>
  <c r="AG174" i="1" s="1"/>
  <c r="AD176" i="1"/>
  <c r="AC174" i="1" l="1"/>
  <c r="AB177" i="1"/>
  <c r="Z177" i="1"/>
  <c r="AA175" i="1" l="1"/>
  <c r="Y175" i="1"/>
  <c r="AN177" i="1"/>
  <c r="AH177" i="1" s="1"/>
  <c r="AP177" i="1"/>
  <c r="AJ177" i="1" s="1"/>
  <c r="AL177" i="1"/>
  <c r="AF177" i="1" s="1"/>
  <c r="AD177" i="1" s="1"/>
  <c r="Z178" i="1"/>
  <c r="AB178" i="1"/>
  <c r="AK175" i="1" l="1"/>
  <c r="AE175" i="1" s="1"/>
  <c r="AM175" i="1"/>
  <c r="AG175" i="1" s="1"/>
  <c r="AO175" i="1"/>
  <c r="AI175" i="1" s="1"/>
  <c r="AN178" i="1"/>
  <c r="AH178" i="1" s="1"/>
  <c r="AL178" i="1"/>
  <c r="AF178" i="1" s="1"/>
  <c r="AP178" i="1"/>
  <c r="AJ178" i="1" s="1"/>
  <c r="AD178" i="1" l="1"/>
  <c r="Z179" i="1" s="1"/>
  <c r="AC175" i="1"/>
  <c r="AL179" i="1"/>
  <c r="AF179" i="1" s="1"/>
  <c r="AN179" i="1"/>
  <c r="AH179" i="1" s="1"/>
  <c r="AP179" i="1"/>
  <c r="AJ179" i="1" s="1"/>
  <c r="AB179" i="1"/>
  <c r="AA176" i="1" l="1"/>
  <c r="Y176" i="1"/>
  <c r="AD179" i="1"/>
  <c r="Z180" i="1" s="1"/>
  <c r="AM176" i="1" l="1"/>
  <c r="AG176" i="1" s="1"/>
  <c r="AK176" i="1"/>
  <c r="AE176" i="1" s="1"/>
  <c r="AO176" i="1"/>
  <c r="AI176" i="1" s="1"/>
  <c r="AL180" i="1"/>
  <c r="AF180" i="1" s="1"/>
  <c r="AN180" i="1"/>
  <c r="AH180" i="1" s="1"/>
  <c r="AP180" i="1"/>
  <c r="AJ180" i="1" s="1"/>
  <c r="AB180" i="1"/>
  <c r="AC176" i="1" l="1"/>
  <c r="AD180" i="1"/>
  <c r="Z181" i="1" s="1"/>
  <c r="AA177" i="1" l="1"/>
  <c r="Y177" i="1"/>
  <c r="AL181" i="1"/>
  <c r="AF181" i="1" s="1"/>
  <c r="AN181" i="1"/>
  <c r="AH181" i="1" s="1"/>
  <c r="AP181" i="1"/>
  <c r="AJ181" i="1" s="1"/>
  <c r="AB181" i="1"/>
  <c r="AO177" i="1" l="1"/>
  <c r="AI177" i="1" s="1"/>
  <c r="AM177" i="1"/>
  <c r="AG177" i="1" s="1"/>
  <c r="AK177" i="1"/>
  <c r="AE177" i="1" s="1"/>
  <c r="AC177" i="1" s="1"/>
  <c r="AA178" i="1" s="1"/>
  <c r="AA179" i="1" s="1"/>
  <c r="Y178" i="1"/>
  <c r="AM178" i="1"/>
  <c r="AG178" i="1" s="1"/>
  <c r="AO178" i="1"/>
  <c r="AI178" i="1" s="1"/>
  <c r="AK178" i="1"/>
  <c r="AE178" i="1" s="1"/>
  <c r="AC178" i="1" s="1"/>
  <c r="Y179" i="1"/>
  <c r="AD181" i="1"/>
  <c r="AB182" i="1" s="1"/>
  <c r="Z182" i="1" l="1"/>
  <c r="AM179" i="1"/>
  <c r="AG179" i="1" s="1"/>
  <c r="AO179" i="1"/>
  <c r="AI179" i="1" s="1"/>
  <c r="AK179" i="1"/>
  <c r="AE179" i="1" s="1"/>
  <c r="AC179" i="1" s="1"/>
  <c r="AA180" i="1"/>
  <c r="Y180" i="1"/>
  <c r="AP182" i="1" l="1"/>
  <c r="AJ182" i="1" s="1"/>
  <c r="AL182" i="1"/>
  <c r="AF182" i="1" s="1"/>
  <c r="AN182" i="1"/>
  <c r="AH182" i="1" s="1"/>
  <c r="AM180" i="1"/>
  <c r="AG180" i="1" s="1"/>
  <c r="AO180" i="1"/>
  <c r="AI180" i="1" s="1"/>
  <c r="AK180" i="1"/>
  <c r="AE180" i="1" s="1"/>
  <c r="AC180" i="1" s="1"/>
  <c r="AA181" i="1" s="1"/>
  <c r="AD182" i="1" l="1"/>
  <c r="Y181" i="1"/>
  <c r="AM181" i="1" s="1"/>
  <c r="AG181" i="1" s="1"/>
  <c r="AB183" i="1" l="1"/>
  <c r="Z183" i="1"/>
  <c r="AO181" i="1"/>
  <c r="AI181" i="1" s="1"/>
  <c r="AK181" i="1"/>
  <c r="AE181" i="1" s="1"/>
  <c r="AC181" i="1" s="1"/>
  <c r="AL183" i="1" l="1"/>
  <c r="AF183" i="1" s="1"/>
  <c r="AP183" i="1"/>
  <c r="AJ183" i="1" s="1"/>
  <c r="AN183" i="1"/>
  <c r="AH183" i="1" s="1"/>
  <c r="AA182" i="1"/>
  <c r="Y182" i="1"/>
  <c r="AD183" i="1" l="1"/>
  <c r="AO182" i="1"/>
  <c r="AI182" i="1" s="1"/>
  <c r="AK182" i="1"/>
  <c r="AE182" i="1" s="1"/>
  <c r="AM182" i="1"/>
  <c r="AG182" i="1" s="1"/>
  <c r="Z184" i="1" l="1"/>
  <c r="AB184" i="1"/>
  <c r="AC182" i="1"/>
  <c r="AL184" i="1" l="1"/>
  <c r="AF184" i="1" s="1"/>
  <c r="AN184" i="1"/>
  <c r="AH184" i="1" s="1"/>
  <c r="AP184" i="1"/>
  <c r="AJ184" i="1" s="1"/>
  <c r="AA183" i="1"/>
  <c r="Y183" i="1"/>
  <c r="AD184" i="1" l="1"/>
  <c r="AO183" i="1"/>
  <c r="AI183" i="1" s="1"/>
  <c r="AK183" i="1"/>
  <c r="AE183" i="1" s="1"/>
  <c r="AM183" i="1"/>
  <c r="AG183" i="1" s="1"/>
  <c r="AB185" i="1" l="1"/>
  <c r="Z185" i="1"/>
  <c r="AC183" i="1"/>
  <c r="AN185" i="1" l="1"/>
  <c r="AH185" i="1" s="1"/>
  <c r="AP185" i="1"/>
  <c r="AJ185" i="1" s="1"/>
  <c r="AL185" i="1"/>
  <c r="AF185" i="1" s="1"/>
  <c r="AD185" i="1" s="1"/>
  <c r="Z186" i="1"/>
  <c r="AB186" i="1"/>
  <c r="AA184" i="1"/>
  <c r="Y184" i="1"/>
  <c r="AP186" i="1" l="1"/>
  <c r="AJ186" i="1" s="1"/>
  <c r="AL186" i="1"/>
  <c r="AF186" i="1" s="1"/>
  <c r="AN186" i="1"/>
  <c r="AH186" i="1" s="1"/>
  <c r="AM184" i="1"/>
  <c r="AG184" i="1" s="1"/>
  <c r="AK184" i="1"/>
  <c r="AE184" i="1" s="1"/>
  <c r="AO184" i="1"/>
  <c r="AI184" i="1" s="1"/>
  <c r="AD186" i="1" l="1"/>
  <c r="AC184" i="1"/>
  <c r="AB187" i="1" l="1"/>
  <c r="Z187" i="1"/>
  <c r="AA185" i="1"/>
  <c r="Y185" i="1"/>
  <c r="AN187" i="1" l="1"/>
  <c r="AH187" i="1" s="1"/>
  <c r="AP187" i="1"/>
  <c r="AJ187" i="1" s="1"/>
  <c r="AL187" i="1"/>
  <c r="AF187" i="1" s="1"/>
  <c r="AD187" i="1" s="1"/>
  <c r="Z188" i="1"/>
  <c r="AB188" i="1"/>
  <c r="AM185" i="1"/>
  <c r="AG185" i="1" s="1"/>
  <c r="AO185" i="1"/>
  <c r="AI185" i="1" s="1"/>
  <c r="AK185" i="1"/>
  <c r="AE185" i="1" s="1"/>
  <c r="AN188" i="1" l="1"/>
  <c r="AH188" i="1" s="1"/>
  <c r="AP188" i="1"/>
  <c r="AJ188" i="1" s="1"/>
  <c r="AL188" i="1"/>
  <c r="AF188" i="1" s="1"/>
  <c r="AD188" i="1" s="1"/>
  <c r="AB189" i="1" s="1"/>
  <c r="Z189" i="1"/>
  <c r="AC185" i="1"/>
  <c r="Y186" i="1" s="1"/>
  <c r="AK186" i="1" s="1"/>
  <c r="AE186" i="1" s="1"/>
  <c r="AL189" i="1" l="1"/>
  <c r="AF189" i="1" s="1"/>
  <c r="AN189" i="1"/>
  <c r="AH189" i="1" s="1"/>
  <c r="AP189" i="1"/>
  <c r="AJ189" i="1" s="1"/>
  <c r="AO186" i="1"/>
  <c r="AI186" i="1" s="1"/>
  <c r="AM186" i="1"/>
  <c r="AG186" i="1" s="1"/>
  <c r="AC186" i="1" s="1"/>
  <c r="AA186" i="1"/>
  <c r="AD189" i="1" l="1"/>
  <c r="AA187" i="1"/>
  <c r="Y187" i="1"/>
  <c r="AB190" i="1" l="1"/>
  <c r="Z190" i="1"/>
  <c r="AO187" i="1"/>
  <c r="AI187" i="1" s="1"/>
  <c r="AK187" i="1"/>
  <c r="AE187" i="1" s="1"/>
  <c r="AM187" i="1"/>
  <c r="AG187" i="1" s="1"/>
  <c r="AL190" i="1" l="1"/>
  <c r="AF190" i="1" s="1"/>
  <c r="AN190" i="1"/>
  <c r="AH190" i="1" s="1"/>
  <c r="AP190" i="1"/>
  <c r="AJ190" i="1" s="1"/>
  <c r="AC187" i="1"/>
  <c r="AD190" i="1" l="1"/>
  <c r="AA188" i="1"/>
  <c r="Y188" i="1"/>
  <c r="AB191" i="1" l="1"/>
  <c r="Z191" i="1"/>
  <c r="AM188" i="1"/>
  <c r="AG188" i="1" s="1"/>
  <c r="AK188" i="1"/>
  <c r="AE188" i="1" s="1"/>
  <c r="AO188" i="1"/>
  <c r="AI188" i="1" s="1"/>
  <c r="AP191" i="1" l="1"/>
  <c r="AJ191" i="1" s="1"/>
  <c r="AL191" i="1"/>
  <c r="AF191" i="1" s="1"/>
  <c r="AN191" i="1"/>
  <c r="AH191" i="1" s="1"/>
  <c r="AC188" i="1"/>
  <c r="AD191" i="1" l="1"/>
  <c r="Y189" i="1"/>
  <c r="AA189" i="1"/>
  <c r="Z192" i="1" l="1"/>
  <c r="AB192" i="1"/>
  <c r="AK189" i="1"/>
  <c r="AE189" i="1" s="1"/>
  <c r="AM189" i="1"/>
  <c r="AG189" i="1" s="1"/>
  <c r="AO189" i="1"/>
  <c r="AI189" i="1" s="1"/>
  <c r="AL192" i="1" l="1"/>
  <c r="AF192" i="1" s="1"/>
  <c r="AN192" i="1"/>
  <c r="AH192" i="1" s="1"/>
  <c r="AP192" i="1"/>
  <c r="AJ192" i="1" s="1"/>
  <c r="AC189" i="1"/>
  <c r="AD192" i="1" l="1"/>
  <c r="AA190" i="1"/>
  <c r="Y190" i="1"/>
  <c r="AB193" i="1" l="1"/>
  <c r="Z193" i="1"/>
  <c r="AK190" i="1"/>
  <c r="AE190" i="1" s="1"/>
  <c r="AM190" i="1"/>
  <c r="AG190" i="1" s="1"/>
  <c r="AO190" i="1"/>
  <c r="AI190" i="1" s="1"/>
  <c r="AN193" i="1" l="1"/>
  <c r="AH193" i="1" s="1"/>
  <c r="AP193" i="1"/>
  <c r="AJ193" i="1" s="1"/>
  <c r="AL193" i="1"/>
  <c r="AF193" i="1" s="1"/>
  <c r="AD193" i="1" s="1"/>
  <c r="AC190" i="1"/>
  <c r="Z194" i="1" l="1"/>
  <c r="AB194" i="1"/>
  <c r="Y191" i="1"/>
  <c r="AA191" i="1"/>
  <c r="AN194" i="1" l="1"/>
  <c r="AH194" i="1" s="1"/>
  <c r="AL194" i="1"/>
  <c r="AF194" i="1" s="1"/>
  <c r="AP194" i="1"/>
  <c r="AJ194" i="1" s="1"/>
  <c r="AO191" i="1"/>
  <c r="AI191" i="1" s="1"/>
  <c r="AM191" i="1"/>
  <c r="AG191" i="1" s="1"/>
  <c r="AK191" i="1"/>
  <c r="AE191" i="1" s="1"/>
  <c r="AD194" i="1" l="1"/>
  <c r="AC191" i="1"/>
  <c r="Y192" i="1" s="1"/>
  <c r="AM192" i="1" s="1"/>
  <c r="AG192" i="1" s="1"/>
  <c r="AB195" i="1" l="1"/>
  <c r="Z195" i="1"/>
  <c r="AK192" i="1"/>
  <c r="AE192" i="1" s="1"/>
  <c r="AA192" i="1"/>
  <c r="AO192" i="1"/>
  <c r="AI192" i="1" s="1"/>
  <c r="AN195" i="1" l="1"/>
  <c r="AH195" i="1" s="1"/>
  <c r="AP195" i="1"/>
  <c r="AJ195" i="1" s="1"/>
  <c r="AL195" i="1"/>
  <c r="AF195" i="1" s="1"/>
  <c r="AD195" i="1" s="1"/>
  <c r="Z196" i="1" s="1"/>
  <c r="AB196" i="1"/>
  <c r="AC192" i="1"/>
  <c r="Y193" i="1" s="1"/>
  <c r="AK193" i="1" s="1"/>
  <c r="AE193" i="1" s="1"/>
  <c r="AA193" i="1"/>
  <c r="AN196" i="1" l="1"/>
  <c r="AH196" i="1" s="1"/>
  <c r="AL196" i="1"/>
  <c r="AF196" i="1" s="1"/>
  <c r="AP196" i="1"/>
  <c r="AJ196" i="1" s="1"/>
  <c r="AO193" i="1"/>
  <c r="AI193" i="1" s="1"/>
  <c r="AM193" i="1"/>
  <c r="AG193" i="1" s="1"/>
  <c r="AC193" i="1"/>
  <c r="AA194" i="1" s="1"/>
  <c r="AD196" i="1" l="1"/>
  <c r="Y194" i="1"/>
  <c r="AM194" i="1"/>
  <c r="AG194" i="1" s="1"/>
  <c r="AO194" i="1"/>
  <c r="AI194" i="1" s="1"/>
  <c r="AK194" i="1"/>
  <c r="AE194" i="1" s="1"/>
  <c r="AC194" i="1" s="1"/>
  <c r="AA195" i="1" s="1"/>
  <c r="AB197" i="1" l="1"/>
  <c r="Z197" i="1"/>
  <c r="Y195" i="1"/>
  <c r="AK195" i="1" s="1"/>
  <c r="AE195" i="1" s="1"/>
  <c r="AN197" i="1" l="1"/>
  <c r="AH197" i="1" s="1"/>
  <c r="AP197" i="1"/>
  <c r="AJ197" i="1" s="1"/>
  <c r="AL197" i="1"/>
  <c r="AF197" i="1" s="1"/>
  <c r="AD197" i="1" s="1"/>
  <c r="AB198" i="1" s="1"/>
  <c r="Z198" i="1"/>
  <c r="AM195" i="1"/>
  <c r="AG195" i="1" s="1"/>
  <c r="AO195" i="1"/>
  <c r="AI195" i="1" s="1"/>
  <c r="AP198" i="1" l="1"/>
  <c r="AJ198" i="1" s="1"/>
  <c r="AL198" i="1"/>
  <c r="AF198" i="1" s="1"/>
  <c r="AN198" i="1"/>
  <c r="AH198" i="1" s="1"/>
  <c r="AC195" i="1"/>
  <c r="AA196" i="1"/>
  <c r="Y196" i="1"/>
  <c r="AD198" i="1" l="1"/>
  <c r="AK196" i="1"/>
  <c r="AE196" i="1" s="1"/>
  <c r="AM196" i="1"/>
  <c r="AG196" i="1" s="1"/>
  <c r="AO196" i="1"/>
  <c r="AI196" i="1" s="1"/>
  <c r="AB199" i="1" l="1"/>
  <c r="Z199" i="1"/>
  <c r="AC196" i="1"/>
  <c r="AA197" i="1"/>
  <c r="Y197" i="1"/>
  <c r="AL199" i="1" l="1"/>
  <c r="AF199" i="1" s="1"/>
  <c r="AN199" i="1"/>
  <c r="AH199" i="1" s="1"/>
  <c r="AP199" i="1"/>
  <c r="AJ199" i="1" s="1"/>
  <c r="AK197" i="1"/>
  <c r="AE197" i="1" s="1"/>
  <c r="AO197" i="1"/>
  <c r="AI197" i="1" s="1"/>
  <c r="AM197" i="1"/>
  <c r="AG197" i="1" s="1"/>
  <c r="AD199" i="1" l="1"/>
  <c r="AC197" i="1"/>
  <c r="AB200" i="1" l="1"/>
  <c r="Z200" i="1"/>
  <c r="Y198" i="1"/>
  <c r="AA198" i="1"/>
  <c r="AP200" i="1" l="1"/>
  <c r="AJ200" i="1" s="1"/>
  <c r="AL200" i="1"/>
  <c r="AF200" i="1" s="1"/>
  <c r="AN200" i="1"/>
  <c r="AH200" i="1" s="1"/>
  <c r="AM198" i="1"/>
  <c r="AG198" i="1" s="1"/>
  <c r="AK198" i="1"/>
  <c r="AE198" i="1" s="1"/>
  <c r="AO198" i="1"/>
  <c r="AI198" i="1" s="1"/>
  <c r="AD200" i="1" l="1"/>
  <c r="AC198" i="1"/>
  <c r="Z201" i="1" l="1"/>
  <c r="AB201" i="1"/>
  <c r="Y199" i="1"/>
  <c r="AA199" i="1"/>
  <c r="AP201" i="1" l="1"/>
  <c r="AJ201" i="1" s="1"/>
  <c r="AL201" i="1"/>
  <c r="AF201" i="1" s="1"/>
  <c r="AN201" i="1"/>
  <c r="AH201" i="1" s="1"/>
  <c r="AO199" i="1"/>
  <c r="AI199" i="1" s="1"/>
  <c r="AM199" i="1"/>
  <c r="AG199" i="1" s="1"/>
  <c r="AK199" i="1"/>
  <c r="AE199" i="1" s="1"/>
  <c r="AC199" i="1" s="1"/>
  <c r="AA200" i="1" s="1"/>
  <c r="AD201" i="1" l="1"/>
  <c r="Y200" i="1"/>
  <c r="AM200" i="1"/>
  <c r="AG200" i="1" s="1"/>
  <c r="AO200" i="1"/>
  <c r="AI200" i="1" s="1"/>
  <c r="AK200" i="1"/>
  <c r="AE200" i="1" s="1"/>
  <c r="AB202" i="1" l="1"/>
  <c r="Z202" i="1"/>
  <c r="AC200" i="1"/>
  <c r="Y201" i="1" s="1"/>
  <c r="AP202" i="1" l="1"/>
  <c r="AJ202" i="1" s="1"/>
  <c r="AN202" i="1"/>
  <c r="AH202" i="1" s="1"/>
  <c r="AL202" i="1"/>
  <c r="AF202" i="1" s="1"/>
  <c r="AD202" i="1" s="1"/>
  <c r="AB203" i="1" s="1"/>
  <c r="Z203" i="1"/>
  <c r="AA201" i="1"/>
  <c r="AK201" i="1"/>
  <c r="AE201" i="1" s="1"/>
  <c r="AO201" i="1"/>
  <c r="AI201" i="1" s="1"/>
  <c r="AM201" i="1"/>
  <c r="AG201" i="1" s="1"/>
  <c r="AP203" i="1" l="1"/>
  <c r="AJ203" i="1" s="1"/>
  <c r="AL203" i="1"/>
  <c r="AF203" i="1" s="1"/>
  <c r="AN203" i="1"/>
  <c r="AH203" i="1" s="1"/>
  <c r="AC201" i="1"/>
  <c r="AD203" i="1" l="1"/>
  <c r="AA202" i="1"/>
  <c r="Y202" i="1"/>
  <c r="Z204" i="1" l="1"/>
  <c r="AB204" i="1"/>
  <c r="AO202" i="1"/>
  <c r="AI202" i="1" s="1"/>
  <c r="AK202" i="1"/>
  <c r="AE202" i="1" s="1"/>
  <c r="AM202" i="1"/>
  <c r="AG202" i="1" s="1"/>
  <c r="AP204" i="1" l="1"/>
  <c r="AJ204" i="1" s="1"/>
  <c r="AL204" i="1"/>
  <c r="AF204" i="1" s="1"/>
  <c r="AN204" i="1"/>
  <c r="AH204" i="1" s="1"/>
  <c r="AC202" i="1"/>
  <c r="AD204" i="1" l="1"/>
  <c r="Y203" i="1"/>
  <c r="AA203" i="1"/>
  <c r="AB205" i="1" l="1"/>
  <c r="Z205" i="1"/>
  <c r="AM203" i="1"/>
  <c r="AG203" i="1" s="1"/>
  <c r="AO203" i="1"/>
  <c r="AI203" i="1" s="1"/>
  <c r="AK203" i="1"/>
  <c r="AE203" i="1" s="1"/>
  <c r="AP205" i="1" l="1"/>
  <c r="AJ205" i="1" s="1"/>
  <c r="AL205" i="1"/>
  <c r="AF205" i="1" s="1"/>
  <c r="AN205" i="1"/>
  <c r="AH205" i="1" s="1"/>
  <c r="AC203" i="1"/>
  <c r="AA204" i="1" s="1"/>
  <c r="Y204" i="1"/>
  <c r="AD205" i="1" l="1"/>
  <c r="AO204" i="1"/>
  <c r="AI204" i="1" s="1"/>
  <c r="AK204" i="1"/>
  <c r="AE204" i="1" s="1"/>
  <c r="AM204" i="1"/>
  <c r="AG204" i="1" s="1"/>
  <c r="Z206" i="1" l="1"/>
  <c r="AB206" i="1"/>
  <c r="AC204" i="1"/>
  <c r="AP206" i="1" l="1"/>
  <c r="AJ206" i="1" s="1"/>
  <c r="AL206" i="1"/>
  <c r="AF206" i="1" s="1"/>
  <c r="AN206" i="1"/>
  <c r="AH206" i="1" s="1"/>
  <c r="AA205" i="1"/>
  <c r="Y205" i="1"/>
  <c r="AD206" i="1" l="1"/>
  <c r="AK205" i="1"/>
  <c r="AE205" i="1" s="1"/>
  <c r="AM205" i="1"/>
  <c r="AG205" i="1" s="1"/>
  <c r="AO205" i="1"/>
  <c r="AI205" i="1" s="1"/>
  <c r="AB207" i="1" l="1"/>
  <c r="Z207" i="1"/>
  <c r="AC205" i="1"/>
  <c r="AL207" i="1" l="1"/>
  <c r="AF207" i="1" s="1"/>
  <c r="AN207" i="1"/>
  <c r="AH207" i="1" s="1"/>
  <c r="AP207" i="1"/>
  <c r="AJ207" i="1" s="1"/>
  <c r="AA206" i="1"/>
  <c r="Y206" i="1"/>
  <c r="AD207" i="1" l="1"/>
  <c r="AK206" i="1"/>
  <c r="AE206" i="1" s="1"/>
  <c r="AM206" i="1"/>
  <c r="AG206" i="1" s="1"/>
  <c r="AO206" i="1"/>
  <c r="AI206" i="1" s="1"/>
  <c r="Z208" i="1" l="1"/>
  <c r="AB208" i="1"/>
  <c r="AC206" i="1"/>
  <c r="AL208" i="1" l="1"/>
  <c r="AF208" i="1" s="1"/>
  <c r="AN208" i="1"/>
  <c r="AH208" i="1" s="1"/>
  <c r="AP208" i="1"/>
  <c r="AJ208" i="1" s="1"/>
  <c r="AA207" i="1"/>
  <c r="Y207" i="1"/>
  <c r="AD208" i="1" l="1"/>
  <c r="AB209" i="1" s="1"/>
  <c r="Z209" i="1"/>
  <c r="AO207" i="1"/>
  <c r="AI207" i="1" s="1"/>
  <c r="AK207" i="1"/>
  <c r="AE207" i="1" s="1"/>
  <c r="AM207" i="1"/>
  <c r="AG207" i="1" s="1"/>
  <c r="AL209" i="1" l="1"/>
  <c r="AF209" i="1" s="1"/>
  <c r="AN209" i="1"/>
  <c r="AH209" i="1" s="1"/>
  <c r="AP209" i="1"/>
  <c r="AJ209" i="1" s="1"/>
  <c r="AC207" i="1"/>
  <c r="AD209" i="1" l="1"/>
  <c r="AA208" i="1"/>
  <c r="Y208" i="1"/>
  <c r="AB210" i="1" l="1"/>
  <c r="Z210" i="1"/>
  <c r="AM208" i="1"/>
  <c r="AG208" i="1" s="1"/>
  <c r="AK208" i="1"/>
  <c r="AE208" i="1" s="1"/>
  <c r="AO208" i="1"/>
  <c r="AI208" i="1" s="1"/>
  <c r="AL210" i="1" l="1"/>
  <c r="AF210" i="1" s="1"/>
  <c r="AN210" i="1"/>
  <c r="AH210" i="1" s="1"/>
  <c r="AP210" i="1"/>
  <c r="AJ210" i="1" s="1"/>
  <c r="AC208" i="1"/>
  <c r="AD210" i="1" l="1"/>
  <c r="AA209" i="1"/>
  <c r="Y209" i="1"/>
  <c r="Z211" i="1" l="1"/>
  <c r="AB211" i="1"/>
  <c r="AM209" i="1"/>
  <c r="AG209" i="1" s="1"/>
  <c r="AO209" i="1"/>
  <c r="AI209" i="1" s="1"/>
  <c r="AK209" i="1"/>
  <c r="AE209" i="1" s="1"/>
  <c r="AC209" i="1" l="1"/>
  <c r="AA210" i="1" s="1"/>
  <c r="AL211" i="1"/>
  <c r="AF211" i="1" s="1"/>
  <c r="AN211" i="1"/>
  <c r="AH211" i="1" s="1"/>
  <c r="AP211" i="1"/>
  <c r="AJ211" i="1" s="1"/>
  <c r="Y210" i="1"/>
  <c r="AO210" i="1"/>
  <c r="AI210" i="1" s="1"/>
  <c r="AK210" i="1"/>
  <c r="AE210" i="1" s="1"/>
  <c r="AM210" i="1"/>
  <c r="AG210" i="1" s="1"/>
  <c r="AD211" i="1" l="1"/>
  <c r="AC210" i="1"/>
  <c r="AB212" i="1" l="1"/>
  <c r="Z212" i="1"/>
  <c r="AA211" i="1"/>
  <c r="Y211" i="1"/>
  <c r="AN212" i="1" l="1"/>
  <c r="AH212" i="1" s="1"/>
  <c r="AP212" i="1"/>
  <c r="AJ212" i="1" s="1"/>
  <c r="AL212" i="1"/>
  <c r="AF212" i="1" s="1"/>
  <c r="AD212" i="1" s="1"/>
  <c r="Z213" i="1" s="1"/>
  <c r="AB213" i="1"/>
  <c r="AK211" i="1"/>
  <c r="AE211" i="1" s="1"/>
  <c r="AO211" i="1"/>
  <c r="AI211" i="1" s="1"/>
  <c r="AM211" i="1"/>
  <c r="AG211" i="1" s="1"/>
  <c r="AN213" i="1" l="1"/>
  <c r="AH213" i="1" s="1"/>
  <c r="AP213" i="1"/>
  <c r="AJ213" i="1" s="1"/>
  <c r="AL213" i="1"/>
  <c r="AF213" i="1" s="1"/>
  <c r="AD213" i="1" s="1"/>
  <c r="Z214" i="1" s="1"/>
  <c r="AC211" i="1"/>
  <c r="AN214" i="1"/>
  <c r="AH214" i="1" s="1"/>
  <c r="AL214" i="1"/>
  <c r="AF214" i="1" s="1"/>
  <c r="AP214" i="1"/>
  <c r="AJ214" i="1" s="1"/>
  <c r="AB214" i="1" l="1"/>
  <c r="AA212" i="1"/>
  <c r="Y212" i="1"/>
  <c r="AD214" i="1"/>
  <c r="AM212" i="1" l="1"/>
  <c r="AG212" i="1" s="1"/>
  <c r="AO212" i="1"/>
  <c r="AI212" i="1" s="1"/>
  <c r="AK212" i="1"/>
  <c r="AE212" i="1" s="1"/>
  <c r="AC212" i="1" s="1"/>
  <c r="AA213" i="1" s="1"/>
  <c r="Y213" i="1"/>
  <c r="Z215" i="1"/>
  <c r="AB215" i="1"/>
  <c r="AM213" i="1" l="1"/>
  <c r="AG213" i="1" s="1"/>
  <c r="AK213" i="1"/>
  <c r="AE213" i="1" s="1"/>
  <c r="AO213" i="1"/>
  <c r="AI213" i="1" s="1"/>
  <c r="AN215" i="1"/>
  <c r="AH215" i="1" s="1"/>
  <c r="AL215" i="1"/>
  <c r="AF215" i="1" s="1"/>
  <c r="AP215" i="1"/>
  <c r="AJ215" i="1" s="1"/>
  <c r="AC213" i="1" l="1"/>
  <c r="AD215" i="1"/>
  <c r="AA214" i="1" l="1"/>
  <c r="Y214" i="1"/>
  <c r="AB216" i="1"/>
  <c r="Z216" i="1"/>
  <c r="AK214" i="1" l="1"/>
  <c r="AE214" i="1" s="1"/>
  <c r="AM214" i="1"/>
  <c r="AG214" i="1" s="1"/>
  <c r="AO214" i="1"/>
  <c r="AI214" i="1" s="1"/>
  <c r="AP216" i="1"/>
  <c r="AJ216" i="1" s="1"/>
  <c r="AL216" i="1"/>
  <c r="AF216" i="1" s="1"/>
  <c r="AN216" i="1"/>
  <c r="AH216" i="1" s="1"/>
  <c r="AC214" i="1" l="1"/>
  <c r="AD216" i="1"/>
  <c r="AA215" i="1" l="1"/>
  <c r="Y215" i="1"/>
  <c r="Z217" i="1"/>
  <c r="AB217" i="1"/>
  <c r="AO215" i="1" l="1"/>
  <c r="AI215" i="1" s="1"/>
  <c r="AK215" i="1"/>
  <c r="AE215" i="1" s="1"/>
  <c r="AM215" i="1"/>
  <c r="AG215" i="1" s="1"/>
  <c r="AL217" i="1"/>
  <c r="AF217" i="1" s="1"/>
  <c r="AN217" i="1"/>
  <c r="AH217" i="1" s="1"/>
  <c r="AP217" i="1"/>
  <c r="AJ217" i="1" s="1"/>
  <c r="AC215" i="1" l="1"/>
  <c r="AD217" i="1"/>
  <c r="Z218" i="1" s="1"/>
  <c r="AP218" i="1" s="1"/>
  <c r="AJ218" i="1" s="1"/>
  <c r="AB218" i="1"/>
  <c r="AA216" i="1" l="1"/>
  <c r="Y216" i="1"/>
  <c r="AN218" i="1"/>
  <c r="AH218" i="1" s="1"/>
  <c r="AL218" i="1"/>
  <c r="AF218" i="1" s="1"/>
  <c r="AD218" i="1" s="1"/>
  <c r="AM216" i="1" l="1"/>
  <c r="AG216" i="1" s="1"/>
  <c r="AK216" i="1"/>
  <c r="AE216" i="1" s="1"/>
  <c r="AO216" i="1"/>
  <c r="AI216" i="1" s="1"/>
  <c r="Z219" i="1"/>
  <c r="AN219" i="1" s="1"/>
  <c r="AH219" i="1" s="1"/>
  <c r="AB219" i="1"/>
  <c r="AC216" i="1" l="1"/>
  <c r="AP219" i="1"/>
  <c r="AJ219" i="1" s="1"/>
  <c r="AL219" i="1"/>
  <c r="AF219" i="1" s="1"/>
  <c r="AD219" i="1" s="1"/>
  <c r="AA217" i="1" l="1"/>
  <c r="Y217" i="1"/>
  <c r="AB220" i="1"/>
  <c r="Z220" i="1"/>
  <c r="AK217" i="1" l="1"/>
  <c r="AE217" i="1" s="1"/>
  <c r="AM217" i="1"/>
  <c r="AG217" i="1" s="1"/>
  <c r="AO217" i="1"/>
  <c r="AI217" i="1" s="1"/>
  <c r="AL220" i="1"/>
  <c r="AF220" i="1" s="1"/>
  <c r="AN220" i="1"/>
  <c r="AH220" i="1" s="1"/>
  <c r="AP220" i="1"/>
  <c r="AJ220" i="1" s="1"/>
  <c r="AC217" i="1" l="1"/>
  <c r="AD220" i="1"/>
  <c r="AA218" i="1" l="1"/>
  <c r="Y218" i="1"/>
  <c r="Z221" i="1"/>
  <c r="AB221" i="1"/>
  <c r="AK218" i="1" l="1"/>
  <c r="AE218" i="1" s="1"/>
  <c r="AO218" i="1"/>
  <c r="AI218" i="1" s="1"/>
  <c r="AM218" i="1"/>
  <c r="AG218" i="1" s="1"/>
  <c r="AL221" i="1"/>
  <c r="AF221" i="1" s="1"/>
  <c r="AN221" i="1"/>
  <c r="AH221" i="1" s="1"/>
  <c r="AP221" i="1"/>
  <c r="AJ221" i="1" s="1"/>
  <c r="AC218" i="1" l="1"/>
  <c r="AD221" i="1"/>
  <c r="AB222" i="1" s="1"/>
  <c r="Z222" i="1"/>
  <c r="AP222" i="1" s="1"/>
  <c r="AJ222" i="1" s="1"/>
  <c r="AA219" i="1" l="1"/>
  <c r="Y219" i="1"/>
  <c r="AL222" i="1"/>
  <c r="AF222" i="1" s="1"/>
  <c r="AN222" i="1"/>
  <c r="AH222" i="1" s="1"/>
  <c r="AK219" i="1" l="1"/>
  <c r="AE219" i="1" s="1"/>
  <c r="AM219" i="1"/>
  <c r="AG219" i="1" s="1"/>
  <c r="AO219" i="1"/>
  <c r="AI219" i="1" s="1"/>
  <c r="AD222" i="1"/>
  <c r="AC219" i="1" l="1"/>
  <c r="AB223" i="1"/>
  <c r="Z223" i="1"/>
  <c r="Y220" i="1" l="1"/>
  <c r="AA220" i="1"/>
  <c r="AP223" i="1"/>
  <c r="AJ223" i="1" s="1"/>
  <c r="AN223" i="1"/>
  <c r="AH223" i="1" s="1"/>
  <c r="AL223" i="1"/>
  <c r="AF223" i="1" s="1"/>
  <c r="AD223" i="1" s="1"/>
  <c r="AB224" i="1" s="1"/>
  <c r="AM220" i="1" l="1"/>
  <c r="AG220" i="1" s="1"/>
  <c r="AK220" i="1"/>
  <c r="AE220" i="1" s="1"/>
  <c r="AO220" i="1"/>
  <c r="AI220" i="1" s="1"/>
  <c r="Z224" i="1"/>
  <c r="AN224" i="1" s="1"/>
  <c r="AH224" i="1" s="1"/>
  <c r="AC220" i="1" l="1"/>
  <c r="AL224" i="1"/>
  <c r="AF224" i="1" s="1"/>
  <c r="AP224" i="1"/>
  <c r="AJ224" i="1" s="1"/>
  <c r="AD224" i="1" s="1"/>
  <c r="Y221" i="1" l="1"/>
  <c r="AA221" i="1"/>
  <c r="AB225" i="1"/>
  <c r="Z225" i="1"/>
  <c r="AM221" i="1" l="1"/>
  <c r="AG221" i="1" s="1"/>
  <c r="AO221" i="1"/>
  <c r="AI221" i="1" s="1"/>
  <c r="AK221" i="1"/>
  <c r="AE221" i="1" s="1"/>
  <c r="AC221" i="1" s="1"/>
  <c r="AN225" i="1"/>
  <c r="AH225" i="1" s="1"/>
  <c r="AP225" i="1"/>
  <c r="AJ225" i="1" s="1"/>
  <c r="AL225" i="1"/>
  <c r="AF225" i="1" s="1"/>
  <c r="AD225" i="1" s="1"/>
  <c r="AB226" i="1" s="1"/>
  <c r="Z226" i="1" l="1"/>
  <c r="AL226" i="1" s="1"/>
  <c r="AF226" i="1" s="1"/>
  <c r="Y222" i="1"/>
  <c r="AA222" i="1"/>
  <c r="AP226" i="1"/>
  <c r="AJ226" i="1" s="1"/>
  <c r="AN226" i="1" l="1"/>
  <c r="AH226" i="1" s="1"/>
  <c r="AD226" i="1" s="1"/>
  <c r="Z227" i="1" s="1"/>
  <c r="AM222" i="1"/>
  <c r="AG222" i="1" s="1"/>
  <c r="AO222" i="1"/>
  <c r="AI222" i="1" s="1"/>
  <c r="AK222" i="1"/>
  <c r="AE222" i="1" s="1"/>
  <c r="AC222" i="1" s="1"/>
  <c r="Y223" i="1" s="1"/>
  <c r="AA223" i="1"/>
  <c r="AB227" i="1"/>
  <c r="AM223" i="1" l="1"/>
  <c r="AG223" i="1" s="1"/>
  <c r="AO223" i="1"/>
  <c r="AI223" i="1" s="1"/>
  <c r="AK223" i="1"/>
  <c r="AE223" i="1" s="1"/>
  <c r="AC223" i="1" s="1"/>
  <c r="AA224" i="1" s="1"/>
  <c r="AL227" i="1"/>
  <c r="AF227" i="1" s="1"/>
  <c r="AN227" i="1"/>
  <c r="AH227" i="1" s="1"/>
  <c r="AP227" i="1"/>
  <c r="AJ227" i="1" s="1"/>
  <c r="Y224" i="1" l="1"/>
  <c r="AK224" i="1" s="1"/>
  <c r="AE224" i="1" s="1"/>
  <c r="AD227" i="1"/>
  <c r="Z228" i="1" s="1"/>
  <c r="AL228" i="1" s="1"/>
  <c r="AF228" i="1" s="1"/>
  <c r="AO224" i="1" l="1"/>
  <c r="AI224" i="1" s="1"/>
  <c r="AM224" i="1"/>
  <c r="AG224" i="1" s="1"/>
  <c r="AC224" i="1" s="1"/>
  <c r="AB228" i="1"/>
  <c r="AP228" i="1"/>
  <c r="AJ228" i="1" s="1"/>
  <c r="AN228" i="1"/>
  <c r="AH228" i="1" s="1"/>
  <c r="AA225" i="1" l="1"/>
  <c r="Y225" i="1"/>
  <c r="AD228" i="1"/>
  <c r="AB229" i="1" s="1"/>
  <c r="Z229" i="1"/>
  <c r="AN229" i="1" s="1"/>
  <c r="AH229" i="1" s="1"/>
  <c r="AO225" i="1" l="1"/>
  <c r="AI225" i="1" s="1"/>
  <c r="AM225" i="1"/>
  <c r="AG225" i="1" s="1"/>
  <c r="AK225" i="1"/>
  <c r="AE225" i="1" s="1"/>
  <c r="AC225" i="1" s="1"/>
  <c r="AL229" i="1"/>
  <c r="AF229" i="1" s="1"/>
  <c r="AP229" i="1"/>
  <c r="AJ229" i="1" s="1"/>
  <c r="Y226" i="1"/>
  <c r="AA226" i="1"/>
  <c r="AD229" i="1"/>
  <c r="AO226" i="1" l="1"/>
  <c r="AI226" i="1" s="1"/>
  <c r="AM226" i="1"/>
  <c r="AG226" i="1" s="1"/>
  <c r="AK226" i="1"/>
  <c r="AE226" i="1" s="1"/>
  <c r="AB230" i="1"/>
  <c r="Z230" i="1"/>
  <c r="AC226" i="1" l="1"/>
  <c r="AA227" i="1" s="1"/>
  <c r="Y227" i="1"/>
  <c r="AO227" i="1" s="1"/>
  <c r="AI227" i="1" s="1"/>
  <c r="AN230" i="1"/>
  <c r="AH230" i="1" s="1"/>
  <c r="AP230" i="1"/>
  <c r="AJ230" i="1" s="1"/>
  <c r="AL230" i="1"/>
  <c r="AF230" i="1" s="1"/>
  <c r="AK227" i="1" l="1"/>
  <c r="AE227" i="1" s="1"/>
  <c r="AM227" i="1"/>
  <c r="AG227" i="1" s="1"/>
  <c r="AD230" i="1"/>
  <c r="AC227" i="1" l="1"/>
  <c r="Z231" i="1"/>
  <c r="AB231" i="1"/>
  <c r="AA228" i="1" l="1"/>
  <c r="Y228" i="1"/>
  <c r="AP231" i="1"/>
  <c r="AJ231" i="1" s="1"/>
  <c r="AL231" i="1"/>
  <c r="AF231" i="1" s="1"/>
  <c r="AN231" i="1"/>
  <c r="AH231" i="1" s="1"/>
  <c r="AK228" i="1" l="1"/>
  <c r="AE228" i="1" s="1"/>
  <c r="AM228" i="1"/>
  <c r="AG228" i="1" s="1"/>
  <c r="AO228" i="1"/>
  <c r="AI228" i="1" s="1"/>
  <c r="AD231" i="1"/>
  <c r="AC228" i="1" l="1"/>
  <c r="AB232" i="1"/>
  <c r="Z232" i="1"/>
  <c r="AA229" i="1" l="1"/>
  <c r="Y229" i="1"/>
  <c r="AN232" i="1"/>
  <c r="AH232" i="1" s="1"/>
  <c r="AP232" i="1"/>
  <c r="AJ232" i="1" s="1"/>
  <c r="AL232" i="1"/>
  <c r="AF232" i="1" s="1"/>
  <c r="AD232" i="1" s="1"/>
  <c r="AB233" i="1" s="1"/>
  <c r="AM229" i="1" l="1"/>
  <c r="AG229" i="1" s="1"/>
  <c r="AO229" i="1"/>
  <c r="AI229" i="1" s="1"/>
  <c r="AK229" i="1"/>
  <c r="AE229" i="1" s="1"/>
  <c r="AC229" i="1" s="1"/>
  <c r="Y230" i="1" s="1"/>
  <c r="Z233" i="1"/>
  <c r="AP233" i="1" s="1"/>
  <c r="AJ233" i="1" s="1"/>
  <c r="AA230" i="1" l="1"/>
  <c r="AO230" i="1"/>
  <c r="AI230" i="1" s="1"/>
  <c r="AK230" i="1"/>
  <c r="AE230" i="1" s="1"/>
  <c r="AM230" i="1"/>
  <c r="AG230" i="1" s="1"/>
  <c r="AN233" i="1"/>
  <c r="AH233" i="1" s="1"/>
  <c r="AL233" i="1"/>
  <c r="AF233" i="1" s="1"/>
  <c r="AD233" i="1" l="1"/>
  <c r="AC230" i="1"/>
  <c r="AB234" i="1"/>
  <c r="Z234" i="1"/>
  <c r="AA231" i="1" l="1"/>
  <c r="Y231" i="1"/>
  <c r="AN234" i="1"/>
  <c r="AH234" i="1" s="1"/>
  <c r="AP234" i="1"/>
  <c r="AJ234" i="1" s="1"/>
  <c r="AL234" i="1"/>
  <c r="AF234" i="1" s="1"/>
  <c r="AD234" i="1" l="1"/>
  <c r="Z235" i="1" s="1"/>
  <c r="AP235" i="1" s="1"/>
  <c r="AJ235" i="1" s="1"/>
  <c r="AM231" i="1"/>
  <c r="AG231" i="1" s="1"/>
  <c r="AK231" i="1"/>
  <c r="AE231" i="1" s="1"/>
  <c r="AO231" i="1"/>
  <c r="AI231" i="1" s="1"/>
  <c r="AB235" i="1"/>
  <c r="AL235" i="1"/>
  <c r="AF235" i="1" s="1"/>
  <c r="AN235" i="1"/>
  <c r="AH235" i="1" s="1"/>
  <c r="AC231" i="1" l="1"/>
  <c r="AD235" i="1"/>
  <c r="AA232" i="1" l="1"/>
  <c r="Y232" i="1"/>
  <c r="Z236" i="1"/>
  <c r="AB236" i="1"/>
  <c r="AM232" i="1" l="1"/>
  <c r="AG232" i="1" s="1"/>
  <c r="AK232" i="1"/>
  <c r="AE232" i="1" s="1"/>
  <c r="AO232" i="1"/>
  <c r="AI232" i="1" s="1"/>
  <c r="AL236" i="1"/>
  <c r="AF236" i="1" s="1"/>
  <c r="AN236" i="1"/>
  <c r="AH236" i="1" s="1"/>
  <c r="AP236" i="1"/>
  <c r="AJ236" i="1" s="1"/>
  <c r="AC232" i="1" l="1"/>
  <c r="AD236" i="1"/>
  <c r="Y233" i="1" l="1"/>
  <c r="AA233" i="1"/>
  <c r="AB237" i="1"/>
  <c r="Z237" i="1"/>
  <c r="AK233" i="1" l="1"/>
  <c r="AE233" i="1" s="1"/>
  <c r="AM233" i="1"/>
  <c r="AG233" i="1" s="1"/>
  <c r="AO233" i="1"/>
  <c r="AI233" i="1" s="1"/>
  <c r="AP237" i="1"/>
  <c r="AJ237" i="1" s="1"/>
  <c r="AL237" i="1"/>
  <c r="AF237" i="1" s="1"/>
  <c r="AN237" i="1"/>
  <c r="AH237" i="1" s="1"/>
  <c r="AC233" i="1" l="1"/>
  <c r="AA234" i="1"/>
  <c r="Y234" i="1"/>
  <c r="AD237" i="1"/>
  <c r="AO234" i="1" l="1"/>
  <c r="AI234" i="1" s="1"/>
  <c r="AK234" i="1"/>
  <c r="AE234" i="1" s="1"/>
  <c r="AM234" i="1"/>
  <c r="AG234" i="1" s="1"/>
  <c r="Z238" i="1"/>
  <c r="AB238" i="1"/>
  <c r="AC234" i="1" l="1"/>
  <c r="AN238" i="1"/>
  <c r="AH238" i="1" s="1"/>
  <c r="AP238" i="1"/>
  <c r="AJ238" i="1" s="1"/>
  <c r="AL238" i="1"/>
  <c r="AF238" i="1" s="1"/>
  <c r="AD238" i="1" s="1"/>
  <c r="AB239" i="1" s="1"/>
  <c r="Y235" i="1" l="1"/>
  <c r="AA235" i="1"/>
  <c r="Z239" i="1"/>
  <c r="AK235" i="1" l="1"/>
  <c r="AE235" i="1" s="1"/>
  <c r="AM235" i="1"/>
  <c r="AG235" i="1" s="1"/>
  <c r="AO235" i="1"/>
  <c r="AI235" i="1" s="1"/>
  <c r="AL239" i="1"/>
  <c r="AF239" i="1" s="1"/>
  <c r="AN239" i="1"/>
  <c r="AH239" i="1" s="1"/>
  <c r="AP239" i="1"/>
  <c r="AJ239" i="1" s="1"/>
  <c r="AC235" i="1" l="1"/>
  <c r="AD239" i="1"/>
  <c r="Y236" i="1" l="1"/>
  <c r="AA236" i="1"/>
  <c r="AB240" i="1"/>
  <c r="Z240" i="1"/>
  <c r="AK236" i="1" l="1"/>
  <c r="AE236" i="1" s="1"/>
  <c r="AM236" i="1"/>
  <c r="AG236" i="1" s="1"/>
  <c r="AO236" i="1"/>
  <c r="AI236" i="1" s="1"/>
  <c r="AL240" i="1"/>
  <c r="AF240" i="1" s="1"/>
  <c r="AN240" i="1"/>
  <c r="AH240" i="1" s="1"/>
  <c r="AP240" i="1"/>
  <c r="AJ240" i="1" s="1"/>
  <c r="AC236" i="1" l="1"/>
  <c r="AD240" i="1"/>
  <c r="Y237" i="1" l="1"/>
  <c r="AA237" i="1"/>
  <c r="Z241" i="1"/>
  <c r="AB241" i="1"/>
  <c r="AO237" i="1" l="1"/>
  <c r="AI237" i="1" s="1"/>
  <c r="AM237" i="1"/>
  <c r="AG237" i="1" s="1"/>
  <c r="AK237" i="1"/>
  <c r="AE237" i="1" s="1"/>
  <c r="AC237" i="1" s="1"/>
  <c r="AA238" i="1" s="1"/>
  <c r="AP241" i="1"/>
  <c r="AJ241" i="1" s="1"/>
  <c r="AL241" i="1"/>
  <c r="AF241" i="1" s="1"/>
  <c r="AN241" i="1"/>
  <c r="AH241" i="1" s="1"/>
  <c r="Y238" i="1" l="1"/>
  <c r="AO238" i="1"/>
  <c r="AI238" i="1" s="1"/>
  <c r="AK238" i="1"/>
  <c r="AE238" i="1" s="1"/>
  <c r="AM238" i="1"/>
  <c r="AG238" i="1" s="1"/>
  <c r="AD241" i="1"/>
  <c r="AC238" i="1" l="1"/>
  <c r="AB242" i="1"/>
  <c r="Z242" i="1"/>
  <c r="AA239" i="1" l="1"/>
  <c r="Y239" i="1"/>
  <c r="AN242" i="1"/>
  <c r="AH242" i="1" s="1"/>
  <c r="AP242" i="1"/>
  <c r="AJ242" i="1" s="1"/>
  <c r="AL242" i="1"/>
  <c r="AF242" i="1" s="1"/>
  <c r="AM239" i="1" l="1"/>
  <c r="AG239" i="1" s="1"/>
  <c r="AO239" i="1"/>
  <c r="AI239" i="1" s="1"/>
  <c r="AK239" i="1"/>
  <c r="AE239" i="1" s="1"/>
  <c r="AC239" i="1" s="1"/>
  <c r="AA240" i="1" s="1"/>
  <c r="AD242" i="1"/>
  <c r="Y240" i="1" l="1"/>
  <c r="Z243" i="1"/>
  <c r="AB243" i="1"/>
  <c r="AM240" i="1" l="1"/>
  <c r="AG240" i="1" s="1"/>
  <c r="AO240" i="1"/>
  <c r="AI240" i="1" s="1"/>
  <c r="AK240" i="1"/>
  <c r="AE240" i="1" s="1"/>
  <c r="AC240" i="1" s="1"/>
  <c r="AA241" i="1" s="1"/>
  <c r="Y241" i="1"/>
  <c r="AL243" i="1"/>
  <c r="AF243" i="1" s="1"/>
  <c r="AN243" i="1"/>
  <c r="AH243" i="1" s="1"/>
  <c r="AP243" i="1"/>
  <c r="AJ243" i="1" s="1"/>
  <c r="AK241" i="1" l="1"/>
  <c r="AE241" i="1" s="1"/>
  <c r="AO241" i="1"/>
  <c r="AI241" i="1" s="1"/>
  <c r="AM241" i="1"/>
  <c r="AG241" i="1" s="1"/>
  <c r="AD243" i="1"/>
  <c r="AC241" i="1" l="1"/>
  <c r="AA242" i="1" s="1"/>
  <c r="Y242" i="1"/>
  <c r="AB244" i="1"/>
  <c r="Z244" i="1"/>
  <c r="AK242" i="1" l="1"/>
  <c r="AE242" i="1" s="1"/>
  <c r="AM242" i="1"/>
  <c r="AG242" i="1" s="1"/>
  <c r="AO242" i="1"/>
  <c r="AI242" i="1" s="1"/>
  <c r="AL244" i="1"/>
  <c r="AF244" i="1" s="1"/>
  <c r="AN244" i="1"/>
  <c r="AH244" i="1" s="1"/>
  <c r="AP244" i="1"/>
  <c r="AJ244" i="1" s="1"/>
  <c r="AC242" i="1" l="1"/>
  <c r="AD244" i="1"/>
  <c r="Y243" i="1" l="1"/>
  <c r="AA243" i="1"/>
  <c r="Z245" i="1"/>
  <c r="AB245" i="1"/>
  <c r="AM243" i="1" l="1"/>
  <c r="AG243" i="1" s="1"/>
  <c r="AO243" i="1"/>
  <c r="AI243" i="1" s="1"/>
  <c r="AK243" i="1"/>
  <c r="AE243" i="1" s="1"/>
  <c r="AC243" i="1" s="1"/>
  <c r="AA244" i="1"/>
  <c r="Y244" i="1"/>
  <c r="AP245" i="1"/>
  <c r="AJ245" i="1" s="1"/>
  <c r="AL245" i="1"/>
  <c r="AF245" i="1" s="1"/>
  <c r="AN245" i="1"/>
  <c r="AH245" i="1" s="1"/>
  <c r="AD245" i="1" l="1"/>
  <c r="AB246" i="1" s="1"/>
  <c r="AO244" i="1"/>
  <c r="AI244" i="1" s="1"/>
  <c r="AK244" i="1"/>
  <c r="AE244" i="1" s="1"/>
  <c r="AM244" i="1"/>
  <c r="AG244" i="1" s="1"/>
  <c r="AC244" i="1" l="1"/>
  <c r="Z246" i="1"/>
  <c r="AL246" i="1" s="1"/>
  <c r="AF246" i="1" s="1"/>
  <c r="AN246" i="1"/>
  <c r="AH246" i="1" s="1"/>
  <c r="AP246" i="1"/>
  <c r="AJ246" i="1" s="1"/>
  <c r="AD246" i="1" l="1"/>
  <c r="Y245" i="1"/>
  <c r="AA245" i="1"/>
  <c r="Z247" i="1"/>
  <c r="AB247" i="1"/>
  <c r="AM245" i="1" l="1"/>
  <c r="AG245" i="1" s="1"/>
  <c r="AK245" i="1"/>
  <c r="AE245" i="1" s="1"/>
  <c r="AO245" i="1"/>
  <c r="AI245" i="1" s="1"/>
  <c r="AN247" i="1"/>
  <c r="AH247" i="1" s="1"/>
  <c r="AL247" i="1"/>
  <c r="AF247" i="1" s="1"/>
  <c r="AP247" i="1"/>
  <c r="AJ247" i="1" s="1"/>
  <c r="AC245" i="1" l="1"/>
  <c r="AD247" i="1"/>
  <c r="AB248" i="1" l="1"/>
  <c r="Z248" i="1"/>
  <c r="AA246" i="1"/>
  <c r="Y246" i="1"/>
  <c r="AK246" i="1" l="1"/>
  <c r="AE246" i="1" s="1"/>
  <c r="AO246" i="1"/>
  <c r="AI246" i="1" s="1"/>
  <c r="AM246" i="1"/>
  <c r="AG246" i="1" s="1"/>
  <c r="AN248" i="1"/>
  <c r="AH248" i="1" s="1"/>
  <c r="AP248" i="1"/>
  <c r="AJ248" i="1" s="1"/>
  <c r="AL248" i="1"/>
  <c r="AF248" i="1" s="1"/>
  <c r="AC246" i="1" l="1"/>
  <c r="AD248" i="1"/>
  <c r="Z249" i="1" l="1"/>
  <c r="AB249" i="1"/>
  <c r="Y247" i="1"/>
  <c r="AA247" i="1"/>
  <c r="AM247" i="1" l="1"/>
  <c r="AG247" i="1" s="1"/>
  <c r="AO247" i="1"/>
  <c r="AI247" i="1" s="1"/>
  <c r="AK247" i="1"/>
  <c r="AE247" i="1" s="1"/>
  <c r="AC247" i="1" s="1"/>
  <c r="AA248" i="1" s="1"/>
  <c r="AN249" i="1"/>
  <c r="AH249" i="1" s="1"/>
  <c r="AL249" i="1"/>
  <c r="AF249" i="1" s="1"/>
  <c r="AP249" i="1"/>
  <c r="AJ249" i="1" s="1"/>
  <c r="Y248" i="1" l="1"/>
  <c r="AD249" i="1"/>
  <c r="AM248" i="1"/>
  <c r="AG248" i="1" s="1"/>
  <c r="AO248" i="1"/>
  <c r="AI248" i="1" s="1"/>
  <c r="AK248" i="1"/>
  <c r="AE248" i="1" s="1"/>
  <c r="AC248" i="1" s="1"/>
  <c r="AA249" i="1" s="1"/>
  <c r="Y249" i="1" l="1"/>
  <c r="AM249" i="1"/>
  <c r="AG249" i="1" s="1"/>
  <c r="AK249" i="1"/>
  <c r="AE249" i="1" s="1"/>
  <c r="AO249" i="1"/>
  <c r="AI249" i="1" s="1"/>
  <c r="Z250" i="1"/>
  <c r="AB250" i="1"/>
  <c r="AN250" i="1" l="1"/>
  <c r="AH250" i="1" s="1"/>
  <c r="AP250" i="1"/>
  <c r="AJ250" i="1" s="1"/>
  <c r="AL250" i="1"/>
  <c r="AF250" i="1" s="1"/>
  <c r="AD250" i="1" s="1"/>
  <c r="AB251" i="1" s="1"/>
  <c r="AC249" i="1"/>
  <c r="AA250" i="1" l="1"/>
  <c r="Y250" i="1"/>
  <c r="Z251" i="1"/>
  <c r="AL251" i="1" l="1"/>
  <c r="AF251" i="1" s="1"/>
  <c r="AN251" i="1"/>
  <c r="AH251" i="1" s="1"/>
  <c r="AP251" i="1"/>
  <c r="AJ251" i="1" s="1"/>
  <c r="AK250" i="1"/>
  <c r="AE250" i="1" s="1"/>
  <c r="AM250" i="1"/>
  <c r="AG250" i="1" s="1"/>
  <c r="AO250" i="1"/>
  <c r="AI250" i="1" s="1"/>
  <c r="AC250" i="1" l="1"/>
  <c r="AD251" i="1"/>
  <c r="AB252" i="1" l="1"/>
  <c r="Z252" i="1"/>
  <c r="AA251" i="1"/>
  <c r="Y251" i="1"/>
  <c r="AO251" i="1" l="1"/>
  <c r="AI251" i="1" s="1"/>
  <c r="AK251" i="1"/>
  <c r="AE251" i="1" s="1"/>
  <c r="AM251" i="1"/>
  <c r="AG251" i="1" s="1"/>
  <c r="AP252" i="1"/>
  <c r="AJ252" i="1" s="1"/>
  <c r="AL252" i="1"/>
  <c r="AF252" i="1" s="1"/>
  <c r="AN252" i="1"/>
  <c r="AH252" i="1" s="1"/>
  <c r="AD252" i="1" l="1"/>
  <c r="AB253" i="1" s="1"/>
  <c r="AC251" i="1"/>
  <c r="Z253" i="1" l="1"/>
  <c r="AN253" i="1"/>
  <c r="AH253" i="1" s="1"/>
  <c r="AL253" i="1"/>
  <c r="AF253" i="1" s="1"/>
  <c r="AP253" i="1"/>
  <c r="AJ253" i="1" s="1"/>
  <c r="AA252" i="1"/>
  <c r="Y252" i="1"/>
  <c r="AO252" i="1" l="1"/>
  <c r="AI252" i="1" s="1"/>
  <c r="AK252" i="1"/>
  <c r="AE252" i="1" s="1"/>
  <c r="AM252" i="1"/>
  <c r="AG252" i="1" s="1"/>
  <c r="AD253" i="1"/>
  <c r="Z254" i="1" l="1"/>
  <c r="AB254" i="1"/>
  <c r="AC252" i="1"/>
  <c r="AA253" i="1" l="1"/>
  <c r="Y253" i="1"/>
  <c r="AN254" i="1"/>
  <c r="AH254" i="1" s="1"/>
  <c r="AP254" i="1"/>
  <c r="AJ254" i="1" s="1"/>
  <c r="AL254" i="1"/>
  <c r="AF254" i="1" s="1"/>
  <c r="AD254" i="1" s="1"/>
  <c r="Z255" i="1" s="1"/>
  <c r="AL255" i="1" l="1"/>
  <c r="AF255" i="1" s="1"/>
  <c r="AN255" i="1"/>
  <c r="AH255" i="1" s="1"/>
  <c r="AP255" i="1"/>
  <c r="AJ255" i="1" s="1"/>
  <c r="AB255" i="1"/>
  <c r="AM253" i="1"/>
  <c r="AG253" i="1" s="1"/>
  <c r="AO253" i="1"/>
  <c r="AI253" i="1" s="1"/>
  <c r="AK253" i="1"/>
  <c r="AE253" i="1" s="1"/>
  <c r="AD255" i="1" l="1"/>
  <c r="AB256" i="1" s="1"/>
  <c r="AC253" i="1"/>
  <c r="Y254" i="1" l="1"/>
  <c r="AA254" i="1"/>
  <c r="Z256" i="1"/>
  <c r="AN256" i="1" l="1"/>
  <c r="AH256" i="1" s="1"/>
  <c r="AP256" i="1"/>
  <c r="AJ256" i="1" s="1"/>
  <c r="AL256" i="1"/>
  <c r="AF256" i="1" s="1"/>
  <c r="AD256" i="1" s="1"/>
  <c r="AB257" i="1" s="1"/>
  <c r="AK254" i="1"/>
  <c r="AE254" i="1" s="1"/>
  <c r="AO254" i="1"/>
  <c r="AI254" i="1" s="1"/>
  <c r="AM254" i="1"/>
  <c r="AG254" i="1" s="1"/>
  <c r="Z257" i="1" l="1"/>
  <c r="AN257" i="1" s="1"/>
  <c r="AH257" i="1" s="1"/>
  <c r="AC254" i="1"/>
  <c r="AP257" i="1" l="1"/>
  <c r="AJ257" i="1" s="1"/>
  <c r="AL257" i="1"/>
  <c r="AF257" i="1" s="1"/>
  <c r="Y255" i="1"/>
  <c r="AA255" i="1"/>
  <c r="AD257" i="1" l="1"/>
  <c r="AB258" i="1" s="1"/>
  <c r="AK255" i="1"/>
  <c r="AE255" i="1" s="1"/>
  <c r="AO255" i="1"/>
  <c r="AI255" i="1" s="1"/>
  <c r="AM255" i="1"/>
  <c r="AG255" i="1" s="1"/>
  <c r="Z258" i="1" l="1"/>
  <c r="AL258" i="1" s="1"/>
  <c r="AF258" i="1" s="1"/>
  <c r="AC255" i="1"/>
  <c r="AN258" i="1" l="1"/>
  <c r="AH258" i="1" s="1"/>
  <c r="AP258" i="1"/>
  <c r="AJ258" i="1" s="1"/>
  <c r="AA256" i="1"/>
  <c r="Y256" i="1"/>
  <c r="AD258" i="1"/>
  <c r="AB259" i="1" l="1"/>
  <c r="Z259" i="1"/>
  <c r="AO256" i="1"/>
  <c r="AI256" i="1" s="1"/>
  <c r="AM256" i="1"/>
  <c r="AG256" i="1" s="1"/>
  <c r="AK256" i="1"/>
  <c r="AE256" i="1" s="1"/>
  <c r="AC256" i="1" s="1"/>
  <c r="Y257" i="1" s="1"/>
  <c r="AA257" i="1" l="1"/>
  <c r="AK257" i="1"/>
  <c r="AE257" i="1" s="1"/>
  <c r="AM257" i="1"/>
  <c r="AG257" i="1" s="1"/>
  <c r="AO257" i="1"/>
  <c r="AI257" i="1" s="1"/>
  <c r="AL259" i="1"/>
  <c r="AF259" i="1" s="1"/>
  <c r="AN259" i="1"/>
  <c r="AH259" i="1" s="1"/>
  <c r="AP259" i="1"/>
  <c r="AJ259" i="1" s="1"/>
  <c r="AD259" i="1" l="1"/>
  <c r="AC257" i="1"/>
  <c r="AA258" i="1" l="1"/>
  <c r="Y258" i="1"/>
  <c r="Z260" i="1"/>
  <c r="AB260" i="1"/>
  <c r="AL260" i="1" l="1"/>
  <c r="AF260" i="1" s="1"/>
  <c r="AN260" i="1"/>
  <c r="AH260" i="1" s="1"/>
  <c r="AP260" i="1"/>
  <c r="AJ260" i="1" s="1"/>
  <c r="AK258" i="1"/>
  <c r="AE258" i="1" s="1"/>
  <c r="AO258" i="1"/>
  <c r="AI258" i="1" s="1"/>
  <c r="AM258" i="1"/>
  <c r="AG258" i="1" s="1"/>
  <c r="AC258" i="1" l="1"/>
  <c r="AD260" i="1"/>
  <c r="AB261" i="1" l="1"/>
  <c r="Z261" i="1"/>
  <c r="AA259" i="1"/>
  <c r="Y259" i="1"/>
  <c r="AL261" i="1" l="1"/>
  <c r="AF261" i="1" s="1"/>
  <c r="AN261" i="1"/>
  <c r="AH261" i="1" s="1"/>
  <c r="AP261" i="1"/>
  <c r="AJ261" i="1" s="1"/>
  <c r="AK259" i="1"/>
  <c r="AE259" i="1" s="1"/>
  <c r="AM259" i="1"/>
  <c r="AG259" i="1" s="1"/>
  <c r="AO259" i="1"/>
  <c r="AI259" i="1" s="1"/>
  <c r="AC259" i="1" l="1"/>
  <c r="AD261" i="1"/>
  <c r="Z262" i="1" l="1"/>
  <c r="AB262" i="1"/>
  <c r="Y260" i="1"/>
  <c r="AA260" i="1"/>
  <c r="AO260" i="1" l="1"/>
  <c r="AI260" i="1" s="1"/>
  <c r="AM260" i="1"/>
  <c r="AG260" i="1" s="1"/>
  <c r="AK260" i="1"/>
  <c r="AE260" i="1" s="1"/>
  <c r="AC260" i="1" s="1"/>
  <c r="Y261" i="1" s="1"/>
  <c r="AL262" i="1"/>
  <c r="AF262" i="1" s="1"/>
  <c r="AN262" i="1"/>
  <c r="AH262" i="1" s="1"/>
  <c r="AP262" i="1"/>
  <c r="AJ262" i="1" s="1"/>
  <c r="AD262" i="1" l="1"/>
  <c r="AM261" i="1"/>
  <c r="AG261" i="1" s="1"/>
  <c r="AO261" i="1"/>
  <c r="AI261" i="1" s="1"/>
  <c r="AK261" i="1"/>
  <c r="AE261" i="1" s="1"/>
  <c r="AC261" i="1" s="1"/>
  <c r="AA261" i="1"/>
  <c r="AA262" i="1" l="1"/>
  <c r="Y262" i="1"/>
  <c r="Z263" i="1"/>
  <c r="AB263" i="1"/>
  <c r="AL263" i="1" l="1"/>
  <c r="AF263" i="1" s="1"/>
  <c r="AP263" i="1"/>
  <c r="AJ263" i="1" s="1"/>
  <c r="AN263" i="1"/>
  <c r="AH263" i="1" s="1"/>
  <c r="AM262" i="1"/>
  <c r="AG262" i="1" s="1"/>
  <c r="AO262" i="1"/>
  <c r="AI262" i="1" s="1"/>
  <c r="AK262" i="1"/>
  <c r="AE262" i="1" s="1"/>
  <c r="AD263" i="1" l="1"/>
  <c r="AC262" i="1"/>
  <c r="AA263" i="1" l="1"/>
  <c r="Y263" i="1"/>
  <c r="AB264" i="1"/>
  <c r="Z264" i="1"/>
  <c r="AP264" i="1" l="1"/>
  <c r="AJ264" i="1" s="1"/>
  <c r="AN264" i="1"/>
  <c r="AH264" i="1" s="1"/>
  <c r="AL264" i="1"/>
  <c r="AF264" i="1" s="1"/>
  <c r="AD264" i="1" s="1"/>
  <c r="Z265" i="1" s="1"/>
  <c r="AK263" i="1"/>
  <c r="AE263" i="1" s="1"/>
  <c r="AM263" i="1"/>
  <c r="AG263" i="1" s="1"/>
  <c r="AO263" i="1"/>
  <c r="AI263" i="1" s="1"/>
  <c r="AB265" i="1" l="1"/>
  <c r="AC263" i="1"/>
  <c r="AN265" i="1"/>
  <c r="AH265" i="1" s="1"/>
  <c r="AL265" i="1"/>
  <c r="AF265" i="1" s="1"/>
  <c r="AP265" i="1"/>
  <c r="AJ265" i="1" s="1"/>
  <c r="AD265" i="1" l="1"/>
  <c r="AA264" i="1"/>
  <c r="Y264" i="1"/>
  <c r="AO264" i="1" l="1"/>
  <c r="AI264" i="1" s="1"/>
  <c r="AK264" i="1"/>
  <c r="AE264" i="1" s="1"/>
  <c r="AM264" i="1"/>
  <c r="AG264" i="1" s="1"/>
  <c r="AB266" i="1"/>
  <c r="Z266" i="1"/>
  <c r="AL266" i="1" l="1"/>
  <c r="AF266" i="1" s="1"/>
  <c r="AN266" i="1"/>
  <c r="AH266" i="1" s="1"/>
  <c r="AP266" i="1"/>
  <c r="AJ266" i="1" s="1"/>
  <c r="AC264" i="1"/>
  <c r="AA265" i="1" l="1"/>
  <c r="Y265" i="1"/>
  <c r="AD266" i="1"/>
  <c r="AB267" i="1" l="1"/>
  <c r="Z267" i="1"/>
  <c r="AO265" i="1"/>
  <c r="AI265" i="1" s="1"/>
  <c r="AM265" i="1"/>
  <c r="AG265" i="1" s="1"/>
  <c r="AK265" i="1"/>
  <c r="AE265" i="1" s="1"/>
  <c r="AC265" i="1" s="1"/>
  <c r="AA266" i="1" s="1"/>
  <c r="Y266" i="1" l="1"/>
  <c r="AN267" i="1"/>
  <c r="AH267" i="1" s="1"/>
  <c r="AP267" i="1"/>
  <c r="AJ267" i="1" s="1"/>
  <c r="AL267" i="1"/>
  <c r="AF267" i="1" s="1"/>
  <c r="AD267" i="1" s="1"/>
  <c r="AB268" i="1" s="1"/>
  <c r="Z268" i="1"/>
  <c r="AL268" i="1" l="1"/>
  <c r="AF268" i="1" s="1"/>
  <c r="AN268" i="1"/>
  <c r="AH268" i="1" s="1"/>
  <c r="AP268" i="1"/>
  <c r="AJ268" i="1" s="1"/>
  <c r="AM266" i="1"/>
  <c r="AG266" i="1" s="1"/>
  <c r="AO266" i="1"/>
  <c r="AI266" i="1" s="1"/>
  <c r="AK266" i="1"/>
  <c r="AE266" i="1" s="1"/>
  <c r="AC266" i="1" s="1"/>
  <c r="AA267" i="1" s="1"/>
  <c r="AD268" i="1" l="1"/>
  <c r="Y267" i="1"/>
  <c r="AM267" i="1" l="1"/>
  <c r="AG267" i="1" s="1"/>
  <c r="AK267" i="1"/>
  <c r="AE267" i="1" s="1"/>
  <c r="AO267" i="1"/>
  <c r="AI267" i="1" s="1"/>
  <c r="AB269" i="1"/>
  <c r="Z269" i="1"/>
  <c r="AN269" i="1" l="1"/>
  <c r="AH269" i="1" s="1"/>
  <c r="AL269" i="1"/>
  <c r="AF269" i="1" s="1"/>
  <c r="AP269" i="1"/>
  <c r="AJ269" i="1" s="1"/>
  <c r="AC267" i="1"/>
  <c r="AA268" i="1" l="1"/>
  <c r="Y268" i="1"/>
  <c r="AD269" i="1"/>
  <c r="AB270" i="1" l="1"/>
  <c r="Z270" i="1"/>
  <c r="AO268" i="1"/>
  <c r="AI268" i="1" s="1"/>
  <c r="AK268" i="1"/>
  <c r="AE268" i="1" s="1"/>
  <c r="AM268" i="1"/>
  <c r="AG268" i="1" s="1"/>
  <c r="AC268" i="1" l="1"/>
  <c r="AL270" i="1"/>
  <c r="AF270" i="1" s="1"/>
  <c r="AN270" i="1"/>
  <c r="AH270" i="1" s="1"/>
  <c r="AP270" i="1"/>
  <c r="AJ270" i="1" s="1"/>
  <c r="AD270" i="1" l="1"/>
  <c r="Y269" i="1"/>
  <c r="AA269" i="1"/>
  <c r="AO269" i="1" l="1"/>
  <c r="AI269" i="1" s="1"/>
  <c r="AK269" i="1"/>
  <c r="AE269" i="1" s="1"/>
  <c r="AM269" i="1"/>
  <c r="AG269" i="1" s="1"/>
  <c r="AB271" i="1"/>
  <c r="Z271" i="1"/>
  <c r="AL271" i="1" l="1"/>
  <c r="AF271" i="1" s="1"/>
  <c r="AP271" i="1"/>
  <c r="AJ271" i="1" s="1"/>
  <c r="AN271" i="1"/>
  <c r="AH271" i="1" s="1"/>
  <c r="AC269" i="1"/>
  <c r="AA270" i="1" l="1"/>
  <c r="Y270" i="1"/>
  <c r="AD271" i="1"/>
  <c r="Z272" i="1" l="1"/>
  <c r="AB272" i="1"/>
  <c r="AO270" i="1"/>
  <c r="AI270" i="1" s="1"/>
  <c r="AM270" i="1"/>
  <c r="AG270" i="1" s="1"/>
  <c r="AK270" i="1"/>
  <c r="AE270" i="1" s="1"/>
  <c r="AC270" i="1" s="1"/>
  <c r="AA271" i="1" s="1"/>
  <c r="Y271" i="1" l="1"/>
  <c r="AP272" i="1"/>
  <c r="AJ272" i="1" s="1"/>
  <c r="AL272" i="1"/>
  <c r="AF272" i="1" s="1"/>
  <c r="AN272" i="1"/>
  <c r="AH272" i="1" s="1"/>
  <c r="AD272" i="1" l="1"/>
  <c r="AK271" i="1"/>
  <c r="AE271" i="1" s="1"/>
  <c r="AO271" i="1"/>
  <c r="AI271" i="1" s="1"/>
  <c r="AM271" i="1"/>
  <c r="AG271" i="1" s="1"/>
  <c r="AC271" i="1" l="1"/>
  <c r="AB273" i="1"/>
  <c r="Z273" i="1"/>
  <c r="AN273" i="1" l="1"/>
  <c r="AH273" i="1" s="1"/>
  <c r="AL273" i="1"/>
  <c r="AF273" i="1" s="1"/>
  <c r="AP273" i="1"/>
  <c r="AJ273" i="1" s="1"/>
  <c r="AA272" i="1"/>
  <c r="Y272" i="1"/>
  <c r="AM272" i="1" l="1"/>
  <c r="AG272" i="1" s="1"/>
  <c r="AO272" i="1"/>
  <c r="AI272" i="1" s="1"/>
  <c r="AK272" i="1"/>
  <c r="AE272" i="1" s="1"/>
  <c r="AD273" i="1"/>
  <c r="AC272" i="1" l="1"/>
  <c r="Y273" i="1" s="1"/>
  <c r="AA273" i="1"/>
  <c r="AB274" i="1"/>
  <c r="Z274" i="1"/>
  <c r="AK273" i="1"/>
  <c r="AE273" i="1" s="1"/>
  <c r="AM273" i="1"/>
  <c r="AG273" i="1" s="1"/>
  <c r="AO273" i="1"/>
  <c r="AI273" i="1" s="1"/>
  <c r="AC273" i="1" l="1"/>
  <c r="AL274" i="1"/>
  <c r="AF274" i="1" s="1"/>
  <c r="AP274" i="1"/>
  <c r="AJ274" i="1" s="1"/>
  <c r="AN274" i="1"/>
  <c r="AH274" i="1" s="1"/>
  <c r="AD274" i="1" l="1"/>
  <c r="Y274" i="1"/>
  <c r="AA274" i="1"/>
  <c r="AK274" i="1" l="1"/>
  <c r="AE274" i="1" s="1"/>
  <c r="AO274" i="1"/>
  <c r="AI274" i="1" s="1"/>
  <c r="AM274" i="1"/>
  <c r="AG274" i="1" s="1"/>
  <c r="AB275" i="1"/>
  <c r="Z275" i="1"/>
  <c r="AN275" i="1" l="1"/>
  <c r="AH275" i="1" s="1"/>
  <c r="AP275" i="1"/>
  <c r="AJ275" i="1" s="1"/>
  <c r="AL275" i="1"/>
  <c r="AF275" i="1" s="1"/>
  <c r="AD275" i="1" s="1"/>
  <c r="AB276" i="1" s="1"/>
  <c r="AC274" i="1"/>
  <c r="AA275" i="1" l="1"/>
  <c r="Y275" i="1"/>
  <c r="Z276" i="1"/>
  <c r="AL276" i="1" l="1"/>
  <c r="AF276" i="1" s="1"/>
  <c r="AN276" i="1"/>
  <c r="AH276" i="1" s="1"/>
  <c r="AP276" i="1"/>
  <c r="AJ276" i="1" s="1"/>
  <c r="AM275" i="1"/>
  <c r="AG275" i="1" s="1"/>
  <c r="AO275" i="1"/>
  <c r="AI275" i="1" s="1"/>
  <c r="AK275" i="1"/>
  <c r="AE275" i="1" s="1"/>
  <c r="AC275" i="1" s="1"/>
  <c r="AA276" i="1" s="1"/>
  <c r="Y276" i="1" l="1"/>
  <c r="AD276" i="1"/>
  <c r="AB277" i="1" l="1"/>
  <c r="Z277" i="1"/>
  <c r="AK276" i="1"/>
  <c r="AE276" i="1" s="1"/>
  <c r="AO276" i="1"/>
  <c r="AI276" i="1" s="1"/>
  <c r="AM276" i="1"/>
  <c r="AG276" i="1" s="1"/>
  <c r="AC276" i="1" l="1"/>
  <c r="AN277" i="1"/>
  <c r="AH277" i="1" s="1"/>
  <c r="AL277" i="1"/>
  <c r="AF277" i="1" s="1"/>
  <c r="AP277" i="1"/>
  <c r="AJ277" i="1" s="1"/>
  <c r="AD277" i="1" l="1"/>
  <c r="AA277" i="1"/>
  <c r="Y277" i="1"/>
  <c r="AO277" i="1" l="1"/>
  <c r="AI277" i="1" s="1"/>
  <c r="AM277" i="1"/>
  <c r="AG277" i="1" s="1"/>
  <c r="AK277" i="1"/>
  <c r="AE277" i="1" s="1"/>
  <c r="AC277" i="1" s="1"/>
  <c r="Y278" i="1" s="1"/>
  <c r="AB278" i="1"/>
  <c r="Z278" i="1"/>
  <c r="AA278" i="1" l="1"/>
  <c r="AN278" i="1"/>
  <c r="AH278" i="1" s="1"/>
  <c r="AP278" i="1"/>
  <c r="AJ278" i="1" s="1"/>
  <c r="AL278" i="1"/>
  <c r="AF278" i="1" s="1"/>
  <c r="AD278" i="1" s="1"/>
  <c r="AB279" i="1" s="1"/>
  <c r="AO278" i="1"/>
  <c r="AI278" i="1" s="1"/>
  <c r="AK278" i="1"/>
  <c r="AE278" i="1" s="1"/>
  <c r="AM278" i="1"/>
  <c r="AG278" i="1" s="1"/>
  <c r="Z279" i="1" l="1"/>
  <c r="AP279" i="1" s="1"/>
  <c r="AJ279" i="1" s="1"/>
  <c r="AC278" i="1"/>
  <c r="AN279" i="1" l="1"/>
  <c r="AH279" i="1" s="1"/>
  <c r="AL279" i="1"/>
  <c r="AF279" i="1" s="1"/>
  <c r="Y279" i="1"/>
  <c r="AA279" i="1"/>
  <c r="AD279" i="1" l="1"/>
  <c r="AB280" i="1" s="1"/>
  <c r="Z280" i="1"/>
  <c r="AM279" i="1"/>
  <c r="AG279" i="1" s="1"/>
  <c r="AK279" i="1"/>
  <c r="AE279" i="1" s="1"/>
  <c r="AO279" i="1"/>
  <c r="AI279" i="1" s="1"/>
  <c r="AL280" i="1" l="1"/>
  <c r="AF280" i="1" s="1"/>
  <c r="AN280" i="1"/>
  <c r="AH280" i="1" s="1"/>
  <c r="AP280" i="1"/>
  <c r="AJ280" i="1" s="1"/>
  <c r="AC279" i="1"/>
  <c r="AD280" i="1" l="1"/>
  <c r="AB281" i="1" s="1"/>
  <c r="AA280" i="1"/>
  <c r="Y280" i="1"/>
  <c r="Z281" i="1" l="1"/>
  <c r="AP281" i="1" s="1"/>
  <c r="AJ281" i="1" s="1"/>
  <c r="AL281" i="1"/>
  <c r="AF281" i="1" s="1"/>
  <c r="AN281" i="1"/>
  <c r="AH281" i="1" s="1"/>
  <c r="AO280" i="1"/>
  <c r="AI280" i="1" s="1"/>
  <c r="AM280" i="1"/>
  <c r="AG280" i="1" s="1"/>
  <c r="AK280" i="1"/>
  <c r="AE280" i="1" s="1"/>
  <c r="AC280" i="1" s="1"/>
  <c r="AA281" i="1" s="1"/>
  <c r="AD281" i="1" l="1"/>
  <c r="Y281" i="1"/>
  <c r="AO281" i="1" s="1"/>
  <c r="AI281" i="1" s="1"/>
  <c r="Z282" i="1"/>
  <c r="AB282" i="1"/>
  <c r="AM281" i="1"/>
  <c r="AG281" i="1" s="1"/>
  <c r="AK281" i="1"/>
  <c r="AE281" i="1" s="1"/>
  <c r="AC281" i="1" s="1"/>
  <c r="Y282" i="1" s="1"/>
  <c r="AA282" i="1" l="1"/>
  <c r="AL282" i="1"/>
  <c r="AF282" i="1" s="1"/>
  <c r="AN282" i="1"/>
  <c r="AH282" i="1" s="1"/>
  <c r="AP282" i="1"/>
  <c r="AJ282" i="1" s="1"/>
  <c r="AM282" i="1"/>
  <c r="AG282" i="1" s="1"/>
  <c r="AK282" i="1"/>
  <c r="AE282" i="1" s="1"/>
  <c r="AO282" i="1"/>
  <c r="AI282" i="1" s="1"/>
  <c r="AD282" i="1" l="1"/>
  <c r="AC282" i="1"/>
  <c r="Z283" i="1" l="1"/>
  <c r="AB283" i="1"/>
  <c r="AA283" i="1"/>
  <c r="Y283" i="1"/>
  <c r="AL283" i="1" l="1"/>
  <c r="AF283" i="1" s="1"/>
  <c r="AN283" i="1"/>
  <c r="AH283" i="1" s="1"/>
  <c r="AP283" i="1"/>
  <c r="AJ283" i="1" s="1"/>
  <c r="AK283" i="1"/>
  <c r="AE283" i="1" s="1"/>
  <c r="AM283" i="1"/>
  <c r="AG283" i="1" s="1"/>
  <c r="AO283" i="1"/>
  <c r="AI283" i="1" s="1"/>
  <c r="AD283" i="1" l="1"/>
  <c r="AC283" i="1"/>
  <c r="AB284" i="1" l="1"/>
  <c r="Z284" i="1"/>
  <c r="Y284" i="1"/>
  <c r="AA284" i="1"/>
  <c r="AN284" i="1" l="1"/>
  <c r="AH284" i="1" s="1"/>
  <c r="AP284" i="1"/>
  <c r="AJ284" i="1" s="1"/>
  <c r="AL284" i="1"/>
  <c r="AF284" i="1" s="1"/>
  <c r="AD284" i="1" s="1"/>
  <c r="AM284" i="1"/>
  <c r="AG284" i="1" s="1"/>
  <c r="AK284" i="1"/>
  <c r="AE284" i="1" s="1"/>
  <c r="AO284" i="1"/>
  <c r="AI284" i="1" s="1"/>
  <c r="AC284" i="1" l="1"/>
  <c r="AA285" i="1" s="1"/>
  <c r="AB285" i="1"/>
  <c r="Z285" i="1"/>
  <c r="Y285" i="1" l="1"/>
  <c r="AN285" i="1"/>
  <c r="AH285" i="1" s="1"/>
  <c r="AL285" i="1"/>
  <c r="AF285" i="1" s="1"/>
  <c r="AP285" i="1"/>
  <c r="AJ285" i="1" s="1"/>
  <c r="AK285" i="1"/>
  <c r="AE285" i="1" s="1"/>
  <c r="AO285" i="1"/>
  <c r="AI285" i="1" s="1"/>
  <c r="AM285" i="1"/>
  <c r="AG285" i="1" s="1"/>
  <c r="AD285" i="1" l="1"/>
  <c r="AC285" i="1"/>
  <c r="AB286" i="1" l="1"/>
  <c r="Z286" i="1"/>
  <c r="AA286" i="1"/>
  <c r="Y286" i="1"/>
  <c r="AL286" i="1" l="1"/>
  <c r="AF286" i="1" s="1"/>
  <c r="AP286" i="1"/>
  <c r="AJ286" i="1" s="1"/>
  <c r="AN286" i="1"/>
  <c r="AH286" i="1" s="1"/>
  <c r="AO286" i="1"/>
  <c r="AI286" i="1" s="1"/>
  <c r="AM286" i="1"/>
  <c r="AG286" i="1" s="1"/>
  <c r="AK286" i="1"/>
  <c r="AE286" i="1" s="1"/>
  <c r="AC286" i="1" s="1"/>
  <c r="AA287" i="1" s="1"/>
  <c r="AD286" i="1" l="1"/>
  <c r="Y287" i="1"/>
  <c r="Z287" i="1" l="1"/>
  <c r="AB287" i="1"/>
  <c r="AK287" i="1"/>
  <c r="AE287" i="1" s="1"/>
  <c r="AM287" i="1"/>
  <c r="AG287" i="1" s="1"/>
  <c r="AO287" i="1"/>
  <c r="AI287" i="1" s="1"/>
  <c r="AL287" i="1" l="1"/>
  <c r="AF287" i="1" s="1"/>
  <c r="AN287" i="1"/>
  <c r="AH287" i="1" s="1"/>
  <c r="AP287" i="1"/>
  <c r="AJ287" i="1" s="1"/>
  <c r="AC287" i="1"/>
  <c r="AD287" i="1" l="1"/>
  <c r="AA288" i="1"/>
  <c r="Y288" i="1"/>
  <c r="Z288" i="1" l="1"/>
  <c r="AB288" i="1"/>
  <c r="AK288" i="1"/>
  <c r="AE288" i="1" s="1"/>
  <c r="AM288" i="1"/>
  <c r="AG288" i="1" s="1"/>
  <c r="AO288" i="1"/>
  <c r="AI288" i="1" s="1"/>
  <c r="AL288" i="1" l="1"/>
  <c r="AF288" i="1" s="1"/>
  <c r="AP288" i="1"/>
  <c r="AJ288" i="1" s="1"/>
  <c r="AN288" i="1"/>
  <c r="AH288" i="1" s="1"/>
  <c r="AC288" i="1"/>
  <c r="AD288" i="1" l="1"/>
  <c r="AA289" i="1"/>
  <c r="Y289" i="1"/>
  <c r="AB289" i="1" l="1"/>
  <c r="Z289" i="1"/>
  <c r="AO289" i="1"/>
  <c r="AI289" i="1" s="1"/>
  <c r="AK289" i="1"/>
  <c r="AE289" i="1" s="1"/>
  <c r="AM289" i="1"/>
  <c r="AG289" i="1" s="1"/>
  <c r="AP289" i="1" l="1"/>
  <c r="AJ289" i="1" s="1"/>
  <c r="AL289" i="1"/>
  <c r="AF289" i="1" s="1"/>
  <c r="AN289" i="1"/>
  <c r="AH289" i="1" s="1"/>
  <c r="AC289" i="1"/>
  <c r="AD289" i="1" l="1"/>
  <c r="Y290" i="1"/>
  <c r="AA290" i="1"/>
  <c r="Z290" i="1" l="1"/>
  <c r="AB290" i="1"/>
  <c r="AM290" i="1"/>
  <c r="AG290" i="1" s="1"/>
  <c r="AK290" i="1"/>
  <c r="AE290" i="1" s="1"/>
  <c r="AO290" i="1"/>
  <c r="AI290" i="1" s="1"/>
  <c r="AL290" i="1" l="1"/>
  <c r="AF290" i="1" s="1"/>
  <c r="AN290" i="1"/>
  <c r="AH290" i="1" s="1"/>
  <c r="AP290" i="1"/>
  <c r="AJ290" i="1" s="1"/>
  <c r="AC290" i="1"/>
  <c r="AD290" i="1" l="1"/>
  <c r="AA291" i="1"/>
  <c r="Y291" i="1"/>
  <c r="AB291" i="1" l="1"/>
  <c r="Z291" i="1"/>
  <c r="AK291" i="1"/>
  <c r="AE291" i="1" s="1"/>
  <c r="AO291" i="1"/>
  <c r="AI291" i="1" s="1"/>
  <c r="AM291" i="1"/>
  <c r="AG291" i="1" s="1"/>
  <c r="AP291" i="1" l="1"/>
  <c r="AJ291" i="1" s="1"/>
  <c r="AN291" i="1"/>
  <c r="AH291" i="1" s="1"/>
  <c r="AL291" i="1"/>
  <c r="AF291" i="1" s="1"/>
  <c r="AC291" i="1"/>
  <c r="AD291" i="1" l="1"/>
  <c r="AA292" i="1"/>
  <c r="Y292" i="1"/>
  <c r="Z292" i="1" l="1"/>
  <c r="AB292" i="1"/>
  <c r="AM292" i="1"/>
  <c r="AG292" i="1" s="1"/>
  <c r="AK292" i="1"/>
  <c r="AE292" i="1" s="1"/>
  <c r="AO292" i="1"/>
  <c r="AI292" i="1" s="1"/>
  <c r="AN292" i="1" l="1"/>
  <c r="AH292" i="1" s="1"/>
  <c r="AP292" i="1"/>
  <c r="AJ292" i="1" s="1"/>
  <c r="AL292" i="1"/>
  <c r="AF292" i="1" s="1"/>
  <c r="AD292" i="1" s="1"/>
  <c r="AB293" i="1" s="1"/>
  <c r="AC292" i="1"/>
  <c r="Z293" i="1" l="1"/>
  <c r="AL293" i="1"/>
  <c r="AF293" i="1" s="1"/>
  <c r="AP293" i="1"/>
  <c r="AJ293" i="1" s="1"/>
  <c r="AN293" i="1"/>
  <c r="AH293" i="1" s="1"/>
  <c r="AA293" i="1"/>
  <c r="Y293" i="1"/>
  <c r="AD293" i="1" l="1"/>
  <c r="AK293" i="1"/>
  <c r="AE293" i="1" s="1"/>
  <c r="AM293" i="1"/>
  <c r="AG293" i="1" s="1"/>
  <c r="AO293" i="1"/>
  <c r="AI293" i="1" s="1"/>
  <c r="AB294" i="1" l="1"/>
  <c r="Z294" i="1"/>
  <c r="AC293" i="1"/>
  <c r="AL294" i="1" l="1"/>
  <c r="AF294" i="1" s="1"/>
  <c r="AN294" i="1"/>
  <c r="AH294" i="1" s="1"/>
  <c r="AP294" i="1"/>
  <c r="AJ294" i="1" s="1"/>
  <c r="Y294" i="1"/>
  <c r="AA294" i="1"/>
  <c r="AD294" i="1" l="1"/>
  <c r="AK294" i="1"/>
  <c r="AE294" i="1" s="1"/>
  <c r="AM294" i="1"/>
  <c r="AG294" i="1" s="1"/>
  <c r="AO294" i="1"/>
  <c r="AI294" i="1" s="1"/>
  <c r="Z295" i="1" l="1"/>
  <c r="AB295" i="1"/>
  <c r="AC294" i="1"/>
  <c r="AN295" i="1" l="1"/>
  <c r="AH295" i="1" s="1"/>
  <c r="AL295" i="1"/>
  <c r="AF295" i="1" s="1"/>
  <c r="AP295" i="1"/>
  <c r="AJ295" i="1" s="1"/>
  <c r="Y295" i="1"/>
  <c r="AA295" i="1"/>
  <c r="AD295" i="1" l="1"/>
  <c r="AM295" i="1"/>
  <c r="AG295" i="1" s="1"/>
  <c r="AO295" i="1"/>
  <c r="AI295" i="1" s="1"/>
  <c r="AK295" i="1"/>
  <c r="AE295" i="1" s="1"/>
  <c r="AB296" i="1" l="1"/>
  <c r="Z296" i="1"/>
  <c r="AC295" i="1"/>
  <c r="AL296" i="1" l="1"/>
  <c r="AF296" i="1" s="1"/>
  <c r="AN296" i="1"/>
  <c r="AH296" i="1" s="1"/>
  <c r="AP296" i="1"/>
  <c r="AJ296" i="1" s="1"/>
  <c r="AA296" i="1"/>
  <c r="Y296" i="1"/>
  <c r="AD296" i="1" l="1"/>
  <c r="AK296" i="1"/>
  <c r="AE296" i="1" s="1"/>
  <c r="AO296" i="1"/>
  <c r="AI296" i="1" s="1"/>
  <c r="AM296" i="1"/>
  <c r="AG296" i="1" s="1"/>
  <c r="Z297" i="1" l="1"/>
  <c r="AB297" i="1"/>
  <c r="AC296" i="1"/>
  <c r="AL297" i="1" l="1"/>
  <c r="AF297" i="1" s="1"/>
  <c r="AN297" i="1"/>
  <c r="AH297" i="1" s="1"/>
  <c r="AP297" i="1"/>
  <c r="AJ297" i="1" s="1"/>
  <c r="AA297" i="1"/>
  <c r="Y297" i="1"/>
  <c r="AD297" i="1" l="1"/>
  <c r="AK297" i="1"/>
  <c r="AE297" i="1" s="1"/>
  <c r="AM297" i="1"/>
  <c r="AG297" i="1" s="1"/>
  <c r="AO297" i="1"/>
  <c r="AI297" i="1" s="1"/>
  <c r="Z298" i="1" l="1"/>
  <c r="AB298" i="1"/>
  <c r="AC297" i="1"/>
  <c r="AP298" i="1" l="1"/>
  <c r="AJ298" i="1" s="1"/>
  <c r="AL298" i="1"/>
  <c r="AF298" i="1" s="1"/>
  <c r="AN298" i="1"/>
  <c r="AH298" i="1" s="1"/>
  <c r="AA298" i="1"/>
  <c r="Y298" i="1"/>
  <c r="AD298" i="1" l="1"/>
  <c r="AK298" i="1"/>
  <c r="AE298" i="1" s="1"/>
  <c r="AM298" i="1"/>
  <c r="AG298" i="1" s="1"/>
  <c r="AO298" i="1"/>
  <c r="AI298" i="1" s="1"/>
  <c r="Z299" i="1" l="1"/>
  <c r="AB299" i="1"/>
  <c r="AC298" i="1"/>
  <c r="AN299" i="1" l="1"/>
  <c r="AH299" i="1" s="1"/>
  <c r="AL299" i="1"/>
  <c r="AF299" i="1" s="1"/>
  <c r="AP299" i="1"/>
  <c r="AJ299" i="1" s="1"/>
  <c r="AA299" i="1"/>
  <c r="Y299" i="1"/>
  <c r="AD299" i="1" l="1"/>
  <c r="AO299" i="1"/>
  <c r="AI299" i="1" s="1"/>
  <c r="AK299" i="1"/>
  <c r="AE299" i="1" s="1"/>
  <c r="AM299" i="1"/>
  <c r="AG299" i="1" s="1"/>
  <c r="AB300" i="1" l="1"/>
  <c r="Z300" i="1"/>
  <c r="AC299" i="1"/>
  <c r="AN300" i="1" l="1"/>
  <c r="AH300" i="1" s="1"/>
  <c r="AP300" i="1"/>
  <c r="AJ300" i="1" s="1"/>
  <c r="AL300" i="1"/>
  <c r="AF300" i="1" s="1"/>
  <c r="AD300" i="1" s="1"/>
  <c r="Z301" i="1" s="1"/>
  <c r="AB301" i="1"/>
  <c r="AA300" i="1"/>
  <c r="Y300" i="1"/>
  <c r="AP301" i="1" l="1"/>
  <c r="AJ301" i="1" s="1"/>
  <c r="AN301" i="1"/>
  <c r="AH301" i="1" s="1"/>
  <c r="AL301" i="1"/>
  <c r="AF301" i="1" s="1"/>
  <c r="AD301" i="1" s="1"/>
  <c r="AB302" i="1" s="1"/>
  <c r="AK300" i="1"/>
  <c r="AE300" i="1" s="1"/>
  <c r="AM300" i="1"/>
  <c r="AG300" i="1" s="1"/>
  <c r="AO300" i="1"/>
  <c r="AI300" i="1" s="1"/>
  <c r="Z302" i="1" l="1"/>
  <c r="AL302" i="1"/>
  <c r="AF302" i="1" s="1"/>
  <c r="AN302" i="1"/>
  <c r="AH302" i="1" s="1"/>
  <c r="AP302" i="1"/>
  <c r="AJ302" i="1" s="1"/>
  <c r="AC300" i="1"/>
  <c r="AD302" i="1" l="1"/>
  <c r="AA301" i="1"/>
  <c r="Y301" i="1"/>
  <c r="Z303" i="1" l="1"/>
  <c r="AB303" i="1"/>
  <c r="AO301" i="1"/>
  <c r="AI301" i="1" s="1"/>
  <c r="AK301" i="1"/>
  <c r="AE301" i="1" s="1"/>
  <c r="AM301" i="1"/>
  <c r="AG301" i="1" s="1"/>
  <c r="AN303" i="1" l="1"/>
  <c r="AH303" i="1" s="1"/>
  <c r="AL303" i="1"/>
  <c r="AF303" i="1" s="1"/>
  <c r="AP303" i="1"/>
  <c r="AJ303" i="1" s="1"/>
  <c r="AC301" i="1"/>
  <c r="AD303" i="1" l="1"/>
  <c r="AA302" i="1"/>
  <c r="Y302" i="1"/>
  <c r="AB304" i="1" l="1"/>
  <c r="Z304" i="1"/>
  <c r="AM302" i="1"/>
  <c r="AG302" i="1" s="1"/>
  <c r="AO302" i="1"/>
  <c r="AI302" i="1" s="1"/>
  <c r="AK302" i="1"/>
  <c r="AE302" i="1" s="1"/>
  <c r="AP304" i="1" l="1"/>
  <c r="AJ304" i="1" s="1"/>
  <c r="AL304" i="1"/>
  <c r="AF304" i="1" s="1"/>
  <c r="AN304" i="1"/>
  <c r="AH304" i="1" s="1"/>
  <c r="AC302" i="1"/>
  <c r="AD304" i="1" l="1"/>
  <c r="AA303" i="1"/>
  <c r="Y303" i="1"/>
  <c r="Z305" i="1" l="1"/>
  <c r="AB305" i="1"/>
  <c r="AM303" i="1"/>
  <c r="AG303" i="1" s="1"/>
  <c r="AO303" i="1"/>
  <c r="AI303" i="1" s="1"/>
  <c r="AK303" i="1"/>
  <c r="AE303" i="1" s="1"/>
  <c r="AC303" i="1" s="1"/>
  <c r="AA304" i="1" s="1"/>
  <c r="Y304" i="1" l="1"/>
  <c r="AO304" i="1" s="1"/>
  <c r="AI304" i="1" s="1"/>
  <c r="AN305" i="1"/>
  <c r="AH305" i="1" s="1"/>
  <c r="AL305" i="1"/>
  <c r="AF305" i="1" s="1"/>
  <c r="AP305" i="1"/>
  <c r="AJ305" i="1" s="1"/>
  <c r="AK304" i="1"/>
  <c r="AE304" i="1" s="1"/>
  <c r="AM304" i="1"/>
  <c r="AG304" i="1" s="1"/>
  <c r="AD305" i="1" l="1"/>
  <c r="AC304" i="1"/>
  <c r="AB306" i="1" l="1"/>
  <c r="Z306" i="1"/>
  <c r="AA305" i="1"/>
  <c r="Y305" i="1"/>
  <c r="AL306" i="1" l="1"/>
  <c r="AF306" i="1" s="1"/>
  <c r="AN306" i="1"/>
  <c r="AH306" i="1" s="1"/>
  <c r="AP306" i="1"/>
  <c r="AJ306" i="1" s="1"/>
  <c r="AM305" i="1"/>
  <c r="AG305" i="1" s="1"/>
  <c r="AO305" i="1"/>
  <c r="AI305" i="1" s="1"/>
  <c r="AK305" i="1"/>
  <c r="AE305" i="1" s="1"/>
  <c r="AC305" i="1" s="1"/>
  <c r="AA306" i="1" s="1"/>
  <c r="Y306" i="1" l="1"/>
  <c r="AM306" i="1" s="1"/>
  <c r="AG306" i="1" s="1"/>
  <c r="AD306" i="1"/>
  <c r="AO306" i="1"/>
  <c r="AI306" i="1" s="1"/>
  <c r="AK306" i="1"/>
  <c r="AE306" i="1" s="1"/>
  <c r="AB307" i="1" l="1"/>
  <c r="Z307" i="1"/>
  <c r="AC306" i="1"/>
  <c r="AA307" i="1" l="1"/>
  <c r="Y307" i="1"/>
  <c r="AN307" i="1"/>
  <c r="AH307" i="1" s="1"/>
  <c r="AL307" i="1"/>
  <c r="AF307" i="1" s="1"/>
  <c r="AP307" i="1"/>
  <c r="AJ307" i="1" s="1"/>
  <c r="AD307" i="1" l="1"/>
  <c r="AB308" i="1" s="1"/>
  <c r="Z308" i="1"/>
  <c r="AO307" i="1"/>
  <c r="AI307" i="1" s="1"/>
  <c r="AM307" i="1"/>
  <c r="AG307" i="1" s="1"/>
  <c r="AK307" i="1"/>
  <c r="AE307" i="1" s="1"/>
  <c r="AC307" i="1" s="1"/>
  <c r="AA308" i="1" s="1"/>
  <c r="Y308" i="1" l="1"/>
  <c r="AL308" i="1"/>
  <c r="AF308" i="1" s="1"/>
  <c r="AN308" i="1"/>
  <c r="AH308" i="1" s="1"/>
  <c r="AP308" i="1"/>
  <c r="AJ308" i="1" s="1"/>
  <c r="AK308" i="1"/>
  <c r="AE308" i="1" s="1"/>
  <c r="AO308" i="1" l="1"/>
  <c r="AI308" i="1" s="1"/>
  <c r="AM308" i="1"/>
  <c r="AG308" i="1" s="1"/>
  <c r="AC308" i="1" s="1"/>
  <c r="AD308" i="1"/>
  <c r="AA309" i="1" l="1"/>
  <c r="Y309" i="1"/>
  <c r="AB309" i="1"/>
  <c r="Z309" i="1"/>
  <c r="AK309" i="1" l="1"/>
  <c r="AE309" i="1" s="1"/>
  <c r="AM309" i="1"/>
  <c r="AG309" i="1" s="1"/>
  <c r="AO309" i="1"/>
  <c r="AI309" i="1" s="1"/>
  <c r="AL309" i="1"/>
  <c r="AF309" i="1" s="1"/>
  <c r="AP309" i="1"/>
  <c r="AJ309" i="1" s="1"/>
  <c r="AN309" i="1"/>
  <c r="AH309" i="1" s="1"/>
  <c r="AC309" i="1" l="1"/>
  <c r="AA310" i="1" s="1"/>
  <c r="Y310" i="1"/>
  <c r="AO310" i="1" s="1"/>
  <c r="AI310" i="1" s="1"/>
  <c r="AD309" i="1"/>
  <c r="Z310" i="1" s="1"/>
  <c r="AP310" i="1"/>
  <c r="AJ310" i="1" s="1"/>
  <c r="AN310" i="1"/>
  <c r="AH310" i="1" s="1"/>
  <c r="AL310" i="1"/>
  <c r="AF310" i="1" s="1"/>
  <c r="AD310" i="1" s="1"/>
  <c r="AB310" i="1"/>
  <c r="AM310" i="1"/>
  <c r="AG310" i="1" s="1"/>
  <c r="AK310" i="1" l="1"/>
  <c r="AE310" i="1" s="1"/>
  <c r="AB311" i="1"/>
  <c r="Z311" i="1"/>
  <c r="AC310" i="1"/>
  <c r="Y311" i="1" l="1"/>
  <c r="AA311" i="1"/>
  <c r="AN311" i="1"/>
  <c r="AH311" i="1" s="1"/>
  <c r="AP311" i="1"/>
  <c r="AJ311" i="1" s="1"/>
  <c r="AL311" i="1"/>
  <c r="AF311" i="1" s="1"/>
  <c r="AM311" i="1" l="1"/>
  <c r="AG311" i="1" s="1"/>
  <c r="AO311" i="1"/>
  <c r="AI311" i="1" s="1"/>
  <c r="AK311" i="1"/>
  <c r="AE311" i="1" s="1"/>
  <c r="AC311" i="1" s="1"/>
  <c r="AA312" i="1" s="1"/>
  <c r="AD311" i="1"/>
  <c r="Z312" i="1" l="1"/>
  <c r="AB312" i="1"/>
  <c r="Y312" i="1"/>
  <c r="AK312" i="1" l="1"/>
  <c r="AE312" i="1" s="1"/>
  <c r="AM312" i="1"/>
  <c r="AG312" i="1" s="1"/>
  <c r="AO312" i="1"/>
  <c r="AI312" i="1" s="1"/>
  <c r="AN312" i="1"/>
  <c r="AH312" i="1" s="1"/>
  <c r="AP312" i="1"/>
  <c r="AJ312" i="1" s="1"/>
  <c r="AL312" i="1"/>
  <c r="AF312" i="1" s="1"/>
  <c r="AD312" i="1" s="1"/>
  <c r="AB313" i="1" s="1"/>
  <c r="Z313" i="1" l="1"/>
  <c r="AP313" i="1"/>
  <c r="AJ313" i="1" s="1"/>
  <c r="AL313" i="1"/>
  <c r="AF313" i="1" s="1"/>
  <c r="AN313" i="1"/>
  <c r="AH313" i="1" s="1"/>
  <c r="AC312" i="1"/>
  <c r="Y313" i="1" l="1"/>
  <c r="AA313" i="1"/>
  <c r="AD313" i="1"/>
  <c r="AB314" i="1" l="1"/>
  <c r="Z314" i="1"/>
  <c r="AM313" i="1"/>
  <c r="AG313" i="1" s="1"/>
  <c r="AK313" i="1"/>
  <c r="AE313" i="1" s="1"/>
  <c r="AO313" i="1"/>
  <c r="AI313" i="1" s="1"/>
  <c r="AC313" i="1" l="1"/>
  <c r="AP314" i="1"/>
  <c r="AJ314" i="1" s="1"/>
  <c r="AN314" i="1"/>
  <c r="AH314" i="1" s="1"/>
  <c r="AL314" i="1"/>
  <c r="AF314" i="1" s="1"/>
  <c r="AD314" i="1" s="1"/>
  <c r="AB315" i="1" s="1"/>
  <c r="Z315" i="1" l="1"/>
  <c r="AP315" i="1"/>
  <c r="AJ315" i="1" s="1"/>
  <c r="AL315" i="1"/>
  <c r="AF315" i="1" s="1"/>
  <c r="AN315" i="1"/>
  <c r="AH315" i="1" s="1"/>
  <c r="Y314" i="1"/>
  <c r="AA314" i="1"/>
  <c r="AO314" i="1" l="1"/>
  <c r="AI314" i="1" s="1"/>
  <c r="AK314" i="1"/>
  <c r="AE314" i="1" s="1"/>
  <c r="AM314" i="1"/>
  <c r="AG314" i="1" s="1"/>
  <c r="AD315" i="1"/>
  <c r="AC314" i="1" l="1"/>
  <c r="AA315" i="1" s="1"/>
  <c r="Y315" i="1"/>
  <c r="AB316" i="1"/>
  <c r="Z316" i="1"/>
  <c r="AP316" i="1" l="1"/>
  <c r="AJ316" i="1" s="1"/>
  <c r="AL316" i="1"/>
  <c r="AF316" i="1" s="1"/>
  <c r="AN316" i="1"/>
  <c r="AH316" i="1" s="1"/>
  <c r="AO315" i="1"/>
  <c r="AI315" i="1" s="1"/>
  <c r="AM315" i="1"/>
  <c r="AG315" i="1" s="1"/>
  <c r="AK315" i="1"/>
  <c r="AE315" i="1" s="1"/>
  <c r="AD316" i="1" l="1"/>
  <c r="AC315" i="1"/>
  <c r="AA316" i="1" l="1"/>
  <c r="Y316" i="1"/>
  <c r="Z317" i="1"/>
  <c r="AB317" i="1"/>
  <c r="AN317" i="1" l="1"/>
  <c r="AH317" i="1" s="1"/>
  <c r="AP317" i="1"/>
  <c r="AJ317" i="1" s="1"/>
  <c r="AL317" i="1"/>
  <c r="AF317" i="1" s="1"/>
  <c r="AD317" i="1" s="1"/>
  <c r="AB318" i="1" s="1"/>
  <c r="AO316" i="1"/>
  <c r="AI316" i="1" s="1"/>
  <c r="AK316" i="1"/>
  <c r="AE316" i="1" s="1"/>
  <c r="AM316" i="1"/>
  <c r="AG316" i="1" s="1"/>
  <c r="AC316" i="1" l="1"/>
  <c r="Z318" i="1"/>
  <c r="AP318" i="1" l="1"/>
  <c r="AJ318" i="1" s="1"/>
  <c r="AL318" i="1"/>
  <c r="AF318" i="1" s="1"/>
  <c r="AN318" i="1"/>
  <c r="AH318" i="1" s="1"/>
  <c r="Y317" i="1"/>
  <c r="AA317" i="1"/>
  <c r="AO317" i="1" l="1"/>
  <c r="AI317" i="1" s="1"/>
  <c r="AK317" i="1"/>
  <c r="AE317" i="1" s="1"/>
  <c r="AM317" i="1"/>
  <c r="AG317" i="1" s="1"/>
  <c r="AD318" i="1"/>
  <c r="AB319" i="1" l="1"/>
  <c r="Z319" i="1"/>
  <c r="AC317" i="1"/>
  <c r="AA318" i="1" l="1"/>
  <c r="Y318" i="1"/>
  <c r="AP319" i="1"/>
  <c r="AJ319" i="1" s="1"/>
  <c r="AN319" i="1"/>
  <c r="AH319" i="1" s="1"/>
  <c r="AL319" i="1"/>
  <c r="AF319" i="1" s="1"/>
  <c r="AD319" i="1" s="1"/>
  <c r="AB320" i="1" s="1"/>
  <c r="Z320" i="1" l="1"/>
  <c r="AO318" i="1"/>
  <c r="AI318" i="1" s="1"/>
  <c r="AK318" i="1"/>
  <c r="AE318" i="1" s="1"/>
  <c r="AM318" i="1"/>
  <c r="AG318" i="1" s="1"/>
  <c r="AC318" i="1" l="1"/>
  <c r="AP320" i="1"/>
  <c r="AJ320" i="1" s="1"/>
  <c r="AN320" i="1"/>
  <c r="AH320" i="1" s="1"/>
  <c r="AL320" i="1"/>
  <c r="AF320" i="1" s="1"/>
  <c r="AD320" i="1" s="1"/>
  <c r="AB321" i="1" s="1"/>
  <c r="Z321" i="1" l="1"/>
  <c r="AA319" i="1"/>
  <c r="Y319" i="1"/>
  <c r="AM319" i="1" l="1"/>
  <c r="AG319" i="1" s="1"/>
  <c r="AO319" i="1"/>
  <c r="AI319" i="1" s="1"/>
  <c r="AK319" i="1"/>
  <c r="AE319" i="1" s="1"/>
  <c r="AC319" i="1" s="1"/>
  <c r="Y320" i="1" s="1"/>
  <c r="AN321" i="1"/>
  <c r="AH321" i="1" s="1"/>
  <c r="AP321" i="1"/>
  <c r="AJ321" i="1" s="1"/>
  <c r="AL321" i="1"/>
  <c r="AF321" i="1" s="1"/>
  <c r="AD321" i="1" s="1"/>
  <c r="AB322" i="1" s="1"/>
  <c r="Z322" i="1" l="1"/>
  <c r="AA320" i="1"/>
  <c r="AM320" i="1"/>
  <c r="AG320" i="1" s="1"/>
  <c r="AO320" i="1"/>
  <c r="AI320" i="1" s="1"/>
  <c r="AK320" i="1"/>
  <c r="AE320" i="1" s="1"/>
  <c r="AC320" i="1" s="1"/>
  <c r="AA321" i="1" s="1"/>
  <c r="Y321" i="1" l="1"/>
  <c r="AL322" i="1"/>
  <c r="AF322" i="1" s="1"/>
  <c r="AP322" i="1"/>
  <c r="AJ322" i="1" s="1"/>
  <c r="AN322" i="1"/>
  <c r="AH322" i="1" s="1"/>
  <c r="AM321" i="1" l="1"/>
  <c r="AG321" i="1" s="1"/>
  <c r="AO321" i="1"/>
  <c r="AI321" i="1" s="1"/>
  <c r="AK321" i="1"/>
  <c r="AE321" i="1" s="1"/>
  <c r="AC321" i="1" s="1"/>
  <c r="AA322" i="1" s="1"/>
  <c r="Y322" i="1"/>
  <c r="AD322" i="1"/>
  <c r="AB323" i="1" l="1"/>
  <c r="Z323" i="1"/>
  <c r="AM322" i="1"/>
  <c r="AG322" i="1" s="1"/>
  <c r="AO322" i="1"/>
  <c r="AI322" i="1" s="1"/>
  <c r="AK322" i="1"/>
  <c r="AE322" i="1" s="1"/>
  <c r="AC322" i="1" s="1"/>
  <c r="AA323" i="1" s="1"/>
  <c r="Y323" i="1" l="1"/>
  <c r="AK323" i="1" s="1"/>
  <c r="AE323" i="1" s="1"/>
  <c r="AL323" i="1"/>
  <c r="AF323" i="1" s="1"/>
  <c r="AP323" i="1"/>
  <c r="AJ323" i="1" s="1"/>
  <c r="AN323" i="1"/>
  <c r="AH323" i="1" s="1"/>
  <c r="AM323" i="1"/>
  <c r="AG323" i="1" s="1"/>
  <c r="AO323" i="1"/>
  <c r="AI323" i="1" s="1"/>
  <c r="AC323" i="1" l="1"/>
  <c r="AA324" i="1" s="1"/>
  <c r="AD323" i="1"/>
  <c r="Y324" i="1"/>
  <c r="AB324" i="1" l="1"/>
  <c r="Z324" i="1"/>
  <c r="AK324" i="1"/>
  <c r="AE324" i="1" s="1"/>
  <c r="AM324" i="1"/>
  <c r="AG324" i="1" s="1"/>
  <c r="AO324" i="1"/>
  <c r="AI324" i="1" s="1"/>
  <c r="AP324" i="1" l="1"/>
  <c r="AJ324" i="1" s="1"/>
  <c r="AL324" i="1"/>
  <c r="AF324" i="1" s="1"/>
  <c r="AN324" i="1"/>
  <c r="AH324" i="1" s="1"/>
  <c r="AC324" i="1"/>
  <c r="AD324" i="1" l="1"/>
  <c r="AA325" i="1"/>
  <c r="Y325" i="1"/>
  <c r="Z325" i="1" l="1"/>
  <c r="AB325" i="1"/>
  <c r="AM325" i="1"/>
  <c r="AG325" i="1" s="1"/>
  <c r="AO325" i="1"/>
  <c r="AI325" i="1" s="1"/>
  <c r="AK325" i="1"/>
  <c r="AE325" i="1" s="1"/>
  <c r="AC325" i="1" s="1"/>
  <c r="Y326" i="1" s="1"/>
  <c r="AP325" i="1" l="1"/>
  <c r="AJ325" i="1" s="1"/>
  <c r="AL325" i="1"/>
  <c r="AF325" i="1" s="1"/>
  <c r="AN325" i="1"/>
  <c r="AH325" i="1" s="1"/>
  <c r="AA326" i="1"/>
  <c r="AK326" i="1"/>
  <c r="AE326" i="1" s="1"/>
  <c r="AO326" i="1"/>
  <c r="AI326" i="1" s="1"/>
  <c r="AM326" i="1"/>
  <c r="AG326" i="1" s="1"/>
  <c r="AD325" i="1" l="1"/>
  <c r="AC326" i="1"/>
  <c r="Y327" i="1" s="1"/>
  <c r="AA327" i="1"/>
  <c r="AB326" i="1" l="1"/>
  <c r="Z326" i="1"/>
  <c r="AM327" i="1"/>
  <c r="AG327" i="1" s="1"/>
  <c r="AO327" i="1"/>
  <c r="AI327" i="1" s="1"/>
  <c r="AK327" i="1"/>
  <c r="AE327" i="1" s="1"/>
  <c r="AP326" i="1" l="1"/>
  <c r="AJ326" i="1" s="1"/>
  <c r="AN326" i="1"/>
  <c r="AH326" i="1" s="1"/>
  <c r="AL326" i="1"/>
  <c r="AF326" i="1" s="1"/>
  <c r="AD326" i="1" s="1"/>
  <c r="Z327" i="1" s="1"/>
  <c r="AB327" i="1"/>
  <c r="AC327" i="1"/>
  <c r="AP327" i="1" l="1"/>
  <c r="AJ327" i="1" s="1"/>
  <c r="AN327" i="1"/>
  <c r="AH327" i="1" s="1"/>
  <c r="AL327" i="1"/>
  <c r="AF327" i="1" s="1"/>
  <c r="AD327" i="1" s="1"/>
  <c r="AB328" i="1" s="1"/>
  <c r="Y328" i="1"/>
  <c r="AA328" i="1"/>
  <c r="Z328" i="1" l="1"/>
  <c r="AN328" i="1"/>
  <c r="AH328" i="1" s="1"/>
  <c r="AP328" i="1"/>
  <c r="AJ328" i="1" s="1"/>
  <c r="AL328" i="1"/>
  <c r="AF328" i="1" s="1"/>
  <c r="AD328" i="1" s="1"/>
  <c r="AB329" i="1" s="1"/>
  <c r="AK328" i="1"/>
  <c r="AE328" i="1" s="1"/>
  <c r="AM328" i="1"/>
  <c r="AG328" i="1" s="1"/>
  <c r="AO328" i="1"/>
  <c r="AI328" i="1" s="1"/>
  <c r="Z329" i="1" l="1"/>
  <c r="AN329" i="1"/>
  <c r="AH329" i="1" s="1"/>
  <c r="AP329" i="1"/>
  <c r="AJ329" i="1" s="1"/>
  <c r="AL329" i="1"/>
  <c r="AF329" i="1" s="1"/>
  <c r="AD329" i="1" s="1"/>
  <c r="AB330" i="1" s="1"/>
  <c r="Z330" i="1"/>
  <c r="AC328" i="1"/>
  <c r="AL330" i="1" l="1"/>
  <c r="AF330" i="1" s="1"/>
  <c r="AN330" i="1"/>
  <c r="AH330" i="1" s="1"/>
  <c r="AP330" i="1"/>
  <c r="AJ330" i="1" s="1"/>
  <c r="AA329" i="1"/>
  <c r="Y329" i="1"/>
  <c r="AD330" i="1" l="1"/>
  <c r="AK329" i="1"/>
  <c r="AE329" i="1" s="1"/>
  <c r="AM329" i="1"/>
  <c r="AG329" i="1" s="1"/>
  <c r="AO329" i="1"/>
  <c r="AI329" i="1" s="1"/>
  <c r="AB331" i="1" l="1"/>
  <c r="Z331" i="1"/>
  <c r="AC329" i="1"/>
  <c r="AL331" i="1" l="1"/>
  <c r="AF331" i="1" s="1"/>
  <c r="AN331" i="1"/>
  <c r="AH331" i="1" s="1"/>
  <c r="AP331" i="1"/>
  <c r="AJ331" i="1" s="1"/>
  <c r="Y330" i="1"/>
  <c r="AA330" i="1"/>
  <c r="AD331" i="1" l="1"/>
  <c r="AO330" i="1"/>
  <c r="AI330" i="1" s="1"/>
  <c r="AM330" i="1"/>
  <c r="AG330" i="1" s="1"/>
  <c r="AK330" i="1"/>
  <c r="AE330" i="1" s="1"/>
  <c r="AC330" i="1" s="1"/>
  <c r="AA331" i="1" s="1"/>
  <c r="Z332" i="1" l="1"/>
  <c r="AB332" i="1"/>
  <c r="Y331" i="1"/>
  <c r="AL332" i="1" l="1"/>
  <c r="AF332" i="1" s="1"/>
  <c r="AN332" i="1"/>
  <c r="AH332" i="1" s="1"/>
  <c r="AP332" i="1"/>
  <c r="AJ332" i="1" s="1"/>
  <c r="AK331" i="1"/>
  <c r="AE331" i="1" s="1"/>
  <c r="AM331" i="1"/>
  <c r="AG331" i="1" s="1"/>
  <c r="AO331" i="1"/>
  <c r="AI331" i="1" s="1"/>
  <c r="AD332" i="1" l="1"/>
  <c r="AC331" i="1"/>
  <c r="AB333" i="1" l="1"/>
  <c r="Z333" i="1"/>
  <c r="AA332" i="1"/>
  <c r="Y332" i="1"/>
  <c r="AP333" i="1" l="1"/>
  <c r="AJ333" i="1" s="1"/>
  <c r="AL333" i="1"/>
  <c r="AF333" i="1" s="1"/>
  <c r="AN333" i="1"/>
  <c r="AH333" i="1" s="1"/>
  <c r="AK332" i="1"/>
  <c r="AE332" i="1" s="1"/>
  <c r="AM332" i="1"/>
  <c r="AG332" i="1" s="1"/>
  <c r="AO332" i="1"/>
  <c r="AI332" i="1" s="1"/>
  <c r="AD333" i="1" l="1"/>
  <c r="AC332" i="1"/>
  <c r="Z334" i="1" l="1"/>
  <c r="AB334" i="1"/>
  <c r="AA333" i="1"/>
  <c r="Y333" i="1"/>
  <c r="AL334" i="1" l="1"/>
  <c r="AF334" i="1" s="1"/>
  <c r="AN334" i="1"/>
  <c r="AH334" i="1" s="1"/>
  <c r="AP334" i="1"/>
  <c r="AJ334" i="1" s="1"/>
  <c r="AK333" i="1"/>
  <c r="AE333" i="1" s="1"/>
  <c r="AO333" i="1"/>
  <c r="AI333" i="1" s="1"/>
  <c r="AM333" i="1"/>
  <c r="AG333" i="1" s="1"/>
  <c r="AD334" i="1" l="1"/>
  <c r="AC333" i="1"/>
  <c r="AB335" i="1" l="1"/>
  <c r="Z335" i="1"/>
  <c r="Y334" i="1"/>
  <c r="AA334" i="1"/>
  <c r="AN335" i="1" l="1"/>
  <c r="AH335" i="1" s="1"/>
  <c r="AL335" i="1"/>
  <c r="AF335" i="1" s="1"/>
  <c r="AP335" i="1"/>
  <c r="AJ335" i="1" s="1"/>
  <c r="AK334" i="1"/>
  <c r="AE334" i="1" s="1"/>
  <c r="AM334" i="1"/>
  <c r="AG334" i="1" s="1"/>
  <c r="AO334" i="1"/>
  <c r="AI334" i="1" s="1"/>
  <c r="AD335" i="1" l="1"/>
  <c r="AC334" i="1"/>
  <c r="Z336" i="1" l="1"/>
  <c r="AB336" i="1"/>
  <c r="AA335" i="1"/>
  <c r="Y335" i="1"/>
  <c r="AL336" i="1" l="1"/>
  <c r="AF336" i="1" s="1"/>
  <c r="AN336" i="1"/>
  <c r="AH336" i="1" s="1"/>
  <c r="AP336" i="1"/>
  <c r="AJ336" i="1" s="1"/>
  <c r="AK335" i="1"/>
  <c r="AE335" i="1" s="1"/>
  <c r="AM335" i="1"/>
  <c r="AG335" i="1" s="1"/>
  <c r="AO335" i="1"/>
  <c r="AI335" i="1" s="1"/>
  <c r="AD336" i="1" l="1"/>
  <c r="AC335" i="1"/>
  <c r="AB337" i="1" l="1"/>
  <c r="Z337" i="1"/>
  <c r="Y336" i="1"/>
  <c r="AA336" i="1"/>
  <c r="AN337" i="1" l="1"/>
  <c r="AH337" i="1" s="1"/>
  <c r="AL337" i="1"/>
  <c r="AF337" i="1" s="1"/>
  <c r="AP337" i="1"/>
  <c r="AJ337" i="1" s="1"/>
  <c r="AM336" i="1"/>
  <c r="AG336" i="1" s="1"/>
  <c r="AK336" i="1"/>
  <c r="AE336" i="1" s="1"/>
  <c r="AO336" i="1"/>
  <c r="AI336" i="1" s="1"/>
  <c r="AD337" i="1" l="1"/>
  <c r="AC336" i="1"/>
  <c r="Z338" i="1" l="1"/>
  <c r="AB338" i="1"/>
  <c r="Y337" i="1"/>
  <c r="AA337" i="1"/>
  <c r="AP338" i="1" l="1"/>
  <c r="AJ338" i="1" s="1"/>
  <c r="AL338" i="1"/>
  <c r="AF338" i="1" s="1"/>
  <c r="AN338" i="1"/>
  <c r="AH338" i="1" s="1"/>
  <c r="AK337" i="1"/>
  <c r="AE337" i="1" s="1"/>
  <c r="AM337" i="1"/>
  <c r="AG337" i="1" s="1"/>
  <c r="AO337" i="1"/>
  <c r="AI337" i="1" s="1"/>
  <c r="AD338" i="1" l="1"/>
  <c r="AC337" i="1"/>
  <c r="AB339" i="1" l="1"/>
  <c r="Z339" i="1"/>
  <c r="AA338" i="1"/>
  <c r="Y338" i="1"/>
  <c r="AN339" i="1" l="1"/>
  <c r="AH339" i="1" s="1"/>
  <c r="AL339" i="1"/>
  <c r="AF339" i="1" s="1"/>
  <c r="AP339" i="1"/>
  <c r="AJ339" i="1" s="1"/>
  <c r="AO338" i="1"/>
  <c r="AI338" i="1" s="1"/>
  <c r="AM338" i="1"/>
  <c r="AG338" i="1" s="1"/>
  <c r="AK338" i="1"/>
  <c r="AE338" i="1" s="1"/>
  <c r="AD339" i="1" l="1"/>
  <c r="AC338" i="1"/>
  <c r="AA339" i="1" l="1"/>
  <c r="Y339" i="1"/>
  <c r="Z340" i="1"/>
  <c r="AB340" i="1"/>
  <c r="AP340" i="1" l="1"/>
  <c r="AJ340" i="1" s="1"/>
  <c r="AN340" i="1"/>
  <c r="AH340" i="1" s="1"/>
  <c r="AL340" i="1"/>
  <c r="AF340" i="1" s="1"/>
  <c r="AK339" i="1"/>
  <c r="AE339" i="1" s="1"/>
  <c r="AM339" i="1"/>
  <c r="AG339" i="1" s="1"/>
  <c r="AO339" i="1"/>
  <c r="AI339" i="1" s="1"/>
  <c r="AD340" i="1" l="1"/>
  <c r="AC339" i="1"/>
  <c r="AB341" i="1" l="1"/>
  <c r="Z341" i="1"/>
  <c r="Y340" i="1"/>
  <c r="AA340" i="1"/>
  <c r="AL341" i="1" l="1"/>
  <c r="AF341" i="1" s="1"/>
  <c r="AP341" i="1"/>
  <c r="AJ341" i="1" s="1"/>
  <c r="AN341" i="1"/>
  <c r="AH341" i="1" s="1"/>
  <c r="AK340" i="1"/>
  <c r="AE340" i="1" s="1"/>
  <c r="AM340" i="1"/>
  <c r="AG340" i="1" s="1"/>
  <c r="AO340" i="1"/>
  <c r="AI340" i="1" s="1"/>
  <c r="AD341" i="1" l="1"/>
  <c r="AC340" i="1"/>
  <c r="Z342" i="1" l="1"/>
  <c r="AB342" i="1"/>
  <c r="AA341" i="1"/>
  <c r="Y341" i="1"/>
  <c r="AN342" i="1" l="1"/>
  <c r="AH342" i="1" s="1"/>
  <c r="AP342" i="1"/>
  <c r="AJ342" i="1" s="1"/>
  <c r="AL342" i="1"/>
  <c r="AF342" i="1" s="1"/>
  <c r="AD342" i="1" s="1"/>
  <c r="AB343" i="1" s="1"/>
  <c r="AM341" i="1"/>
  <c r="AG341" i="1" s="1"/>
  <c r="AK341" i="1"/>
  <c r="AE341" i="1" s="1"/>
  <c r="AO341" i="1"/>
  <c r="AI341" i="1" s="1"/>
  <c r="Z343" i="1" l="1"/>
  <c r="AC341" i="1"/>
  <c r="AL343" i="1" l="1"/>
  <c r="AF343" i="1" s="1"/>
  <c r="AP343" i="1"/>
  <c r="AJ343" i="1" s="1"/>
  <c r="AN343" i="1"/>
  <c r="AH343" i="1" s="1"/>
  <c r="Y342" i="1"/>
  <c r="AA342" i="1"/>
  <c r="AD343" i="1" l="1"/>
  <c r="AK342" i="1"/>
  <c r="AE342" i="1" s="1"/>
  <c r="AM342" i="1"/>
  <c r="AG342" i="1" s="1"/>
  <c r="AO342" i="1"/>
  <c r="AI342" i="1" s="1"/>
  <c r="AB344" i="1" l="1"/>
  <c r="Z344" i="1"/>
  <c r="AC342" i="1"/>
  <c r="AL344" i="1" l="1"/>
  <c r="AF344" i="1" s="1"/>
  <c r="AP344" i="1"/>
  <c r="AJ344" i="1" s="1"/>
  <c r="AN344" i="1"/>
  <c r="AH344" i="1" s="1"/>
  <c r="AA343" i="1"/>
  <c r="Y343" i="1"/>
  <c r="AD344" i="1" l="1"/>
  <c r="AK343" i="1"/>
  <c r="AE343" i="1" s="1"/>
  <c r="AM343" i="1"/>
  <c r="AG343" i="1" s="1"/>
  <c r="AO343" i="1"/>
  <c r="AI343" i="1" s="1"/>
  <c r="Z345" i="1" l="1"/>
  <c r="AB345" i="1"/>
  <c r="AC343" i="1"/>
  <c r="AL345" i="1" l="1"/>
  <c r="AF345" i="1" s="1"/>
  <c r="AP345" i="1"/>
  <c r="AJ345" i="1" s="1"/>
  <c r="AN345" i="1"/>
  <c r="AH345" i="1" s="1"/>
  <c r="Y344" i="1"/>
  <c r="AA344" i="1"/>
  <c r="AD345" i="1" l="1"/>
  <c r="AO344" i="1"/>
  <c r="AI344" i="1" s="1"/>
  <c r="AK344" i="1"/>
  <c r="AE344" i="1" s="1"/>
  <c r="AM344" i="1"/>
  <c r="AG344" i="1" s="1"/>
  <c r="AB346" i="1" l="1"/>
  <c r="Z346" i="1"/>
  <c r="AC344" i="1"/>
  <c r="AP346" i="1" l="1"/>
  <c r="AJ346" i="1" s="1"/>
  <c r="AN346" i="1"/>
  <c r="AH346" i="1" s="1"/>
  <c r="AL346" i="1"/>
  <c r="AF346" i="1" s="1"/>
  <c r="AD346" i="1" s="1"/>
  <c r="Z347" i="1"/>
  <c r="AB347" i="1"/>
  <c r="AA345" i="1"/>
  <c r="Y345" i="1"/>
  <c r="AP347" i="1" l="1"/>
  <c r="AJ347" i="1" s="1"/>
  <c r="AN347" i="1"/>
  <c r="AH347" i="1" s="1"/>
  <c r="AL347" i="1"/>
  <c r="AF347" i="1" s="1"/>
  <c r="AD347" i="1" s="1"/>
  <c r="AM345" i="1"/>
  <c r="AG345" i="1" s="1"/>
  <c r="AO345" i="1"/>
  <c r="AI345" i="1" s="1"/>
  <c r="AK345" i="1"/>
  <c r="AE345" i="1" s="1"/>
  <c r="AC345" i="1" s="1"/>
  <c r="AA346" i="1" s="1"/>
  <c r="Y346" i="1"/>
  <c r="AB348" i="1" l="1"/>
  <c r="Z348" i="1"/>
  <c r="AK346" i="1"/>
  <c r="AE346" i="1" s="1"/>
  <c r="AM346" i="1"/>
  <c r="AG346" i="1" s="1"/>
  <c r="AO346" i="1"/>
  <c r="AI346" i="1" s="1"/>
  <c r="AN348" i="1" l="1"/>
  <c r="AH348" i="1" s="1"/>
  <c r="AP348" i="1"/>
  <c r="AJ348" i="1" s="1"/>
  <c r="AL348" i="1"/>
  <c r="AF348" i="1" s="1"/>
  <c r="AD348" i="1" s="1"/>
  <c r="Z349" i="1"/>
  <c r="AB349" i="1"/>
  <c r="AC346" i="1"/>
  <c r="Y347" i="1" l="1"/>
  <c r="AA347" i="1"/>
  <c r="AN349" i="1"/>
  <c r="AH349" i="1" s="1"/>
  <c r="AL349" i="1"/>
  <c r="AF349" i="1" s="1"/>
  <c r="AP349" i="1"/>
  <c r="AJ349" i="1" s="1"/>
  <c r="AD349" i="1" l="1"/>
  <c r="AM347" i="1"/>
  <c r="AG347" i="1" s="1"/>
  <c r="AK347" i="1"/>
  <c r="AE347" i="1" s="1"/>
  <c r="AO347" i="1"/>
  <c r="AI347" i="1" s="1"/>
  <c r="AC347" i="1" l="1"/>
  <c r="AB350" i="1"/>
  <c r="Z350" i="1"/>
  <c r="AN350" i="1" l="1"/>
  <c r="AH350" i="1" s="1"/>
  <c r="AP350" i="1"/>
  <c r="AJ350" i="1" s="1"/>
  <c r="AL350" i="1"/>
  <c r="AF350" i="1" s="1"/>
  <c r="AD350" i="1" s="1"/>
  <c r="Z351" i="1"/>
  <c r="AB351" i="1"/>
  <c r="AA348" i="1"/>
  <c r="Y348" i="1"/>
  <c r="AK348" i="1" l="1"/>
  <c r="AE348" i="1" s="1"/>
  <c r="AM348" i="1"/>
  <c r="AG348" i="1" s="1"/>
  <c r="AO348" i="1"/>
  <c r="AI348" i="1" s="1"/>
  <c r="AL351" i="1"/>
  <c r="AF351" i="1" s="1"/>
  <c r="AP351" i="1"/>
  <c r="AJ351" i="1" s="1"/>
  <c r="AN351" i="1"/>
  <c r="AH351" i="1" s="1"/>
  <c r="AD351" i="1" l="1"/>
  <c r="AC348" i="1"/>
  <c r="AA349" i="1" l="1"/>
  <c r="Y349" i="1"/>
  <c r="Z352" i="1"/>
  <c r="AB352" i="1"/>
  <c r="AN352" i="1" l="1"/>
  <c r="AH352" i="1" s="1"/>
  <c r="AL352" i="1"/>
  <c r="AF352" i="1" s="1"/>
  <c r="AP352" i="1"/>
  <c r="AJ352" i="1" s="1"/>
  <c r="AM349" i="1"/>
  <c r="AG349" i="1" s="1"/>
  <c r="AO349" i="1"/>
  <c r="AI349" i="1" s="1"/>
  <c r="AK349" i="1"/>
  <c r="AE349" i="1" s="1"/>
  <c r="AC349" i="1" s="1"/>
  <c r="AA350" i="1" s="1"/>
  <c r="Y350" i="1" l="1"/>
  <c r="AK350" i="1"/>
  <c r="AE350" i="1" s="1"/>
  <c r="AO350" i="1"/>
  <c r="AI350" i="1" s="1"/>
  <c r="AM350" i="1"/>
  <c r="AG350" i="1" s="1"/>
  <c r="AD352" i="1"/>
  <c r="AB353" i="1" l="1"/>
  <c r="Z353" i="1"/>
  <c r="AC350" i="1"/>
  <c r="AL353" i="1" l="1"/>
  <c r="AF353" i="1" s="1"/>
  <c r="AN353" i="1"/>
  <c r="AH353" i="1" s="1"/>
  <c r="AP353" i="1"/>
  <c r="AJ353" i="1" s="1"/>
  <c r="AA351" i="1"/>
  <c r="Y351" i="1"/>
  <c r="AK351" i="1" l="1"/>
  <c r="AE351" i="1" s="1"/>
  <c r="AM351" i="1"/>
  <c r="AG351" i="1" s="1"/>
  <c r="AO351" i="1"/>
  <c r="AI351" i="1" s="1"/>
  <c r="AD353" i="1"/>
  <c r="Z354" i="1" l="1"/>
  <c r="AB354" i="1"/>
  <c r="AC351" i="1"/>
  <c r="Y352" i="1" l="1"/>
  <c r="AA352" i="1"/>
  <c r="AL354" i="1"/>
  <c r="AF354" i="1" s="1"/>
  <c r="AP354" i="1"/>
  <c r="AJ354" i="1" s="1"/>
  <c r="AN354" i="1"/>
  <c r="AH354" i="1" s="1"/>
  <c r="AD354" i="1" l="1"/>
  <c r="AK352" i="1"/>
  <c r="AE352" i="1" s="1"/>
  <c r="AM352" i="1"/>
  <c r="AG352" i="1" s="1"/>
  <c r="AO352" i="1"/>
  <c r="AI352" i="1" s="1"/>
  <c r="AC352" i="1" l="1"/>
  <c r="AB355" i="1"/>
  <c r="Z355" i="1"/>
  <c r="AL355" i="1" l="1"/>
  <c r="AF355" i="1" s="1"/>
  <c r="AP355" i="1"/>
  <c r="AJ355" i="1" s="1"/>
  <c r="AN355" i="1"/>
  <c r="AH355" i="1" s="1"/>
  <c r="Y353" i="1"/>
  <c r="AA353" i="1"/>
  <c r="AK353" i="1" l="1"/>
  <c r="AE353" i="1" s="1"/>
  <c r="AO353" i="1"/>
  <c r="AI353" i="1" s="1"/>
  <c r="AM353" i="1"/>
  <c r="AG353" i="1" s="1"/>
  <c r="AD355" i="1"/>
  <c r="Z356" i="1" l="1"/>
  <c r="AB356" i="1"/>
  <c r="AC353" i="1"/>
  <c r="AA354" i="1" l="1"/>
  <c r="Y354" i="1"/>
  <c r="AN356" i="1"/>
  <c r="AH356" i="1" s="1"/>
  <c r="AP356" i="1"/>
  <c r="AJ356" i="1" s="1"/>
  <c r="AL356" i="1"/>
  <c r="AF356" i="1" s="1"/>
  <c r="AD356" i="1" s="1"/>
  <c r="AB357" i="1" s="1"/>
  <c r="Z357" i="1"/>
  <c r="AN357" i="1" l="1"/>
  <c r="AH357" i="1" s="1"/>
  <c r="AL357" i="1"/>
  <c r="AF357" i="1" s="1"/>
  <c r="AP357" i="1"/>
  <c r="AJ357" i="1" s="1"/>
  <c r="AM354" i="1"/>
  <c r="AG354" i="1" s="1"/>
  <c r="AK354" i="1"/>
  <c r="AE354" i="1" s="1"/>
  <c r="AO354" i="1"/>
  <c r="AI354" i="1" s="1"/>
  <c r="AC354" i="1" l="1"/>
  <c r="AD357" i="1"/>
  <c r="AB358" i="1" l="1"/>
  <c r="Z358" i="1"/>
  <c r="Y355" i="1"/>
  <c r="AA355" i="1"/>
  <c r="AO355" i="1" l="1"/>
  <c r="AI355" i="1" s="1"/>
  <c r="AM355" i="1"/>
  <c r="AG355" i="1" s="1"/>
  <c r="AK355" i="1"/>
  <c r="AE355" i="1" s="1"/>
  <c r="AC355" i="1" s="1"/>
  <c r="AA356" i="1" s="1"/>
  <c r="AP358" i="1"/>
  <c r="AJ358" i="1" s="1"/>
  <c r="AL358" i="1"/>
  <c r="AF358" i="1" s="1"/>
  <c r="AN358" i="1"/>
  <c r="AH358" i="1" s="1"/>
  <c r="AD358" i="1" l="1"/>
  <c r="Y356" i="1"/>
  <c r="AK356" i="1" l="1"/>
  <c r="AE356" i="1" s="1"/>
  <c r="AO356" i="1"/>
  <c r="AI356" i="1" s="1"/>
  <c r="AM356" i="1"/>
  <c r="AG356" i="1" s="1"/>
  <c r="AB359" i="1"/>
  <c r="Z359" i="1"/>
  <c r="AL359" i="1" l="1"/>
  <c r="AF359" i="1" s="1"/>
  <c r="AN359" i="1"/>
  <c r="AH359" i="1" s="1"/>
  <c r="AP359" i="1"/>
  <c r="AJ359" i="1" s="1"/>
  <c r="AC356" i="1"/>
  <c r="Y357" i="1" l="1"/>
  <c r="AA357" i="1"/>
  <c r="AD359" i="1"/>
  <c r="AB360" i="1" l="1"/>
  <c r="Z360" i="1"/>
  <c r="AM357" i="1"/>
  <c r="AG357" i="1" s="1"/>
  <c r="AO357" i="1"/>
  <c r="AI357" i="1" s="1"/>
  <c r="AK357" i="1"/>
  <c r="AE357" i="1" s="1"/>
  <c r="AC357" i="1" s="1"/>
  <c r="AN360" i="1" l="1"/>
  <c r="AH360" i="1" s="1"/>
  <c r="AP360" i="1"/>
  <c r="AJ360" i="1" s="1"/>
  <c r="AL360" i="1"/>
  <c r="AF360" i="1" s="1"/>
  <c r="AD360" i="1" s="1"/>
  <c r="AB361" i="1" s="1"/>
  <c r="AA358" i="1"/>
  <c r="Y358" i="1"/>
  <c r="Z361" i="1" l="1"/>
  <c r="AO358" i="1"/>
  <c r="AI358" i="1" s="1"/>
  <c r="AK358" i="1"/>
  <c r="AE358" i="1" s="1"/>
  <c r="AM358" i="1"/>
  <c r="AG358" i="1" s="1"/>
  <c r="AP361" i="1" l="1"/>
  <c r="AJ361" i="1" s="1"/>
  <c r="AL361" i="1"/>
  <c r="AF361" i="1" s="1"/>
  <c r="AN361" i="1"/>
  <c r="AH361" i="1" s="1"/>
  <c r="AC358" i="1"/>
  <c r="AD361" i="1" l="1"/>
  <c r="Y359" i="1"/>
  <c r="AA359" i="1"/>
  <c r="AB362" i="1" l="1"/>
  <c r="Z362" i="1"/>
  <c r="AO359" i="1"/>
  <c r="AI359" i="1" s="1"/>
  <c r="AK359" i="1"/>
  <c r="AE359" i="1" s="1"/>
  <c r="AM359" i="1"/>
  <c r="AG359" i="1" s="1"/>
  <c r="AN362" i="1" l="1"/>
  <c r="AH362" i="1" s="1"/>
  <c r="AL362" i="1"/>
  <c r="AF362" i="1" s="1"/>
  <c r="AP362" i="1"/>
  <c r="AJ362" i="1" s="1"/>
  <c r="AC359" i="1"/>
  <c r="AD362" i="1" l="1"/>
  <c r="Y360" i="1"/>
  <c r="AA360" i="1"/>
  <c r="Z363" i="1" l="1"/>
  <c r="AB363" i="1"/>
  <c r="AK360" i="1"/>
  <c r="AE360" i="1" s="1"/>
  <c r="AM360" i="1"/>
  <c r="AG360" i="1" s="1"/>
  <c r="AO360" i="1"/>
  <c r="AI360" i="1" s="1"/>
  <c r="AL363" i="1" l="1"/>
  <c r="AF363" i="1" s="1"/>
  <c r="AP363" i="1"/>
  <c r="AJ363" i="1" s="1"/>
  <c r="AN363" i="1"/>
  <c r="AH363" i="1" s="1"/>
  <c r="AC360" i="1"/>
  <c r="AD363" i="1" l="1"/>
  <c r="AA361" i="1"/>
  <c r="Y361" i="1"/>
  <c r="Z364" i="1" l="1"/>
  <c r="AB364" i="1"/>
  <c r="AO361" i="1"/>
  <c r="AI361" i="1" s="1"/>
  <c r="AK361" i="1"/>
  <c r="AE361" i="1" s="1"/>
  <c r="AM361" i="1"/>
  <c r="AG361" i="1" s="1"/>
  <c r="AN364" i="1" l="1"/>
  <c r="AH364" i="1" s="1"/>
  <c r="AP364" i="1"/>
  <c r="AJ364" i="1" s="1"/>
  <c r="AL364" i="1"/>
  <c r="AF364" i="1" s="1"/>
  <c r="AD364" i="1" s="1"/>
  <c r="AB365" i="1" s="1"/>
  <c r="AC361" i="1"/>
  <c r="Z365" i="1" l="1"/>
  <c r="AL365" i="1"/>
  <c r="AF365" i="1" s="1"/>
  <c r="AN365" i="1"/>
  <c r="AH365" i="1" s="1"/>
  <c r="AP365" i="1"/>
  <c r="AJ365" i="1" s="1"/>
  <c r="AA362" i="1"/>
  <c r="Y362" i="1"/>
  <c r="AM362" i="1" l="1"/>
  <c r="AG362" i="1" s="1"/>
  <c r="AO362" i="1"/>
  <c r="AI362" i="1" s="1"/>
  <c r="AK362" i="1"/>
  <c r="AE362" i="1" s="1"/>
  <c r="AC362" i="1" s="1"/>
  <c r="Y363" i="1" s="1"/>
  <c r="AA363" i="1"/>
  <c r="AD365" i="1"/>
  <c r="Z366" i="1" l="1"/>
  <c r="AB366" i="1"/>
  <c r="AO363" i="1"/>
  <c r="AI363" i="1" s="1"/>
  <c r="AK363" i="1"/>
  <c r="AE363" i="1" s="1"/>
  <c r="AM363" i="1"/>
  <c r="AG363" i="1" s="1"/>
  <c r="AC363" i="1" l="1"/>
  <c r="AP366" i="1"/>
  <c r="AJ366" i="1" s="1"/>
  <c r="AL366" i="1"/>
  <c r="AF366" i="1" s="1"/>
  <c r="AN366" i="1"/>
  <c r="AH366" i="1" s="1"/>
  <c r="AD366" i="1" l="1"/>
  <c r="AA364" i="1"/>
  <c r="Y364" i="1"/>
  <c r="AK364" i="1" l="1"/>
  <c r="AE364" i="1" s="1"/>
  <c r="AO364" i="1"/>
  <c r="AI364" i="1" s="1"/>
  <c r="AM364" i="1"/>
  <c r="AG364" i="1" s="1"/>
  <c r="AB367" i="1"/>
  <c r="Z367" i="1"/>
  <c r="AP367" i="1" l="1"/>
  <c r="AJ367" i="1" s="1"/>
  <c r="AN367" i="1"/>
  <c r="AH367" i="1" s="1"/>
  <c r="AL367" i="1"/>
  <c r="AF367" i="1" s="1"/>
  <c r="AD367" i="1" s="1"/>
  <c r="Z368" i="1" s="1"/>
  <c r="AC364" i="1"/>
  <c r="AB368" i="1" l="1"/>
  <c r="Y365" i="1"/>
  <c r="AA365" i="1"/>
  <c r="AP368" i="1"/>
  <c r="AJ368" i="1" s="1"/>
  <c r="AN368" i="1"/>
  <c r="AH368" i="1" s="1"/>
  <c r="AL368" i="1"/>
  <c r="AF368" i="1" s="1"/>
  <c r="AD368" i="1" s="1"/>
  <c r="Z369" i="1" s="1"/>
  <c r="AL369" i="1" l="1"/>
  <c r="AF369" i="1" s="1"/>
  <c r="AN369" i="1"/>
  <c r="AH369" i="1" s="1"/>
  <c r="AP369" i="1"/>
  <c r="AJ369" i="1" s="1"/>
  <c r="AB369" i="1"/>
  <c r="AO365" i="1"/>
  <c r="AI365" i="1" s="1"/>
  <c r="AK365" i="1"/>
  <c r="AE365" i="1" s="1"/>
  <c r="AM365" i="1"/>
  <c r="AG365" i="1" s="1"/>
  <c r="AC365" i="1" l="1"/>
  <c r="AD369" i="1"/>
  <c r="AB370" i="1" s="1"/>
  <c r="Y366" i="1" l="1"/>
  <c r="AA366" i="1"/>
  <c r="Z370" i="1"/>
  <c r="AN370" i="1" l="1"/>
  <c r="AH370" i="1" s="1"/>
  <c r="AL370" i="1"/>
  <c r="AF370" i="1" s="1"/>
  <c r="AP370" i="1"/>
  <c r="AJ370" i="1" s="1"/>
  <c r="AK366" i="1"/>
  <c r="AE366" i="1" s="1"/>
  <c r="AM366" i="1"/>
  <c r="AG366" i="1" s="1"/>
  <c r="AO366" i="1"/>
  <c r="AI366" i="1" s="1"/>
  <c r="AC366" i="1" l="1"/>
  <c r="AD370" i="1"/>
  <c r="AB371" i="1" l="1"/>
  <c r="Z371" i="1"/>
  <c r="AA367" i="1"/>
  <c r="Y367" i="1"/>
  <c r="AO367" i="1" l="1"/>
  <c r="AI367" i="1" s="1"/>
  <c r="AK367" i="1"/>
  <c r="AE367" i="1" s="1"/>
  <c r="AM367" i="1"/>
  <c r="AG367" i="1" s="1"/>
  <c r="AP371" i="1"/>
  <c r="AJ371" i="1" s="1"/>
  <c r="AL371" i="1"/>
  <c r="AF371" i="1" s="1"/>
  <c r="AN371" i="1"/>
  <c r="AH371" i="1" s="1"/>
  <c r="AC367" i="1" l="1"/>
  <c r="AD371" i="1"/>
  <c r="AB372" i="1" l="1"/>
  <c r="Z372" i="1"/>
  <c r="Y368" i="1"/>
  <c r="AA368" i="1"/>
  <c r="AK368" i="1" l="1"/>
  <c r="AE368" i="1" s="1"/>
  <c r="AM368" i="1"/>
  <c r="AG368" i="1" s="1"/>
  <c r="AO368" i="1"/>
  <c r="AI368" i="1" s="1"/>
  <c r="AN372" i="1"/>
  <c r="AH372" i="1" s="1"/>
  <c r="AP372" i="1"/>
  <c r="AJ372" i="1" s="1"/>
  <c r="AL372" i="1"/>
  <c r="AF372" i="1" s="1"/>
  <c r="AC368" i="1" l="1"/>
  <c r="AD372" i="1"/>
  <c r="AB373" i="1" l="1"/>
  <c r="Z373" i="1"/>
  <c r="AA369" i="1"/>
  <c r="Y369" i="1"/>
  <c r="AO369" i="1" l="1"/>
  <c r="AI369" i="1" s="1"/>
  <c r="AM369" i="1"/>
  <c r="AG369" i="1" s="1"/>
  <c r="AK369" i="1"/>
  <c r="AE369" i="1" s="1"/>
  <c r="AC369" i="1" s="1"/>
  <c r="Y370" i="1" s="1"/>
  <c r="AP373" i="1"/>
  <c r="AJ373" i="1" s="1"/>
  <c r="AL373" i="1"/>
  <c r="AF373" i="1" s="1"/>
  <c r="AN373" i="1"/>
  <c r="AH373" i="1" s="1"/>
  <c r="AA370" i="1" l="1"/>
  <c r="AD373" i="1"/>
  <c r="AK370" i="1"/>
  <c r="AE370" i="1" s="1"/>
  <c r="AM370" i="1"/>
  <c r="AG370" i="1" s="1"/>
  <c r="AO370" i="1"/>
  <c r="AI370" i="1" s="1"/>
  <c r="AC370" i="1" l="1"/>
  <c r="Z374" i="1"/>
  <c r="AB374" i="1"/>
  <c r="AP374" i="1" l="1"/>
  <c r="AJ374" i="1" s="1"/>
  <c r="AN374" i="1"/>
  <c r="AH374" i="1" s="1"/>
  <c r="AL374" i="1"/>
  <c r="AF374" i="1" s="1"/>
  <c r="AD374" i="1" s="1"/>
  <c r="AB375" i="1" s="1"/>
  <c r="AA371" i="1"/>
  <c r="Y371" i="1"/>
  <c r="AK371" i="1" l="1"/>
  <c r="AE371" i="1" s="1"/>
  <c r="AM371" i="1"/>
  <c r="AG371" i="1" s="1"/>
  <c r="AO371" i="1"/>
  <c r="AI371" i="1" s="1"/>
  <c r="Z375" i="1"/>
  <c r="AL375" i="1" l="1"/>
  <c r="AF375" i="1" s="1"/>
  <c r="AN375" i="1"/>
  <c r="AH375" i="1" s="1"/>
  <c r="AP375" i="1"/>
  <c r="AJ375" i="1" s="1"/>
  <c r="AC371" i="1"/>
  <c r="Y372" i="1" l="1"/>
  <c r="AA372" i="1"/>
  <c r="AD375" i="1"/>
  <c r="AB376" i="1" l="1"/>
  <c r="Z376" i="1"/>
  <c r="AK372" i="1"/>
  <c r="AE372" i="1" s="1"/>
  <c r="AM372" i="1"/>
  <c r="AG372" i="1" s="1"/>
  <c r="AO372" i="1"/>
  <c r="AI372" i="1" s="1"/>
  <c r="AC372" i="1" l="1"/>
  <c r="AP376" i="1"/>
  <c r="AJ376" i="1" s="1"/>
  <c r="AL376" i="1"/>
  <c r="AF376" i="1" s="1"/>
  <c r="AN376" i="1"/>
  <c r="AH376" i="1" s="1"/>
  <c r="AD376" i="1" l="1"/>
  <c r="AA373" i="1"/>
  <c r="Y373" i="1"/>
  <c r="AO373" i="1" l="1"/>
  <c r="AI373" i="1" s="1"/>
  <c r="AK373" i="1"/>
  <c r="AE373" i="1" s="1"/>
  <c r="AM373" i="1"/>
  <c r="AG373" i="1" s="1"/>
  <c r="AB377" i="1"/>
  <c r="Z377" i="1"/>
  <c r="AP377" i="1" l="1"/>
  <c r="AJ377" i="1" s="1"/>
  <c r="AL377" i="1"/>
  <c r="AF377" i="1" s="1"/>
  <c r="AN377" i="1"/>
  <c r="AH377" i="1" s="1"/>
  <c r="AC373" i="1"/>
  <c r="Y374" i="1" l="1"/>
  <c r="AA374" i="1"/>
  <c r="AD377" i="1"/>
  <c r="AB378" i="1" l="1"/>
  <c r="Z378" i="1"/>
  <c r="AK374" i="1"/>
  <c r="AE374" i="1" s="1"/>
  <c r="AM374" i="1"/>
  <c r="AG374" i="1" s="1"/>
  <c r="AO374" i="1"/>
  <c r="AI374" i="1" s="1"/>
  <c r="AC374" i="1" l="1"/>
  <c r="AL378" i="1"/>
  <c r="AF378" i="1" s="1"/>
  <c r="AN378" i="1"/>
  <c r="AH378" i="1" s="1"/>
  <c r="AP378" i="1"/>
  <c r="AJ378" i="1" s="1"/>
  <c r="AD378" i="1" l="1"/>
  <c r="AA375" i="1"/>
  <c r="Y375" i="1"/>
  <c r="AK375" i="1" l="1"/>
  <c r="AE375" i="1" s="1"/>
  <c r="AM375" i="1"/>
  <c r="AG375" i="1" s="1"/>
  <c r="AO375" i="1"/>
  <c r="AI375" i="1" s="1"/>
  <c r="Z379" i="1"/>
  <c r="AB379" i="1"/>
  <c r="AL379" i="1" l="1"/>
  <c r="AF379" i="1" s="1"/>
  <c r="AN379" i="1"/>
  <c r="AH379" i="1" s="1"/>
  <c r="AP379" i="1"/>
  <c r="AJ379" i="1" s="1"/>
  <c r="AC375" i="1"/>
  <c r="Y376" i="1" l="1"/>
  <c r="AA376" i="1"/>
  <c r="AD379" i="1"/>
  <c r="AB380" i="1" l="1"/>
  <c r="Z380" i="1"/>
  <c r="AM376" i="1"/>
  <c r="AG376" i="1" s="1"/>
  <c r="AK376" i="1"/>
  <c r="AE376" i="1" s="1"/>
  <c r="AO376" i="1"/>
  <c r="AI376" i="1" s="1"/>
  <c r="AC376" i="1" l="1"/>
  <c r="AL380" i="1"/>
  <c r="AF380" i="1" s="1"/>
  <c r="AN380" i="1"/>
  <c r="AH380" i="1" s="1"/>
  <c r="AP380" i="1"/>
  <c r="AJ380" i="1" s="1"/>
  <c r="AD380" i="1" l="1"/>
  <c r="AA377" i="1"/>
  <c r="Y377" i="1"/>
  <c r="AM377" i="1" l="1"/>
  <c r="AG377" i="1" s="1"/>
  <c r="AO377" i="1"/>
  <c r="AI377" i="1" s="1"/>
  <c r="AK377" i="1"/>
  <c r="AE377" i="1" s="1"/>
  <c r="AC377" i="1" s="1"/>
  <c r="Y378" i="1" s="1"/>
  <c r="Z381" i="1"/>
  <c r="AB381" i="1"/>
  <c r="AA378" i="1" l="1"/>
  <c r="AN381" i="1"/>
  <c r="AH381" i="1" s="1"/>
  <c r="AP381" i="1"/>
  <c r="AJ381" i="1" s="1"/>
  <c r="AL381" i="1"/>
  <c r="AF381" i="1" s="1"/>
  <c r="AD381" i="1" s="1"/>
  <c r="Z382" i="1" s="1"/>
  <c r="AO378" i="1"/>
  <c r="AI378" i="1" s="1"/>
  <c r="AK378" i="1"/>
  <c r="AE378" i="1" s="1"/>
  <c r="AM378" i="1"/>
  <c r="AG378" i="1" s="1"/>
  <c r="AC378" i="1" l="1"/>
  <c r="AP382" i="1"/>
  <c r="AJ382" i="1" s="1"/>
  <c r="AN382" i="1"/>
  <c r="AH382" i="1" s="1"/>
  <c r="AL382" i="1"/>
  <c r="AF382" i="1" s="1"/>
  <c r="AB382" i="1"/>
  <c r="AD382" i="1" l="1"/>
  <c r="Z383" i="1"/>
  <c r="AB383" i="1"/>
  <c r="Y379" i="1"/>
  <c r="AA379" i="1"/>
  <c r="AM379" i="1" l="1"/>
  <c r="AG379" i="1" s="1"/>
  <c r="AO379" i="1"/>
  <c r="AI379" i="1" s="1"/>
  <c r="AK379" i="1"/>
  <c r="AE379" i="1" s="1"/>
  <c r="AL383" i="1"/>
  <c r="AF383" i="1" s="1"/>
  <c r="AN383" i="1"/>
  <c r="AH383" i="1" s="1"/>
  <c r="AP383" i="1"/>
  <c r="AJ383" i="1" s="1"/>
  <c r="AC379" i="1" l="1"/>
  <c r="AA380" i="1" s="1"/>
  <c r="Y380" i="1"/>
  <c r="AD383" i="1"/>
  <c r="Z384" i="1" l="1"/>
  <c r="AB384" i="1"/>
  <c r="AO380" i="1"/>
  <c r="AI380" i="1" s="1"/>
  <c r="AM380" i="1"/>
  <c r="AG380" i="1" s="1"/>
  <c r="AK380" i="1"/>
  <c r="AE380" i="1" s="1"/>
  <c r="AC380" i="1" s="1"/>
  <c r="AA381" i="1" s="1"/>
  <c r="Y381" i="1" l="1"/>
  <c r="AM381" i="1"/>
  <c r="AG381" i="1" s="1"/>
  <c r="AK381" i="1"/>
  <c r="AE381" i="1" s="1"/>
  <c r="AO381" i="1"/>
  <c r="AI381" i="1" s="1"/>
  <c r="AL384" i="1"/>
  <c r="AF384" i="1" s="1"/>
  <c r="AP384" i="1"/>
  <c r="AJ384" i="1" s="1"/>
  <c r="AN384" i="1"/>
  <c r="AH384" i="1" s="1"/>
  <c r="AD384" i="1" l="1"/>
  <c r="Z385" i="1" s="1"/>
  <c r="AP385" i="1"/>
  <c r="AJ385" i="1" s="1"/>
  <c r="AN385" i="1"/>
  <c r="AH385" i="1" s="1"/>
  <c r="AL385" i="1"/>
  <c r="AF385" i="1" s="1"/>
  <c r="AD385" i="1" s="1"/>
  <c r="AB385" i="1"/>
  <c r="AC381" i="1"/>
  <c r="AB386" i="1" l="1"/>
  <c r="Y382" i="1"/>
  <c r="AA382" i="1"/>
  <c r="Z386" i="1"/>
  <c r="AL386" i="1" l="1"/>
  <c r="AF386" i="1" s="1"/>
  <c r="AN386" i="1"/>
  <c r="AH386" i="1" s="1"/>
  <c r="AP386" i="1"/>
  <c r="AJ386" i="1" s="1"/>
  <c r="AO382" i="1"/>
  <c r="AI382" i="1" s="1"/>
  <c r="AM382" i="1"/>
  <c r="AG382" i="1" s="1"/>
  <c r="AK382" i="1"/>
  <c r="AE382" i="1" s="1"/>
  <c r="AC382" i="1" s="1"/>
  <c r="Y383" i="1" s="1"/>
  <c r="AK383" i="1" l="1"/>
  <c r="AE383" i="1" s="1"/>
  <c r="AM383" i="1"/>
  <c r="AG383" i="1" s="1"/>
  <c r="AO383" i="1"/>
  <c r="AI383" i="1" s="1"/>
  <c r="AA383" i="1"/>
  <c r="AD386" i="1"/>
  <c r="AB387" i="1" l="1"/>
  <c r="Z387" i="1"/>
  <c r="AC383" i="1"/>
  <c r="AA384" i="1" s="1"/>
  <c r="AP387" i="1" l="1"/>
  <c r="AJ387" i="1" s="1"/>
  <c r="AL387" i="1"/>
  <c r="AF387" i="1" s="1"/>
  <c r="AN387" i="1"/>
  <c r="AH387" i="1" s="1"/>
  <c r="Y384" i="1"/>
  <c r="AM384" i="1" l="1"/>
  <c r="AG384" i="1" s="1"/>
  <c r="AO384" i="1"/>
  <c r="AI384" i="1" s="1"/>
  <c r="AK384" i="1"/>
  <c r="AE384" i="1" s="1"/>
  <c r="AC384" i="1" s="1"/>
  <c r="AA385" i="1" s="1"/>
  <c r="Y385" i="1"/>
  <c r="AD387" i="1"/>
  <c r="AB388" i="1" l="1"/>
  <c r="Z388" i="1"/>
  <c r="AM385" i="1"/>
  <c r="AG385" i="1" s="1"/>
  <c r="AK385" i="1"/>
  <c r="AE385" i="1" s="1"/>
  <c r="AO385" i="1"/>
  <c r="AI385" i="1" s="1"/>
  <c r="AL388" i="1" l="1"/>
  <c r="AF388" i="1" s="1"/>
  <c r="AN388" i="1"/>
  <c r="AH388" i="1" s="1"/>
  <c r="AP388" i="1"/>
  <c r="AJ388" i="1" s="1"/>
  <c r="AC385" i="1"/>
  <c r="Y386" i="1" l="1"/>
  <c r="AA386" i="1"/>
  <c r="AD388" i="1"/>
  <c r="AB389" i="1" l="1"/>
  <c r="Z389" i="1"/>
  <c r="AM386" i="1"/>
  <c r="AG386" i="1" s="1"/>
  <c r="AK386" i="1"/>
  <c r="AE386" i="1" s="1"/>
  <c r="AO386" i="1"/>
  <c r="AI386" i="1" s="1"/>
  <c r="AC386" i="1" l="1"/>
  <c r="AL389" i="1"/>
  <c r="AF389" i="1" s="1"/>
  <c r="AP389" i="1"/>
  <c r="AJ389" i="1" s="1"/>
  <c r="AN389" i="1"/>
  <c r="AH389" i="1" s="1"/>
  <c r="AD389" i="1" l="1"/>
  <c r="Y387" i="1"/>
  <c r="AA387" i="1"/>
  <c r="AK387" i="1" l="1"/>
  <c r="AE387" i="1" s="1"/>
  <c r="AO387" i="1"/>
  <c r="AI387" i="1" s="1"/>
  <c r="AM387" i="1"/>
  <c r="AG387" i="1" s="1"/>
  <c r="AB390" i="1"/>
  <c r="Z390" i="1"/>
  <c r="AL390" i="1" l="1"/>
  <c r="AF390" i="1" s="1"/>
  <c r="AP390" i="1"/>
  <c r="AJ390" i="1" s="1"/>
  <c r="AN390" i="1"/>
  <c r="AH390" i="1" s="1"/>
  <c r="AC387" i="1"/>
  <c r="AD390" i="1" l="1"/>
  <c r="AA388" i="1"/>
  <c r="Y388" i="1"/>
  <c r="AM388" i="1" l="1"/>
  <c r="AG388" i="1" s="1"/>
  <c r="AK388" i="1"/>
  <c r="AE388" i="1" s="1"/>
  <c r="AO388" i="1"/>
  <c r="AI388" i="1" s="1"/>
  <c r="AB391" i="1"/>
  <c r="Z391" i="1"/>
  <c r="AN391" i="1" l="1"/>
  <c r="AH391" i="1" s="1"/>
  <c r="AP391" i="1"/>
  <c r="AJ391" i="1" s="1"/>
  <c r="AL391" i="1"/>
  <c r="AF391" i="1" s="1"/>
  <c r="AD391" i="1" s="1"/>
  <c r="AB392" i="1" s="1"/>
  <c r="AC388" i="1"/>
  <c r="Y389" i="1" l="1"/>
  <c r="AA389" i="1"/>
  <c r="Z392" i="1"/>
  <c r="AN392" i="1" l="1"/>
  <c r="AH392" i="1" s="1"/>
  <c r="AL392" i="1"/>
  <c r="AF392" i="1" s="1"/>
  <c r="AP392" i="1"/>
  <c r="AJ392" i="1" s="1"/>
  <c r="AO389" i="1"/>
  <c r="AI389" i="1" s="1"/>
  <c r="AM389" i="1"/>
  <c r="AG389" i="1" s="1"/>
  <c r="AK389" i="1"/>
  <c r="AE389" i="1" s="1"/>
  <c r="AC389" i="1" l="1"/>
  <c r="AA390" i="1" s="1"/>
  <c r="Y390" i="1"/>
  <c r="AD392" i="1"/>
  <c r="Z393" i="1" l="1"/>
  <c r="AB393" i="1"/>
  <c r="AM390" i="1"/>
  <c r="AG390" i="1" s="1"/>
  <c r="AK390" i="1"/>
  <c r="AE390" i="1" s="1"/>
  <c r="AO390" i="1"/>
  <c r="AI390" i="1" s="1"/>
  <c r="AC390" i="1" l="1"/>
  <c r="AN393" i="1"/>
  <c r="AH393" i="1" s="1"/>
  <c r="AL393" i="1"/>
  <c r="AF393" i="1" s="1"/>
  <c r="AP393" i="1"/>
  <c r="AJ393" i="1" s="1"/>
  <c r="AD393" i="1" l="1"/>
  <c r="AA391" i="1"/>
  <c r="Y391" i="1"/>
  <c r="AO391" i="1" l="1"/>
  <c r="AI391" i="1" s="1"/>
  <c r="AK391" i="1"/>
  <c r="AE391" i="1" s="1"/>
  <c r="AM391" i="1"/>
  <c r="AG391" i="1" s="1"/>
  <c r="Z394" i="1"/>
  <c r="AB394" i="1"/>
  <c r="AL394" i="1" l="1"/>
  <c r="AF394" i="1" s="1"/>
  <c r="AN394" i="1"/>
  <c r="AH394" i="1" s="1"/>
  <c r="AP394" i="1"/>
  <c r="AJ394" i="1" s="1"/>
  <c r="AC391" i="1"/>
  <c r="Y392" i="1" l="1"/>
  <c r="AA392" i="1"/>
  <c r="AD394" i="1"/>
  <c r="AB395" i="1" l="1"/>
  <c r="Z395" i="1"/>
  <c r="AO392" i="1"/>
  <c r="AI392" i="1" s="1"/>
  <c r="AM392" i="1"/>
  <c r="AG392" i="1" s="1"/>
  <c r="AK392" i="1"/>
  <c r="AE392" i="1" s="1"/>
  <c r="AC392" i="1" s="1"/>
  <c r="AA393" i="1" s="1"/>
  <c r="Y393" i="1"/>
  <c r="AK393" i="1" l="1"/>
  <c r="AE393" i="1" s="1"/>
  <c r="AM393" i="1"/>
  <c r="AG393" i="1" s="1"/>
  <c r="AO393" i="1"/>
  <c r="AI393" i="1" s="1"/>
  <c r="AP395" i="1"/>
  <c r="AJ395" i="1" s="1"/>
  <c r="AN395" i="1"/>
  <c r="AH395" i="1" s="1"/>
  <c r="AL395" i="1"/>
  <c r="AF395" i="1" s="1"/>
  <c r="AD395" i="1" s="1"/>
  <c r="AB396" i="1" s="1"/>
  <c r="Z396" i="1" l="1"/>
  <c r="AC393" i="1"/>
  <c r="AN396" i="1"/>
  <c r="AH396" i="1" s="1"/>
  <c r="AL396" i="1"/>
  <c r="AF396" i="1" s="1"/>
  <c r="AP396" i="1"/>
  <c r="AJ396" i="1" s="1"/>
  <c r="Y394" i="1" l="1"/>
  <c r="AA394" i="1"/>
  <c r="AD396" i="1"/>
  <c r="AM394" i="1" l="1"/>
  <c r="AG394" i="1" s="1"/>
  <c r="AO394" i="1"/>
  <c r="AI394" i="1" s="1"/>
  <c r="AK394" i="1"/>
  <c r="AE394" i="1" s="1"/>
  <c r="AC394" i="1" s="1"/>
  <c r="AA395" i="1" s="1"/>
  <c r="Z397" i="1"/>
  <c r="AB397" i="1"/>
  <c r="Y395" i="1" l="1"/>
  <c r="AO395" i="1"/>
  <c r="AI395" i="1" s="1"/>
  <c r="AK395" i="1"/>
  <c r="AE395" i="1" s="1"/>
  <c r="AM395" i="1"/>
  <c r="AG395" i="1" s="1"/>
  <c r="AN397" i="1"/>
  <c r="AH397" i="1" s="1"/>
  <c r="AL397" i="1"/>
  <c r="AF397" i="1" s="1"/>
  <c r="AP397" i="1"/>
  <c r="AJ397" i="1" s="1"/>
  <c r="AC395" i="1" l="1"/>
  <c r="AD397" i="1"/>
  <c r="AA396" i="1" l="1"/>
  <c r="Y396" i="1"/>
  <c r="AB398" i="1"/>
  <c r="Z398" i="1"/>
  <c r="AK396" i="1" l="1"/>
  <c r="AE396" i="1" s="1"/>
  <c r="AM396" i="1"/>
  <c r="AG396" i="1" s="1"/>
  <c r="AO396" i="1"/>
  <c r="AI396" i="1" s="1"/>
  <c r="AN398" i="1"/>
  <c r="AH398" i="1" s="1"/>
  <c r="AL398" i="1"/>
  <c r="AF398" i="1" s="1"/>
  <c r="AP398" i="1"/>
  <c r="AJ398" i="1" s="1"/>
  <c r="AC396" i="1" l="1"/>
  <c r="AD398" i="1"/>
  <c r="Y397" i="1" l="1"/>
  <c r="AA397" i="1"/>
  <c r="AB399" i="1"/>
  <c r="Z399" i="1"/>
  <c r="AK397" i="1" l="1"/>
  <c r="AE397" i="1" s="1"/>
  <c r="AO397" i="1"/>
  <c r="AI397" i="1" s="1"/>
  <c r="AM397" i="1"/>
  <c r="AG397" i="1" s="1"/>
  <c r="AL399" i="1"/>
  <c r="AF399" i="1" s="1"/>
  <c r="AP399" i="1"/>
  <c r="AJ399" i="1" s="1"/>
  <c r="AN399" i="1"/>
  <c r="AH399" i="1" s="1"/>
  <c r="AC397" i="1" l="1"/>
  <c r="AD399" i="1"/>
  <c r="AA398" i="1" l="1"/>
  <c r="Y398" i="1"/>
  <c r="Z400" i="1"/>
  <c r="AB400" i="1"/>
  <c r="AM398" i="1" l="1"/>
  <c r="AG398" i="1" s="1"/>
  <c r="AO398" i="1"/>
  <c r="AI398" i="1" s="1"/>
  <c r="AK398" i="1"/>
  <c r="AE398" i="1" s="1"/>
  <c r="AC398" i="1" s="1"/>
  <c r="AA399" i="1" s="1"/>
  <c r="Y399" i="1"/>
  <c r="AP400" i="1"/>
  <c r="AJ400" i="1" s="1"/>
  <c r="AL400" i="1"/>
  <c r="AF400" i="1" s="1"/>
  <c r="AN400" i="1"/>
  <c r="AH400" i="1" s="1"/>
  <c r="AO399" i="1" l="1"/>
  <c r="AI399" i="1" s="1"/>
  <c r="AM399" i="1"/>
  <c r="AG399" i="1" s="1"/>
  <c r="AK399" i="1"/>
  <c r="AE399" i="1" s="1"/>
  <c r="AC399" i="1" s="1"/>
  <c r="AD400" i="1"/>
  <c r="AA400" i="1" l="1"/>
  <c r="Y400" i="1"/>
  <c r="Z401" i="1"/>
  <c r="AB401" i="1"/>
  <c r="AM400" i="1" l="1"/>
  <c r="AG400" i="1" s="1"/>
  <c r="AO400" i="1"/>
  <c r="AI400" i="1" s="1"/>
  <c r="AK400" i="1"/>
  <c r="AE400" i="1" s="1"/>
  <c r="AC400" i="1" s="1"/>
  <c r="AA401" i="1"/>
  <c r="Y401" i="1"/>
  <c r="AN401" i="1"/>
  <c r="AH401" i="1" s="1"/>
  <c r="AP401" i="1"/>
  <c r="AJ401" i="1" s="1"/>
  <c r="AL401" i="1"/>
  <c r="AF401" i="1" s="1"/>
  <c r="AM401" i="1" l="1"/>
  <c r="AG401" i="1" s="1"/>
  <c r="AO401" i="1"/>
  <c r="AI401" i="1" s="1"/>
  <c r="AK401" i="1"/>
  <c r="AE401" i="1" s="1"/>
  <c r="AC401" i="1" s="1"/>
  <c r="AA402" i="1" s="1"/>
  <c r="AD401" i="1"/>
  <c r="Y402" i="1" l="1"/>
  <c r="AO402" i="1"/>
  <c r="AI402" i="1" s="1"/>
  <c r="AK402" i="1"/>
  <c r="AE402" i="1" s="1"/>
  <c r="AM402" i="1"/>
  <c r="AG402" i="1" s="1"/>
  <c r="Z402" i="1"/>
  <c r="AB402" i="1"/>
  <c r="AC402" i="1" l="1"/>
  <c r="AN402" i="1"/>
  <c r="AH402" i="1" s="1"/>
  <c r="AP402" i="1"/>
  <c r="AJ402" i="1" s="1"/>
  <c r="AL402" i="1"/>
  <c r="AF402" i="1" s="1"/>
  <c r="Y403" i="1" l="1"/>
  <c r="AA403" i="1"/>
  <c r="AD402" i="1"/>
  <c r="AM403" i="1" l="1"/>
  <c r="AG403" i="1" s="1"/>
  <c r="AK403" i="1"/>
  <c r="AE403" i="1" s="1"/>
  <c r="AO403" i="1"/>
  <c r="AI403" i="1" s="1"/>
  <c r="AB403" i="1"/>
  <c r="Z403" i="1"/>
  <c r="AC403" i="1" l="1"/>
  <c r="AL403" i="1"/>
  <c r="AF403" i="1" s="1"/>
  <c r="AP403" i="1"/>
  <c r="AJ403" i="1" s="1"/>
  <c r="AN403" i="1"/>
  <c r="AH403" i="1" s="1"/>
  <c r="AA404" i="1" l="1"/>
  <c r="Y404" i="1"/>
  <c r="AD403" i="1"/>
  <c r="AO404" i="1" l="1"/>
  <c r="AI404" i="1" s="1"/>
  <c r="AK404" i="1"/>
  <c r="AE404" i="1" s="1"/>
  <c r="AM404" i="1"/>
  <c r="AG404" i="1" s="1"/>
  <c r="AB404" i="1"/>
  <c r="Z404" i="1"/>
  <c r="AC404" i="1" l="1"/>
  <c r="AL404" i="1"/>
  <c r="AF404" i="1" s="1"/>
  <c r="AN404" i="1"/>
  <c r="AH404" i="1" s="1"/>
  <c r="AP404" i="1"/>
  <c r="AJ404" i="1" s="1"/>
  <c r="Y405" i="1" l="1"/>
  <c r="AA405" i="1"/>
  <c r="AD404" i="1"/>
  <c r="AO405" i="1" l="1"/>
  <c r="AI405" i="1" s="1"/>
  <c r="AK405" i="1"/>
  <c r="AE405" i="1" s="1"/>
  <c r="AM405" i="1"/>
  <c r="AG405" i="1" s="1"/>
  <c r="AB405" i="1"/>
  <c r="Z405" i="1"/>
  <c r="AC405" i="1" l="1"/>
  <c r="AP405" i="1"/>
  <c r="AJ405" i="1" s="1"/>
  <c r="AN405" i="1"/>
  <c r="AH405" i="1" s="1"/>
  <c r="AL405" i="1"/>
  <c r="AF405" i="1" s="1"/>
  <c r="AD405" i="1" s="1"/>
  <c r="AB406" i="1" s="1"/>
  <c r="AA406" i="1" l="1"/>
  <c r="Y406" i="1"/>
  <c r="Z406" i="1"/>
  <c r="AM406" i="1" l="1"/>
  <c r="AG406" i="1" s="1"/>
  <c r="AO406" i="1"/>
  <c r="AI406" i="1" s="1"/>
  <c r="AK406" i="1"/>
  <c r="AE406" i="1" s="1"/>
  <c r="AC406" i="1" s="1"/>
  <c r="AA407" i="1" s="1"/>
  <c r="AN406" i="1"/>
  <c r="AH406" i="1" s="1"/>
  <c r="AL406" i="1"/>
  <c r="AF406" i="1" s="1"/>
  <c r="AP406" i="1"/>
  <c r="AJ406" i="1" s="1"/>
  <c r="Y407" i="1" l="1"/>
  <c r="AM407" i="1"/>
  <c r="AG407" i="1" s="1"/>
  <c r="AO407" i="1"/>
  <c r="AI407" i="1" s="1"/>
  <c r="AK407" i="1"/>
  <c r="AE407" i="1" s="1"/>
  <c r="AC407" i="1" s="1"/>
  <c r="Y408" i="1" s="1"/>
  <c r="AD406" i="1"/>
  <c r="AA408" i="1" l="1"/>
  <c r="AO408" i="1"/>
  <c r="AI408" i="1" s="1"/>
  <c r="AM408" i="1"/>
  <c r="AG408" i="1" s="1"/>
  <c r="AK408" i="1"/>
  <c r="AE408" i="1" s="1"/>
  <c r="AC408" i="1" s="1"/>
  <c r="AA409" i="1" s="1"/>
  <c r="AB407" i="1"/>
  <c r="Z407" i="1"/>
  <c r="Y409" i="1" l="1"/>
  <c r="AK409" i="1"/>
  <c r="AE409" i="1" s="1"/>
  <c r="AO409" i="1"/>
  <c r="AI409" i="1" s="1"/>
  <c r="AM409" i="1"/>
  <c r="AG409" i="1" s="1"/>
  <c r="AL407" i="1"/>
  <c r="AF407" i="1" s="1"/>
  <c r="AN407" i="1"/>
  <c r="AH407" i="1" s="1"/>
  <c r="AP407" i="1"/>
  <c r="AJ407" i="1" s="1"/>
  <c r="AC409" i="1" l="1"/>
  <c r="AD407" i="1"/>
  <c r="AA410" i="1" l="1"/>
  <c r="Y410" i="1"/>
  <c r="Z408" i="1"/>
  <c r="AB408" i="1"/>
  <c r="AK410" i="1" l="1"/>
  <c r="AE410" i="1" s="1"/>
  <c r="AM410" i="1"/>
  <c r="AG410" i="1" s="1"/>
  <c r="AO410" i="1"/>
  <c r="AI410" i="1" s="1"/>
  <c r="AN408" i="1"/>
  <c r="AH408" i="1" s="1"/>
  <c r="AP408" i="1"/>
  <c r="AJ408" i="1" s="1"/>
  <c r="AL408" i="1"/>
  <c r="AF408" i="1" s="1"/>
  <c r="AD408" i="1" s="1"/>
  <c r="Z409" i="1" s="1"/>
  <c r="AC410" i="1" l="1"/>
  <c r="AL409" i="1"/>
  <c r="AF409" i="1" s="1"/>
  <c r="AN409" i="1"/>
  <c r="AH409" i="1" s="1"/>
  <c r="AP409" i="1"/>
  <c r="AJ409" i="1" s="1"/>
  <c r="AB409" i="1"/>
  <c r="AA411" i="1" l="1"/>
  <c r="Y411" i="1"/>
  <c r="AD409" i="1"/>
  <c r="AB410" i="1"/>
  <c r="Z410" i="1"/>
  <c r="AM411" i="1" l="1"/>
  <c r="AG411" i="1" s="1"/>
  <c r="AO411" i="1"/>
  <c r="AI411" i="1" s="1"/>
  <c r="AK411" i="1"/>
  <c r="AE411" i="1" s="1"/>
  <c r="AC411" i="1" s="1"/>
  <c r="AA412" i="1" s="1"/>
  <c r="AN410" i="1"/>
  <c r="AH410" i="1" s="1"/>
  <c r="AL410" i="1"/>
  <c r="AF410" i="1" s="1"/>
  <c r="AP410" i="1"/>
  <c r="AJ410" i="1" s="1"/>
  <c r="Y412" i="1" l="1"/>
  <c r="AD410" i="1"/>
  <c r="AO412" i="1" l="1"/>
  <c r="AI412" i="1" s="1"/>
  <c r="AK412" i="1"/>
  <c r="AE412" i="1" s="1"/>
  <c r="AM412" i="1"/>
  <c r="AG412" i="1" s="1"/>
  <c r="Z411" i="1"/>
  <c r="AB411" i="1"/>
  <c r="AC412" i="1" l="1"/>
  <c r="AP411" i="1"/>
  <c r="AJ411" i="1" s="1"/>
  <c r="AL411" i="1"/>
  <c r="AF411" i="1" s="1"/>
  <c r="AN411" i="1"/>
  <c r="AH411" i="1" s="1"/>
  <c r="AA413" i="1" l="1"/>
  <c r="Y413" i="1"/>
  <c r="AD411" i="1"/>
  <c r="AK413" i="1" l="1"/>
  <c r="AE413" i="1" s="1"/>
  <c r="AM413" i="1"/>
  <c r="AG413" i="1" s="1"/>
  <c r="AO413" i="1"/>
  <c r="AI413" i="1" s="1"/>
  <c r="AB412" i="1"/>
  <c r="Z412" i="1"/>
  <c r="AC413" i="1" l="1"/>
  <c r="AL412" i="1"/>
  <c r="AF412" i="1" s="1"/>
  <c r="AN412" i="1"/>
  <c r="AH412" i="1" s="1"/>
  <c r="AP412" i="1"/>
  <c r="AJ412" i="1" s="1"/>
  <c r="Y414" i="1" l="1"/>
  <c r="AA414" i="1"/>
  <c r="AD412" i="1"/>
  <c r="AO414" i="1" l="1"/>
  <c r="AI414" i="1" s="1"/>
  <c r="AM414" i="1"/>
  <c r="AG414" i="1" s="1"/>
  <c r="AK414" i="1"/>
  <c r="AE414" i="1" s="1"/>
  <c r="AB413" i="1"/>
  <c r="Z413" i="1"/>
  <c r="AC414" i="1" l="1"/>
  <c r="AP413" i="1"/>
  <c r="AJ413" i="1" s="1"/>
  <c r="AL413" i="1"/>
  <c r="AF413" i="1" s="1"/>
  <c r="AN413" i="1"/>
  <c r="AH413" i="1" s="1"/>
  <c r="AA415" i="1" l="1"/>
  <c r="Y415" i="1"/>
  <c r="AD413" i="1"/>
  <c r="AM415" i="1" l="1"/>
  <c r="AG415" i="1" s="1"/>
  <c r="AK415" i="1"/>
  <c r="AE415" i="1" s="1"/>
  <c r="AO415" i="1"/>
  <c r="AI415" i="1" s="1"/>
  <c r="AB414" i="1"/>
  <c r="Z414" i="1"/>
  <c r="AC415" i="1" l="1"/>
  <c r="AN414" i="1"/>
  <c r="AH414" i="1" s="1"/>
  <c r="AL414" i="1"/>
  <c r="AF414" i="1" s="1"/>
  <c r="AP414" i="1"/>
  <c r="AJ414" i="1" s="1"/>
  <c r="Y416" i="1" l="1"/>
  <c r="AA416" i="1"/>
  <c r="AD414" i="1"/>
  <c r="AO416" i="1" l="1"/>
  <c r="AI416" i="1" s="1"/>
  <c r="AK416" i="1"/>
  <c r="AE416" i="1" s="1"/>
  <c r="AM416" i="1"/>
  <c r="AG416" i="1" s="1"/>
  <c r="AB415" i="1"/>
  <c r="Z415" i="1"/>
  <c r="AC416" i="1" l="1"/>
  <c r="AA417" i="1" s="1"/>
  <c r="Y417" i="1"/>
  <c r="AL415" i="1"/>
  <c r="AF415" i="1" s="1"/>
  <c r="AP415" i="1"/>
  <c r="AJ415" i="1" s="1"/>
  <c r="AN415" i="1"/>
  <c r="AH415" i="1" s="1"/>
  <c r="AM417" i="1" l="1"/>
  <c r="AG417" i="1" s="1"/>
  <c r="AK417" i="1"/>
  <c r="AE417" i="1" s="1"/>
  <c r="AO417" i="1"/>
  <c r="AI417" i="1" s="1"/>
  <c r="AD415" i="1"/>
  <c r="AC417" i="1" l="1"/>
  <c r="Z416" i="1"/>
  <c r="AB416" i="1"/>
  <c r="AA418" i="1" l="1"/>
  <c r="Y418" i="1"/>
  <c r="AL416" i="1"/>
  <c r="AF416" i="1" s="1"/>
  <c r="AN416" i="1"/>
  <c r="AH416" i="1" s="1"/>
  <c r="AP416" i="1"/>
  <c r="AJ416" i="1" s="1"/>
  <c r="AM418" i="1" l="1"/>
  <c r="AG418" i="1" s="1"/>
  <c r="AO418" i="1"/>
  <c r="AI418" i="1" s="1"/>
  <c r="AK418" i="1"/>
  <c r="AE418" i="1" s="1"/>
  <c r="AC418" i="1" s="1"/>
  <c r="Y419" i="1" s="1"/>
  <c r="AD416" i="1"/>
  <c r="AA419" i="1" l="1"/>
  <c r="AK419" i="1"/>
  <c r="AE419" i="1" s="1"/>
  <c r="AO419" i="1"/>
  <c r="AI419" i="1" s="1"/>
  <c r="AM419" i="1"/>
  <c r="AG419" i="1" s="1"/>
  <c r="AB417" i="1"/>
  <c r="Z417" i="1"/>
  <c r="AC419" i="1" l="1"/>
  <c r="AL417" i="1"/>
  <c r="AF417" i="1" s="1"/>
  <c r="AN417" i="1"/>
  <c r="AH417" i="1" s="1"/>
  <c r="AP417" i="1"/>
  <c r="AJ417" i="1" s="1"/>
  <c r="AA420" i="1" l="1"/>
  <c r="Y420" i="1"/>
  <c r="AD417" i="1"/>
  <c r="AO420" i="1" l="1"/>
  <c r="AI420" i="1" s="1"/>
  <c r="AK420" i="1"/>
  <c r="AE420" i="1" s="1"/>
  <c r="AM420" i="1"/>
  <c r="AG420" i="1" s="1"/>
  <c r="AB418" i="1"/>
  <c r="Z418" i="1"/>
  <c r="AC420" i="1" l="1"/>
  <c r="AN418" i="1"/>
  <c r="AH418" i="1" s="1"/>
  <c r="AP418" i="1"/>
  <c r="AJ418" i="1" s="1"/>
  <c r="AL418" i="1"/>
  <c r="AF418" i="1" s="1"/>
  <c r="Y421" i="1" l="1"/>
  <c r="AA421" i="1"/>
  <c r="AD418" i="1"/>
  <c r="AK421" i="1" l="1"/>
  <c r="AE421" i="1" s="1"/>
  <c r="AM421" i="1"/>
  <c r="AG421" i="1" s="1"/>
  <c r="AO421" i="1"/>
  <c r="AI421" i="1" s="1"/>
  <c r="AB419" i="1"/>
  <c r="Z419" i="1"/>
  <c r="AC421" i="1" l="1"/>
  <c r="AL419" i="1"/>
  <c r="AF419" i="1" s="1"/>
  <c r="AN419" i="1"/>
  <c r="AH419" i="1" s="1"/>
  <c r="AP419" i="1"/>
  <c r="AJ419" i="1" s="1"/>
  <c r="Y422" i="1" l="1"/>
  <c r="AA422" i="1"/>
  <c r="AD419" i="1"/>
  <c r="AM422" i="1" l="1"/>
  <c r="AG422" i="1" s="1"/>
  <c r="AK422" i="1"/>
  <c r="AE422" i="1" s="1"/>
  <c r="AO422" i="1"/>
  <c r="AI422" i="1" s="1"/>
  <c r="Z420" i="1"/>
  <c r="AB420" i="1"/>
  <c r="AC422" i="1" l="1"/>
  <c r="AP420" i="1"/>
  <c r="AJ420" i="1" s="1"/>
  <c r="AN420" i="1"/>
  <c r="AH420" i="1" s="1"/>
  <c r="AL420" i="1"/>
  <c r="AF420" i="1" s="1"/>
  <c r="AD420" i="1" s="1"/>
  <c r="AB421" i="1" s="1"/>
  <c r="AA423" i="1" l="1"/>
  <c r="Y423" i="1"/>
  <c r="Z421" i="1"/>
  <c r="AO423" i="1" l="1"/>
  <c r="AI423" i="1" s="1"/>
  <c r="AM423" i="1"/>
  <c r="AG423" i="1" s="1"/>
  <c r="AK423" i="1"/>
  <c r="AE423" i="1" s="1"/>
  <c r="AC423" i="1" s="1"/>
  <c r="Y424" i="1" s="1"/>
  <c r="AP421" i="1"/>
  <c r="AJ421" i="1" s="1"/>
  <c r="AN421" i="1"/>
  <c r="AH421" i="1" s="1"/>
  <c r="AL421" i="1"/>
  <c r="AF421" i="1" s="1"/>
  <c r="AD421" i="1" l="1"/>
  <c r="AB422" i="1" s="1"/>
  <c r="AM424" i="1"/>
  <c r="AG424" i="1" s="1"/>
  <c r="AO424" i="1"/>
  <c r="AI424" i="1" s="1"/>
  <c r="AK424" i="1"/>
  <c r="AE424" i="1" s="1"/>
  <c r="AC424" i="1" s="1"/>
  <c r="AA424" i="1"/>
  <c r="Y425" i="1" s="1"/>
  <c r="Z422" i="1"/>
  <c r="AP422" i="1" s="1"/>
  <c r="AJ422" i="1" s="1"/>
  <c r="AL422" i="1"/>
  <c r="AF422" i="1" s="1"/>
  <c r="AM425" i="1" l="1"/>
  <c r="AG425" i="1" s="1"/>
  <c r="AO425" i="1"/>
  <c r="AI425" i="1" s="1"/>
  <c r="AK425" i="1"/>
  <c r="AE425" i="1" s="1"/>
  <c r="AA425" i="1"/>
  <c r="AN422" i="1"/>
  <c r="AH422" i="1" s="1"/>
  <c r="AD422" i="1" s="1"/>
  <c r="AC425" i="1" l="1"/>
  <c r="AA426" i="1" s="1"/>
  <c r="Z423" i="1"/>
  <c r="AB423" i="1"/>
  <c r="Y426" i="1" l="1"/>
  <c r="AL423" i="1"/>
  <c r="AF423" i="1" s="1"/>
  <c r="AN423" i="1"/>
  <c r="AH423" i="1" s="1"/>
  <c r="AP423" i="1"/>
  <c r="AJ423" i="1" s="1"/>
  <c r="AK426" i="1" l="1"/>
  <c r="AE426" i="1" s="1"/>
  <c r="AM426" i="1"/>
  <c r="AG426" i="1" s="1"/>
  <c r="AO426" i="1"/>
  <c r="AI426" i="1" s="1"/>
  <c r="AD423" i="1"/>
  <c r="AC426" i="1" l="1"/>
  <c r="AB424" i="1"/>
  <c r="Z424" i="1"/>
  <c r="AA427" i="1" l="1"/>
  <c r="Y427" i="1"/>
  <c r="AP424" i="1"/>
  <c r="AJ424" i="1" s="1"/>
  <c r="AL424" i="1"/>
  <c r="AF424" i="1" s="1"/>
  <c r="AN424" i="1"/>
  <c r="AH424" i="1" s="1"/>
  <c r="AK427" i="1" l="1"/>
  <c r="AE427" i="1" s="1"/>
  <c r="AM427" i="1"/>
  <c r="AG427" i="1" s="1"/>
  <c r="AO427" i="1"/>
  <c r="AI427" i="1" s="1"/>
  <c r="AD424" i="1"/>
  <c r="AC427" i="1" l="1"/>
  <c r="AB425" i="1"/>
  <c r="Z425" i="1"/>
  <c r="Y428" i="1" l="1"/>
  <c r="AA428" i="1"/>
  <c r="AL425" i="1"/>
  <c r="AF425" i="1" s="1"/>
  <c r="AN425" i="1"/>
  <c r="AH425" i="1" s="1"/>
  <c r="AP425" i="1"/>
  <c r="AJ425" i="1" s="1"/>
  <c r="AO428" i="1" l="1"/>
  <c r="AI428" i="1" s="1"/>
  <c r="AK428" i="1"/>
  <c r="AE428" i="1" s="1"/>
  <c r="AM428" i="1"/>
  <c r="AG428" i="1" s="1"/>
  <c r="AD425" i="1"/>
  <c r="AC428" i="1" l="1"/>
  <c r="AB426" i="1"/>
  <c r="Z426" i="1"/>
  <c r="AA429" i="1" l="1"/>
  <c r="Y429" i="1"/>
  <c r="AP426" i="1"/>
  <c r="AJ426" i="1" s="1"/>
  <c r="AL426" i="1"/>
  <c r="AF426" i="1" s="1"/>
  <c r="AN426" i="1"/>
  <c r="AH426" i="1" s="1"/>
  <c r="AM429" i="1" l="1"/>
  <c r="AG429" i="1" s="1"/>
  <c r="AO429" i="1"/>
  <c r="AI429" i="1" s="1"/>
  <c r="AK429" i="1"/>
  <c r="AE429" i="1" s="1"/>
  <c r="AC429" i="1" s="1"/>
  <c r="AA430" i="1" s="1"/>
  <c r="Y430" i="1"/>
  <c r="AD426" i="1"/>
  <c r="AO430" i="1" l="1"/>
  <c r="AI430" i="1" s="1"/>
  <c r="AK430" i="1"/>
  <c r="AE430" i="1" s="1"/>
  <c r="AM430" i="1"/>
  <c r="AG430" i="1" s="1"/>
  <c r="AB427" i="1"/>
  <c r="Z427" i="1"/>
  <c r="AC430" i="1" l="1"/>
  <c r="AP427" i="1"/>
  <c r="AJ427" i="1" s="1"/>
  <c r="AL427" i="1"/>
  <c r="AF427" i="1" s="1"/>
  <c r="AN427" i="1"/>
  <c r="AH427" i="1" s="1"/>
  <c r="Y431" i="1" l="1"/>
  <c r="AA431" i="1"/>
  <c r="AD427" i="1"/>
  <c r="AK431" i="1" l="1"/>
  <c r="AE431" i="1" s="1"/>
  <c r="AM431" i="1"/>
  <c r="AG431" i="1" s="1"/>
  <c r="AO431" i="1"/>
  <c r="AI431" i="1" s="1"/>
  <c r="AB428" i="1"/>
  <c r="Z428" i="1"/>
  <c r="AC431" i="1" l="1"/>
  <c r="AN428" i="1"/>
  <c r="AH428" i="1" s="1"/>
  <c r="AP428" i="1"/>
  <c r="AJ428" i="1" s="1"/>
  <c r="AL428" i="1"/>
  <c r="AF428" i="1" s="1"/>
  <c r="AD428" i="1" s="1"/>
  <c r="AB429" i="1" s="1"/>
  <c r="Z429" i="1"/>
  <c r="AA432" i="1" l="1"/>
  <c r="Y432" i="1"/>
  <c r="AP429" i="1"/>
  <c r="AJ429" i="1" s="1"/>
  <c r="AL429" i="1"/>
  <c r="AF429" i="1" s="1"/>
  <c r="AN429" i="1"/>
  <c r="AH429" i="1" s="1"/>
  <c r="AK432" i="1" l="1"/>
  <c r="AE432" i="1" s="1"/>
  <c r="AM432" i="1"/>
  <c r="AG432" i="1" s="1"/>
  <c r="AO432" i="1"/>
  <c r="AI432" i="1" s="1"/>
  <c r="AD429" i="1"/>
  <c r="AC432" i="1" l="1"/>
  <c r="Z430" i="1"/>
  <c r="AB430" i="1"/>
  <c r="Y433" i="1" l="1"/>
  <c r="AA433" i="1"/>
  <c r="AN430" i="1"/>
  <c r="AH430" i="1" s="1"/>
  <c r="AL430" i="1"/>
  <c r="AF430" i="1" s="1"/>
  <c r="AP430" i="1"/>
  <c r="AJ430" i="1" s="1"/>
  <c r="AD430" i="1" l="1"/>
  <c r="AB431" i="1" s="1"/>
  <c r="AO433" i="1"/>
  <c r="AI433" i="1" s="1"/>
  <c r="AK433" i="1"/>
  <c r="AE433" i="1" s="1"/>
  <c r="AM433" i="1"/>
  <c r="AG433" i="1" s="1"/>
  <c r="Z431" i="1"/>
  <c r="AC433" i="1" l="1"/>
  <c r="AP431" i="1"/>
  <c r="AJ431" i="1" s="1"/>
  <c r="AN431" i="1"/>
  <c r="AH431" i="1" s="1"/>
  <c r="AL431" i="1"/>
  <c r="AF431" i="1" s="1"/>
  <c r="AD431" i="1" s="1"/>
  <c r="AB432" i="1" s="1"/>
  <c r="AA434" i="1" l="1"/>
  <c r="Y434" i="1"/>
  <c r="Z432" i="1"/>
  <c r="AN432" i="1"/>
  <c r="AH432" i="1" s="1"/>
  <c r="AP432" i="1"/>
  <c r="AJ432" i="1" s="1"/>
  <c r="AL432" i="1"/>
  <c r="AF432" i="1" s="1"/>
  <c r="AD432" i="1" s="1"/>
  <c r="AB433" i="1" s="1"/>
  <c r="Z433" i="1" l="1"/>
  <c r="AK434" i="1"/>
  <c r="AE434" i="1" s="1"/>
  <c r="AM434" i="1"/>
  <c r="AG434" i="1" s="1"/>
  <c r="AO434" i="1"/>
  <c r="AI434" i="1" s="1"/>
  <c r="AL433" i="1"/>
  <c r="AF433" i="1" s="1"/>
  <c r="AN433" i="1"/>
  <c r="AH433" i="1" s="1"/>
  <c r="AP433" i="1"/>
  <c r="AJ433" i="1" s="1"/>
  <c r="AC434" i="1" l="1"/>
  <c r="AD433" i="1"/>
  <c r="Y435" i="1" l="1"/>
  <c r="AA435" i="1"/>
  <c r="Z434" i="1"/>
  <c r="AB434" i="1"/>
  <c r="AK435" i="1" l="1"/>
  <c r="AE435" i="1" s="1"/>
  <c r="AM435" i="1"/>
  <c r="AG435" i="1" s="1"/>
  <c r="AO435" i="1"/>
  <c r="AI435" i="1" s="1"/>
  <c r="AN434" i="1"/>
  <c r="AH434" i="1" s="1"/>
  <c r="AL434" i="1"/>
  <c r="AF434" i="1" s="1"/>
  <c r="AP434" i="1"/>
  <c r="AJ434" i="1" s="1"/>
  <c r="AC435" i="1" l="1"/>
  <c r="AD434" i="1"/>
  <c r="AA436" i="1" l="1"/>
  <c r="Y436" i="1"/>
  <c r="AB435" i="1"/>
  <c r="Z435" i="1"/>
  <c r="AM436" i="1" l="1"/>
  <c r="AG436" i="1" s="1"/>
  <c r="AO436" i="1"/>
  <c r="AI436" i="1" s="1"/>
  <c r="AK436" i="1"/>
  <c r="AE436" i="1" s="1"/>
  <c r="AC436" i="1" s="1"/>
  <c r="AA437" i="1" s="1"/>
  <c r="AP435" i="1"/>
  <c r="AJ435" i="1" s="1"/>
  <c r="AL435" i="1"/>
  <c r="AF435" i="1" s="1"/>
  <c r="AN435" i="1"/>
  <c r="AH435" i="1" s="1"/>
  <c r="Y437" i="1" l="1"/>
  <c r="AO437" i="1"/>
  <c r="AI437" i="1" s="1"/>
  <c r="AK437" i="1"/>
  <c r="AE437" i="1" s="1"/>
  <c r="AM437" i="1"/>
  <c r="AG437" i="1" s="1"/>
  <c r="AD435" i="1"/>
  <c r="AC437" i="1" l="1"/>
  <c r="AB436" i="1"/>
  <c r="Z436" i="1"/>
  <c r="Y438" i="1" l="1"/>
  <c r="AA438" i="1"/>
  <c r="AN436" i="1"/>
  <c r="AH436" i="1" s="1"/>
  <c r="AP436" i="1"/>
  <c r="AJ436" i="1" s="1"/>
  <c r="AL436" i="1"/>
  <c r="AF436" i="1" s="1"/>
  <c r="AD436" i="1" s="1"/>
  <c r="AB437" i="1" s="1"/>
  <c r="AK438" i="1" l="1"/>
  <c r="AE438" i="1" s="1"/>
  <c r="AO438" i="1"/>
  <c r="AI438" i="1" s="1"/>
  <c r="AM438" i="1"/>
  <c r="AG438" i="1" s="1"/>
  <c r="Z437" i="1"/>
  <c r="AC438" i="1" l="1"/>
  <c r="AL437" i="1"/>
  <c r="AF437" i="1" s="1"/>
  <c r="AN437" i="1"/>
  <c r="AH437" i="1" s="1"/>
  <c r="AP437" i="1"/>
  <c r="AJ437" i="1" s="1"/>
  <c r="AD437" i="1" l="1"/>
  <c r="AB438" i="1" s="1"/>
  <c r="AA439" i="1"/>
  <c r="Y439" i="1"/>
  <c r="Z438" i="1" l="1"/>
  <c r="AO439" i="1"/>
  <c r="AI439" i="1" s="1"/>
  <c r="AM439" i="1"/>
  <c r="AG439" i="1" s="1"/>
  <c r="AK439" i="1"/>
  <c r="AE439" i="1" s="1"/>
  <c r="AC439" i="1" s="1"/>
  <c r="Y440" i="1"/>
  <c r="AA440" i="1"/>
  <c r="AL438" i="1"/>
  <c r="AF438" i="1" s="1"/>
  <c r="AN438" i="1"/>
  <c r="AH438" i="1" s="1"/>
  <c r="AP438" i="1"/>
  <c r="AJ438" i="1" s="1"/>
  <c r="AM440" i="1" l="1"/>
  <c r="AG440" i="1" s="1"/>
  <c r="AO440" i="1"/>
  <c r="AI440" i="1" s="1"/>
  <c r="AK440" i="1"/>
  <c r="AE440" i="1" s="1"/>
  <c r="AC440" i="1" s="1"/>
  <c r="Y441" i="1" s="1"/>
  <c r="AD438" i="1"/>
  <c r="AA441" i="1" l="1"/>
  <c r="AM441" i="1"/>
  <c r="AG441" i="1" s="1"/>
  <c r="AO441" i="1"/>
  <c r="AI441" i="1" s="1"/>
  <c r="AK441" i="1"/>
  <c r="AE441" i="1" s="1"/>
  <c r="AC441" i="1" s="1"/>
  <c r="AA442" i="1" s="1"/>
  <c r="AB439" i="1"/>
  <c r="Z439" i="1"/>
  <c r="Y442" i="1" l="1"/>
  <c r="AL439" i="1"/>
  <c r="AF439" i="1" s="1"/>
  <c r="AP439" i="1"/>
  <c r="AJ439" i="1" s="1"/>
  <c r="AN439" i="1"/>
  <c r="AH439" i="1" s="1"/>
  <c r="AK442" i="1"/>
  <c r="AE442" i="1" s="1"/>
  <c r="AM442" i="1"/>
  <c r="AG442" i="1" s="1"/>
  <c r="AO442" i="1"/>
  <c r="AI442" i="1" s="1"/>
  <c r="AC442" i="1" l="1"/>
  <c r="AD439" i="1"/>
  <c r="AB440" i="1" l="1"/>
  <c r="Z440" i="1"/>
  <c r="AA443" i="1"/>
  <c r="Y443" i="1"/>
  <c r="AK443" i="1" l="1"/>
  <c r="AE443" i="1" s="1"/>
  <c r="AM443" i="1"/>
  <c r="AG443" i="1" s="1"/>
  <c r="AO443" i="1"/>
  <c r="AI443" i="1" s="1"/>
  <c r="AN440" i="1"/>
  <c r="AH440" i="1" s="1"/>
  <c r="AL440" i="1"/>
  <c r="AF440" i="1" s="1"/>
  <c r="AP440" i="1"/>
  <c r="AJ440" i="1" s="1"/>
  <c r="AD440" i="1" l="1"/>
  <c r="AC443" i="1"/>
  <c r="AA444" i="1" l="1"/>
  <c r="Y444" i="1"/>
  <c r="Z441" i="1"/>
  <c r="AB441" i="1"/>
  <c r="AL441" i="1" l="1"/>
  <c r="AF441" i="1" s="1"/>
  <c r="AN441" i="1"/>
  <c r="AH441" i="1" s="1"/>
  <c r="AP441" i="1"/>
  <c r="AJ441" i="1" s="1"/>
  <c r="AO444" i="1"/>
  <c r="AI444" i="1" s="1"/>
  <c r="AK444" i="1"/>
  <c r="AE444" i="1" s="1"/>
  <c r="AM444" i="1"/>
  <c r="AG444" i="1" s="1"/>
  <c r="AC444" i="1" l="1"/>
  <c r="AA445" i="1" s="1"/>
  <c r="Y445" i="1"/>
  <c r="AD441" i="1"/>
  <c r="AB442" i="1" l="1"/>
  <c r="Z442" i="1"/>
  <c r="AK445" i="1"/>
  <c r="AE445" i="1" s="1"/>
  <c r="AM445" i="1"/>
  <c r="AG445" i="1" s="1"/>
  <c r="AO445" i="1"/>
  <c r="AI445" i="1" s="1"/>
  <c r="AC445" i="1" l="1"/>
  <c r="AL442" i="1"/>
  <c r="AF442" i="1" s="1"/>
  <c r="AN442" i="1"/>
  <c r="AH442" i="1" s="1"/>
  <c r="AP442" i="1"/>
  <c r="AJ442" i="1" s="1"/>
  <c r="AD442" i="1" l="1"/>
  <c r="Y446" i="1"/>
  <c r="AA446" i="1"/>
  <c r="AM446" i="1" l="1"/>
  <c r="AG446" i="1" s="1"/>
  <c r="AO446" i="1"/>
  <c r="AI446" i="1" s="1"/>
  <c r="AK446" i="1"/>
  <c r="AE446" i="1" s="1"/>
  <c r="AC446" i="1" s="1"/>
  <c r="AA447" i="1" s="1"/>
  <c r="Y447" i="1"/>
  <c r="AB443" i="1"/>
  <c r="Z443" i="1"/>
  <c r="AP443" i="1" l="1"/>
  <c r="AJ443" i="1" s="1"/>
  <c r="AL443" i="1"/>
  <c r="AF443" i="1" s="1"/>
  <c r="AN443" i="1"/>
  <c r="AH443" i="1" s="1"/>
  <c r="AO447" i="1"/>
  <c r="AI447" i="1" s="1"/>
  <c r="AK447" i="1"/>
  <c r="AE447" i="1" s="1"/>
  <c r="AM447" i="1"/>
  <c r="AG447" i="1" s="1"/>
  <c r="AC447" i="1" l="1"/>
  <c r="AD443" i="1"/>
  <c r="AB444" i="1" l="1"/>
  <c r="Z444" i="1"/>
  <c r="AA448" i="1"/>
  <c r="Y448" i="1"/>
  <c r="AK448" i="1" l="1"/>
  <c r="AE448" i="1" s="1"/>
  <c r="AM448" i="1"/>
  <c r="AG448" i="1" s="1"/>
  <c r="AO448" i="1"/>
  <c r="AI448" i="1" s="1"/>
  <c r="AP444" i="1"/>
  <c r="AJ444" i="1" s="1"/>
  <c r="AL444" i="1"/>
  <c r="AF444" i="1" s="1"/>
  <c r="AN444" i="1"/>
  <c r="AH444" i="1" s="1"/>
  <c r="AD444" i="1" l="1"/>
  <c r="AC448" i="1"/>
  <c r="AA449" i="1" l="1"/>
  <c r="Y449" i="1"/>
  <c r="AB445" i="1"/>
  <c r="Z445" i="1"/>
  <c r="AL445" i="1" l="1"/>
  <c r="AF445" i="1" s="1"/>
  <c r="AN445" i="1"/>
  <c r="AH445" i="1" s="1"/>
  <c r="AP445" i="1"/>
  <c r="AJ445" i="1" s="1"/>
  <c r="AK449" i="1"/>
  <c r="AE449" i="1" s="1"/>
  <c r="AM449" i="1"/>
  <c r="AG449" i="1" s="1"/>
  <c r="AO449" i="1"/>
  <c r="AI449" i="1" s="1"/>
  <c r="AC449" i="1" l="1"/>
  <c r="AD445" i="1"/>
  <c r="Z446" i="1" l="1"/>
  <c r="AB446" i="1"/>
  <c r="Y450" i="1"/>
  <c r="AA450" i="1"/>
  <c r="AK450" i="1" l="1"/>
  <c r="AE450" i="1" s="1"/>
  <c r="AO450" i="1"/>
  <c r="AI450" i="1" s="1"/>
  <c r="AM450" i="1"/>
  <c r="AG450" i="1" s="1"/>
  <c r="AP446" i="1"/>
  <c r="AJ446" i="1" s="1"/>
  <c r="AL446" i="1"/>
  <c r="AF446" i="1" s="1"/>
  <c r="AN446" i="1"/>
  <c r="AH446" i="1" s="1"/>
  <c r="AC450" i="1" l="1"/>
  <c r="AD446" i="1"/>
  <c r="Z447" i="1" l="1"/>
  <c r="AB447" i="1"/>
  <c r="AA451" i="1"/>
  <c r="Y451" i="1"/>
  <c r="AO451" i="1" l="1"/>
  <c r="AI451" i="1" s="1"/>
  <c r="AK451" i="1"/>
  <c r="AE451" i="1" s="1"/>
  <c r="AM451" i="1"/>
  <c r="AG451" i="1" s="1"/>
  <c r="AN447" i="1"/>
  <c r="AH447" i="1" s="1"/>
  <c r="AP447" i="1"/>
  <c r="AJ447" i="1" s="1"/>
  <c r="AL447" i="1"/>
  <c r="AF447" i="1" s="1"/>
  <c r="AC451" i="1" l="1"/>
  <c r="AD447" i="1"/>
  <c r="AB448" i="1" l="1"/>
  <c r="Z448" i="1"/>
  <c r="AA452" i="1"/>
  <c r="Y452" i="1"/>
  <c r="AM452" i="1" l="1"/>
  <c r="AG452" i="1" s="1"/>
  <c r="AO452" i="1"/>
  <c r="AI452" i="1" s="1"/>
  <c r="AK452" i="1"/>
  <c r="AE452" i="1" s="1"/>
  <c r="AC452" i="1" s="1"/>
  <c r="AA453" i="1" s="1"/>
  <c r="AP448" i="1"/>
  <c r="AJ448" i="1" s="1"/>
  <c r="AN448" i="1"/>
  <c r="AH448" i="1" s="1"/>
  <c r="AL448" i="1"/>
  <c r="AF448" i="1" s="1"/>
  <c r="AD448" i="1" s="1"/>
  <c r="AB449" i="1" s="1"/>
  <c r="Y453" i="1" l="1"/>
  <c r="Z449" i="1"/>
  <c r="AL449" i="1" l="1"/>
  <c r="AF449" i="1" s="1"/>
  <c r="AN449" i="1"/>
  <c r="AH449" i="1" s="1"/>
  <c r="AP449" i="1"/>
  <c r="AJ449" i="1" s="1"/>
  <c r="AK453" i="1"/>
  <c r="AE453" i="1" s="1"/>
  <c r="AM453" i="1"/>
  <c r="AG453" i="1" s="1"/>
  <c r="AO453" i="1"/>
  <c r="AI453" i="1" s="1"/>
  <c r="AC453" i="1" l="1"/>
  <c r="AD449" i="1"/>
  <c r="Z450" i="1" l="1"/>
  <c r="AB450" i="1"/>
  <c r="AA454" i="1"/>
  <c r="Y454" i="1"/>
  <c r="AM454" i="1" l="1"/>
  <c r="AG454" i="1" s="1"/>
  <c r="AO454" i="1"/>
  <c r="AI454" i="1" s="1"/>
  <c r="AK454" i="1"/>
  <c r="AE454" i="1" s="1"/>
  <c r="AC454" i="1" s="1"/>
  <c r="Y455" i="1" s="1"/>
  <c r="AP450" i="1"/>
  <c r="AJ450" i="1" s="1"/>
  <c r="AL450" i="1"/>
  <c r="AF450" i="1" s="1"/>
  <c r="AN450" i="1"/>
  <c r="AH450" i="1" s="1"/>
  <c r="AA455" i="1" l="1"/>
  <c r="AM455" i="1"/>
  <c r="AG455" i="1" s="1"/>
  <c r="AO455" i="1"/>
  <c r="AI455" i="1" s="1"/>
  <c r="AK455" i="1"/>
  <c r="AE455" i="1" s="1"/>
  <c r="AD450" i="1"/>
  <c r="AC455" i="1" l="1"/>
  <c r="Y456" i="1" s="1"/>
  <c r="Z451" i="1"/>
  <c r="AB451" i="1"/>
  <c r="AM456" i="1"/>
  <c r="AG456" i="1" s="1"/>
  <c r="AO456" i="1"/>
  <c r="AI456" i="1" s="1"/>
  <c r="AK456" i="1"/>
  <c r="AE456" i="1" s="1"/>
  <c r="AC456" i="1" s="1"/>
  <c r="AA456" i="1"/>
  <c r="AA457" i="1" l="1"/>
  <c r="Y457" i="1"/>
  <c r="AP451" i="1"/>
  <c r="AJ451" i="1" s="1"/>
  <c r="AL451" i="1"/>
  <c r="AF451" i="1" s="1"/>
  <c r="AN451" i="1"/>
  <c r="AH451" i="1" s="1"/>
  <c r="AD451" i="1" l="1"/>
  <c r="AO457" i="1"/>
  <c r="AI457" i="1" s="1"/>
  <c r="AK457" i="1"/>
  <c r="AE457" i="1" s="1"/>
  <c r="AM457" i="1"/>
  <c r="AG457" i="1" s="1"/>
  <c r="AC457" i="1" l="1"/>
  <c r="AB452" i="1"/>
  <c r="Z452" i="1"/>
  <c r="AL452" i="1" l="1"/>
  <c r="AF452" i="1" s="1"/>
  <c r="AP452" i="1"/>
  <c r="AJ452" i="1" s="1"/>
  <c r="AN452" i="1"/>
  <c r="AH452" i="1" s="1"/>
  <c r="Y458" i="1"/>
  <c r="AA458" i="1"/>
  <c r="AO458" i="1" l="1"/>
  <c r="AI458" i="1" s="1"/>
  <c r="AK458" i="1"/>
  <c r="AE458" i="1" s="1"/>
  <c r="AM458" i="1"/>
  <c r="AG458" i="1" s="1"/>
  <c r="AD452" i="1"/>
  <c r="Z453" i="1" l="1"/>
  <c r="AB453" i="1"/>
  <c r="AC458" i="1"/>
  <c r="Y459" i="1" l="1"/>
  <c r="AA459" i="1"/>
  <c r="AL453" i="1"/>
  <c r="AF453" i="1" s="1"/>
  <c r="AN453" i="1"/>
  <c r="AH453" i="1" s="1"/>
  <c r="AP453" i="1"/>
  <c r="AJ453" i="1" s="1"/>
  <c r="AD453" i="1" l="1"/>
  <c r="AO459" i="1"/>
  <c r="AI459" i="1" s="1"/>
  <c r="AK459" i="1"/>
  <c r="AE459" i="1" s="1"/>
  <c r="AM459" i="1"/>
  <c r="AG459" i="1" s="1"/>
  <c r="AC459" i="1" l="1"/>
  <c r="AB454" i="1"/>
  <c r="Z454" i="1"/>
  <c r="AL454" i="1" l="1"/>
  <c r="AF454" i="1" s="1"/>
  <c r="AN454" i="1"/>
  <c r="AH454" i="1" s="1"/>
  <c r="AP454" i="1"/>
  <c r="AJ454" i="1" s="1"/>
  <c r="Y460" i="1"/>
  <c r="AA460" i="1"/>
  <c r="AM460" i="1" l="1"/>
  <c r="AG460" i="1" s="1"/>
  <c r="AO460" i="1"/>
  <c r="AI460" i="1" s="1"/>
  <c r="AK460" i="1"/>
  <c r="AE460" i="1" s="1"/>
  <c r="AC460" i="1" s="1"/>
  <c r="Y461" i="1" s="1"/>
  <c r="AD454" i="1"/>
  <c r="AB455" i="1" l="1"/>
  <c r="Z455" i="1"/>
  <c r="AO461" i="1"/>
  <c r="AI461" i="1" s="1"/>
  <c r="AK461" i="1"/>
  <c r="AE461" i="1" s="1"/>
  <c r="AM461" i="1"/>
  <c r="AG461" i="1" s="1"/>
  <c r="AA461" i="1"/>
  <c r="AC461" i="1" l="1"/>
  <c r="AA462" i="1" s="1"/>
  <c r="AP455" i="1"/>
  <c r="AJ455" i="1" s="1"/>
  <c r="AL455" i="1"/>
  <c r="AF455" i="1" s="1"/>
  <c r="AN455" i="1"/>
  <c r="AH455" i="1" s="1"/>
  <c r="AD455" i="1" l="1"/>
  <c r="Y462" i="1"/>
  <c r="AM462" i="1" l="1"/>
  <c r="AG462" i="1" s="1"/>
  <c r="AO462" i="1"/>
  <c r="AI462" i="1" s="1"/>
  <c r="AK462" i="1"/>
  <c r="AE462" i="1" s="1"/>
  <c r="AC462" i="1" s="1"/>
  <c r="AA463" i="1" s="1"/>
  <c r="AB456" i="1"/>
  <c r="Z456" i="1"/>
  <c r="AP456" i="1" l="1"/>
  <c r="AJ456" i="1" s="1"/>
  <c r="AN456" i="1"/>
  <c r="AH456" i="1" s="1"/>
  <c r="AL456" i="1"/>
  <c r="AF456" i="1" s="1"/>
  <c r="AD456" i="1" s="1"/>
  <c r="AB457" i="1" s="1"/>
  <c r="Y463" i="1"/>
  <c r="AM463" i="1" l="1"/>
  <c r="AG463" i="1" s="1"/>
  <c r="AO463" i="1"/>
  <c r="AI463" i="1" s="1"/>
  <c r="AK463" i="1"/>
  <c r="AE463" i="1" s="1"/>
  <c r="AC463" i="1" s="1"/>
  <c r="AA464" i="1" s="1"/>
  <c r="Z457" i="1"/>
  <c r="AN457" i="1" l="1"/>
  <c r="AH457" i="1" s="1"/>
  <c r="AP457" i="1"/>
  <c r="AJ457" i="1" s="1"/>
  <c r="AL457" i="1"/>
  <c r="AF457" i="1" s="1"/>
  <c r="AD457" i="1" s="1"/>
  <c r="AB458" i="1" s="1"/>
  <c r="Y464" i="1"/>
  <c r="Z458" i="1" l="1"/>
  <c r="AO464" i="1"/>
  <c r="AI464" i="1" s="1"/>
  <c r="AK464" i="1"/>
  <c r="AE464" i="1" s="1"/>
  <c r="AM464" i="1"/>
  <c r="AG464" i="1" s="1"/>
  <c r="AN458" i="1"/>
  <c r="AH458" i="1" s="1"/>
  <c r="AP458" i="1"/>
  <c r="AJ458" i="1" s="1"/>
  <c r="AL458" i="1"/>
  <c r="AF458" i="1" s="1"/>
  <c r="AC464" i="1" l="1"/>
  <c r="AD458" i="1"/>
  <c r="Z459" i="1" l="1"/>
  <c r="AB459" i="1"/>
  <c r="AA465" i="1"/>
  <c r="Y465" i="1"/>
  <c r="AO465" i="1" l="1"/>
  <c r="AI465" i="1" s="1"/>
  <c r="AK465" i="1"/>
  <c r="AE465" i="1" s="1"/>
  <c r="AM465" i="1"/>
  <c r="AG465" i="1" s="1"/>
  <c r="AP459" i="1"/>
  <c r="AJ459" i="1" s="1"/>
  <c r="AL459" i="1"/>
  <c r="AF459" i="1" s="1"/>
  <c r="AN459" i="1"/>
  <c r="AH459" i="1" s="1"/>
  <c r="AD459" i="1" l="1"/>
  <c r="AC465" i="1"/>
  <c r="AA466" i="1" l="1"/>
  <c r="Y466" i="1"/>
  <c r="Z460" i="1"/>
  <c r="AB460" i="1"/>
  <c r="AN460" i="1" l="1"/>
  <c r="AH460" i="1" s="1"/>
  <c r="AP460" i="1"/>
  <c r="AJ460" i="1" s="1"/>
  <c r="AL460" i="1"/>
  <c r="AF460" i="1" s="1"/>
  <c r="AD460" i="1" s="1"/>
  <c r="AB461" i="1" s="1"/>
  <c r="AO466" i="1"/>
  <c r="AI466" i="1" s="1"/>
  <c r="AK466" i="1"/>
  <c r="AE466" i="1" s="1"/>
  <c r="AM466" i="1"/>
  <c r="AG466" i="1" s="1"/>
  <c r="Z461" i="1" l="1"/>
  <c r="AC466" i="1"/>
  <c r="AA467" i="1" s="1"/>
  <c r="AL461" i="1"/>
  <c r="AF461" i="1" s="1"/>
  <c r="AN461" i="1"/>
  <c r="AH461" i="1" s="1"/>
  <c r="AP461" i="1"/>
  <c r="AJ461" i="1" s="1"/>
  <c r="Y467" i="1"/>
  <c r="AO467" i="1" l="1"/>
  <c r="AI467" i="1" s="1"/>
  <c r="AK467" i="1"/>
  <c r="AE467" i="1" s="1"/>
  <c r="AM467" i="1"/>
  <c r="AG467" i="1" s="1"/>
  <c r="AD461" i="1"/>
  <c r="AB462" i="1" l="1"/>
  <c r="Z462" i="1"/>
  <c r="AC467" i="1"/>
  <c r="AA468" i="1" l="1"/>
  <c r="Y468" i="1"/>
  <c r="AL462" i="1"/>
  <c r="AF462" i="1" s="1"/>
  <c r="AN462" i="1"/>
  <c r="AH462" i="1" s="1"/>
  <c r="AP462" i="1"/>
  <c r="AJ462" i="1" s="1"/>
  <c r="AD462" i="1" l="1"/>
  <c r="AM468" i="1"/>
  <c r="AG468" i="1" s="1"/>
  <c r="AO468" i="1"/>
  <c r="AI468" i="1" s="1"/>
  <c r="AK468" i="1"/>
  <c r="AE468" i="1" s="1"/>
  <c r="AC468" i="1" s="1"/>
  <c r="AA469" i="1" s="1"/>
  <c r="Y469" i="1" l="1"/>
  <c r="AB463" i="1"/>
  <c r="Z463" i="1"/>
  <c r="AP463" i="1" l="1"/>
  <c r="AJ463" i="1" s="1"/>
  <c r="AN463" i="1"/>
  <c r="AH463" i="1" s="1"/>
  <c r="AL463" i="1"/>
  <c r="AF463" i="1" s="1"/>
  <c r="AD463" i="1" s="1"/>
  <c r="Z464" i="1" s="1"/>
  <c r="AB464" i="1"/>
  <c r="AK469" i="1"/>
  <c r="AE469" i="1" s="1"/>
  <c r="AM469" i="1"/>
  <c r="AG469" i="1" s="1"/>
  <c r="AO469" i="1"/>
  <c r="AI469" i="1" s="1"/>
  <c r="AL464" i="1" l="1"/>
  <c r="AF464" i="1" s="1"/>
  <c r="AN464" i="1"/>
  <c r="AH464" i="1" s="1"/>
  <c r="AP464" i="1"/>
  <c r="AJ464" i="1" s="1"/>
  <c r="AC469" i="1"/>
  <c r="AA470" i="1" l="1"/>
  <c r="Y470" i="1"/>
  <c r="AD464" i="1"/>
  <c r="Z465" i="1" l="1"/>
  <c r="AB465" i="1"/>
  <c r="AK470" i="1"/>
  <c r="AE470" i="1" s="1"/>
  <c r="AM470" i="1"/>
  <c r="AG470" i="1" s="1"/>
  <c r="AO470" i="1"/>
  <c r="AI470" i="1" s="1"/>
  <c r="AC470" i="1" l="1"/>
  <c r="AL465" i="1"/>
  <c r="AF465" i="1" s="1"/>
  <c r="AP465" i="1"/>
  <c r="AJ465" i="1" s="1"/>
  <c r="AN465" i="1"/>
  <c r="AH465" i="1" s="1"/>
  <c r="AD465" i="1" l="1"/>
  <c r="AA471" i="1"/>
  <c r="Y471" i="1"/>
  <c r="AK471" i="1" l="1"/>
  <c r="AE471" i="1" s="1"/>
  <c r="AO471" i="1"/>
  <c r="AI471" i="1" s="1"/>
  <c r="AM471" i="1"/>
  <c r="AG471" i="1" s="1"/>
  <c r="AB466" i="1"/>
  <c r="Z466" i="1"/>
  <c r="AN466" i="1" l="1"/>
  <c r="AH466" i="1" s="1"/>
  <c r="AP466" i="1"/>
  <c r="AJ466" i="1" s="1"/>
  <c r="AL466" i="1"/>
  <c r="AF466" i="1" s="1"/>
  <c r="AD466" i="1" s="1"/>
  <c r="AB467" i="1" s="1"/>
  <c r="AC471" i="1"/>
  <c r="Y472" i="1" l="1"/>
  <c r="AA472" i="1"/>
  <c r="Z467" i="1"/>
  <c r="AP467" i="1" l="1"/>
  <c r="AJ467" i="1" s="1"/>
  <c r="AL467" i="1"/>
  <c r="AF467" i="1" s="1"/>
  <c r="AN467" i="1"/>
  <c r="AH467" i="1" s="1"/>
  <c r="AK472" i="1"/>
  <c r="AE472" i="1" s="1"/>
  <c r="AM472" i="1"/>
  <c r="AG472" i="1" s="1"/>
  <c r="AO472" i="1"/>
  <c r="AI472" i="1" s="1"/>
  <c r="AC472" i="1" l="1"/>
  <c r="AD467" i="1"/>
  <c r="AB468" i="1" l="1"/>
  <c r="Z468" i="1"/>
  <c r="Y473" i="1"/>
  <c r="AA473" i="1"/>
  <c r="AK473" i="1" l="1"/>
  <c r="AE473" i="1" s="1"/>
  <c r="AM473" i="1"/>
  <c r="AG473" i="1" s="1"/>
  <c r="AO473" i="1"/>
  <c r="AI473" i="1" s="1"/>
  <c r="AN468" i="1"/>
  <c r="AH468" i="1" s="1"/>
  <c r="AP468" i="1"/>
  <c r="AJ468" i="1" s="1"/>
  <c r="AL468" i="1"/>
  <c r="AF468" i="1" s="1"/>
  <c r="AD468" i="1" l="1"/>
  <c r="Z469" i="1" s="1"/>
  <c r="AB469" i="1"/>
  <c r="AL469" i="1"/>
  <c r="AF469" i="1" s="1"/>
  <c r="AP469" i="1"/>
  <c r="AJ469" i="1" s="1"/>
  <c r="AN469" i="1"/>
  <c r="AH469" i="1" s="1"/>
  <c r="AC473" i="1"/>
  <c r="AA474" i="1" l="1"/>
  <c r="Y474" i="1"/>
  <c r="AD469" i="1"/>
  <c r="AB470" i="1" l="1"/>
  <c r="Z470" i="1"/>
  <c r="AK474" i="1"/>
  <c r="AE474" i="1" s="1"/>
  <c r="AO474" i="1"/>
  <c r="AI474" i="1" s="1"/>
  <c r="AM474" i="1"/>
  <c r="AG474" i="1" s="1"/>
  <c r="AC474" i="1" l="1"/>
  <c r="AL470" i="1"/>
  <c r="AF470" i="1" s="1"/>
  <c r="AN470" i="1"/>
  <c r="AH470" i="1" s="1"/>
  <c r="AP470" i="1"/>
  <c r="AJ470" i="1" s="1"/>
  <c r="AD470" i="1" l="1"/>
  <c r="AA475" i="1"/>
  <c r="Y475" i="1"/>
  <c r="AK475" i="1" l="1"/>
  <c r="AE475" i="1" s="1"/>
  <c r="AM475" i="1"/>
  <c r="AG475" i="1" s="1"/>
  <c r="AO475" i="1"/>
  <c r="AI475" i="1" s="1"/>
  <c r="AB471" i="1"/>
  <c r="Z471" i="1"/>
  <c r="AP471" i="1" l="1"/>
  <c r="AJ471" i="1" s="1"/>
  <c r="AL471" i="1"/>
  <c r="AF471" i="1" s="1"/>
  <c r="AN471" i="1"/>
  <c r="AH471" i="1" s="1"/>
  <c r="AC475" i="1"/>
  <c r="Y476" i="1" l="1"/>
  <c r="AA476" i="1"/>
  <c r="AD471" i="1"/>
  <c r="AB472" i="1" l="1"/>
  <c r="Z472" i="1"/>
  <c r="AO476" i="1"/>
  <c r="AI476" i="1" s="1"/>
  <c r="AK476" i="1"/>
  <c r="AE476" i="1" s="1"/>
  <c r="AM476" i="1"/>
  <c r="AG476" i="1" s="1"/>
  <c r="AC476" i="1" l="1"/>
  <c r="AN472" i="1"/>
  <c r="AH472" i="1" s="1"/>
  <c r="AL472" i="1"/>
  <c r="AF472" i="1" s="1"/>
  <c r="AP472" i="1"/>
  <c r="AJ472" i="1" s="1"/>
  <c r="AD472" i="1" l="1"/>
  <c r="Y477" i="1"/>
  <c r="AA477" i="1"/>
  <c r="AO477" i="1" l="1"/>
  <c r="AI477" i="1" s="1"/>
  <c r="AK477" i="1"/>
  <c r="AE477" i="1" s="1"/>
  <c r="AM477" i="1"/>
  <c r="AG477" i="1" s="1"/>
  <c r="AB473" i="1"/>
  <c r="Z473" i="1"/>
  <c r="AC477" i="1" l="1"/>
  <c r="AL473" i="1"/>
  <c r="AF473" i="1" s="1"/>
  <c r="AN473" i="1"/>
  <c r="AH473" i="1" s="1"/>
  <c r="AP473" i="1"/>
  <c r="AJ473" i="1" s="1"/>
  <c r="AD473" i="1" l="1"/>
  <c r="AA478" i="1"/>
  <c r="Y478" i="1"/>
  <c r="AO478" i="1" l="1"/>
  <c r="AI478" i="1" s="1"/>
  <c r="AK478" i="1"/>
  <c r="AE478" i="1" s="1"/>
  <c r="AM478" i="1"/>
  <c r="AG478" i="1" s="1"/>
  <c r="AB474" i="1"/>
  <c r="Z474" i="1"/>
  <c r="AN474" i="1" l="1"/>
  <c r="AH474" i="1" s="1"/>
  <c r="AP474" i="1"/>
  <c r="AJ474" i="1" s="1"/>
  <c r="AL474" i="1"/>
  <c r="AF474" i="1" s="1"/>
  <c r="AD474" i="1" s="1"/>
  <c r="AB475" i="1" s="1"/>
  <c r="AC478" i="1"/>
  <c r="Z475" i="1" l="1"/>
  <c r="AP475" i="1" s="1"/>
  <c r="AJ475" i="1" s="1"/>
  <c r="AL475" i="1"/>
  <c r="AF475" i="1" s="1"/>
  <c r="AN475" i="1"/>
  <c r="AH475" i="1" s="1"/>
  <c r="AA479" i="1"/>
  <c r="Y479" i="1"/>
  <c r="AK479" i="1" l="1"/>
  <c r="AE479" i="1" s="1"/>
  <c r="AM479" i="1"/>
  <c r="AG479" i="1" s="1"/>
  <c r="AO479" i="1"/>
  <c r="AI479" i="1" s="1"/>
  <c r="AD475" i="1"/>
  <c r="AB476" i="1" l="1"/>
  <c r="Z476" i="1"/>
  <c r="AC479" i="1"/>
  <c r="AA480" i="1" l="1"/>
  <c r="Y480" i="1"/>
  <c r="AN476" i="1"/>
  <c r="AH476" i="1" s="1"/>
  <c r="AL476" i="1"/>
  <c r="AF476" i="1" s="1"/>
  <c r="AP476" i="1"/>
  <c r="AJ476" i="1" s="1"/>
  <c r="AD476" i="1" l="1"/>
  <c r="AM480" i="1"/>
  <c r="AG480" i="1" s="1"/>
  <c r="AO480" i="1"/>
  <c r="AI480" i="1" s="1"/>
  <c r="AK480" i="1"/>
  <c r="AE480" i="1" s="1"/>
  <c r="AC480" i="1" s="1"/>
  <c r="Y481" i="1" s="1"/>
  <c r="AA481" i="1" l="1"/>
  <c r="AO481" i="1"/>
  <c r="AI481" i="1" s="1"/>
  <c r="AK481" i="1"/>
  <c r="AE481" i="1" s="1"/>
  <c r="AM481" i="1"/>
  <c r="AG481" i="1" s="1"/>
  <c r="AB477" i="1"/>
  <c r="Z477" i="1"/>
  <c r="AN477" i="1" l="1"/>
  <c r="AH477" i="1" s="1"/>
  <c r="AL477" i="1"/>
  <c r="AF477" i="1" s="1"/>
  <c r="AP477" i="1"/>
  <c r="AJ477" i="1" s="1"/>
  <c r="AC481" i="1"/>
  <c r="Y482" i="1" l="1"/>
  <c r="AA482" i="1"/>
  <c r="AD477" i="1"/>
  <c r="Z478" i="1" l="1"/>
  <c r="AB478" i="1"/>
  <c r="AK482" i="1"/>
  <c r="AE482" i="1" s="1"/>
  <c r="AM482" i="1"/>
  <c r="AG482" i="1" s="1"/>
  <c r="AO482" i="1"/>
  <c r="AI482" i="1" s="1"/>
  <c r="AC482" i="1" l="1"/>
  <c r="AL478" i="1"/>
  <c r="AF478" i="1" s="1"/>
  <c r="AP478" i="1"/>
  <c r="AJ478" i="1" s="1"/>
  <c r="AN478" i="1"/>
  <c r="AH478" i="1" s="1"/>
  <c r="AD478" i="1" l="1"/>
  <c r="AA483" i="1"/>
  <c r="Y483" i="1"/>
  <c r="AK483" i="1" l="1"/>
  <c r="AE483" i="1" s="1"/>
  <c r="AM483" i="1"/>
  <c r="AG483" i="1" s="1"/>
  <c r="AO483" i="1"/>
  <c r="AI483" i="1" s="1"/>
  <c r="AB479" i="1"/>
  <c r="Z479" i="1"/>
  <c r="AP479" i="1" l="1"/>
  <c r="AJ479" i="1" s="1"/>
  <c r="AL479" i="1"/>
  <c r="AF479" i="1" s="1"/>
  <c r="AN479" i="1"/>
  <c r="AH479" i="1" s="1"/>
  <c r="AC483" i="1"/>
  <c r="AA484" i="1" l="1"/>
  <c r="Y484" i="1"/>
  <c r="AD479" i="1"/>
  <c r="AB480" i="1" l="1"/>
  <c r="Z480" i="1"/>
  <c r="AK484" i="1"/>
  <c r="AE484" i="1" s="1"/>
  <c r="AM484" i="1"/>
  <c r="AG484" i="1" s="1"/>
  <c r="AO484" i="1"/>
  <c r="AI484" i="1" s="1"/>
  <c r="AC484" i="1" l="1"/>
  <c r="AP480" i="1"/>
  <c r="AJ480" i="1" s="1"/>
  <c r="AN480" i="1"/>
  <c r="AH480" i="1" s="1"/>
  <c r="AL480" i="1"/>
  <c r="AF480" i="1" s="1"/>
  <c r="AD480" i="1" s="1"/>
  <c r="AB481" i="1" s="1"/>
  <c r="Z481" i="1" l="1"/>
  <c r="AL481" i="1"/>
  <c r="AF481" i="1" s="1"/>
  <c r="AP481" i="1"/>
  <c r="AJ481" i="1" s="1"/>
  <c r="AN481" i="1"/>
  <c r="AH481" i="1" s="1"/>
  <c r="AA485" i="1"/>
  <c r="Y485" i="1"/>
  <c r="AO485" i="1" l="1"/>
  <c r="AI485" i="1" s="1"/>
  <c r="AK485" i="1"/>
  <c r="AE485" i="1" s="1"/>
  <c r="AM485" i="1"/>
  <c r="AG485" i="1" s="1"/>
  <c r="AD481" i="1"/>
  <c r="AB482" i="1" l="1"/>
  <c r="Z482" i="1"/>
  <c r="AC485" i="1"/>
  <c r="Y486" i="1" l="1"/>
  <c r="AA486" i="1"/>
  <c r="AN482" i="1"/>
  <c r="AH482" i="1" s="1"/>
  <c r="AL482" i="1"/>
  <c r="AF482" i="1" s="1"/>
  <c r="AP482" i="1"/>
  <c r="AJ482" i="1" s="1"/>
  <c r="AD482" i="1" l="1"/>
  <c r="AM486" i="1"/>
  <c r="AG486" i="1" s="1"/>
  <c r="AO486" i="1"/>
  <c r="AI486" i="1" s="1"/>
  <c r="AK486" i="1"/>
  <c r="AE486" i="1" s="1"/>
  <c r="AC486" i="1" s="1"/>
  <c r="Y487" i="1" s="1"/>
  <c r="AO487" i="1" l="1"/>
  <c r="AI487" i="1" s="1"/>
  <c r="AK487" i="1"/>
  <c r="AE487" i="1" s="1"/>
  <c r="AM487" i="1"/>
  <c r="AG487" i="1" s="1"/>
  <c r="AA487" i="1"/>
  <c r="AB483" i="1"/>
  <c r="Z483" i="1"/>
  <c r="AP483" i="1" l="1"/>
  <c r="AJ483" i="1" s="1"/>
  <c r="AN483" i="1"/>
  <c r="AH483" i="1" s="1"/>
  <c r="AL483" i="1"/>
  <c r="AF483" i="1" s="1"/>
  <c r="AD483" i="1" s="1"/>
  <c r="Z484" i="1" s="1"/>
  <c r="AC487" i="1"/>
  <c r="AB484" i="1"/>
  <c r="AA488" i="1"/>
  <c r="Y488" i="1"/>
  <c r="AK488" i="1" l="1"/>
  <c r="AE488" i="1" s="1"/>
  <c r="AM488" i="1"/>
  <c r="AG488" i="1" s="1"/>
  <c r="AO488" i="1"/>
  <c r="AI488" i="1" s="1"/>
  <c r="AL484" i="1"/>
  <c r="AF484" i="1" s="1"/>
  <c r="AP484" i="1"/>
  <c r="AJ484" i="1" s="1"/>
  <c r="AN484" i="1"/>
  <c r="AH484" i="1" s="1"/>
  <c r="AD484" i="1" l="1"/>
  <c r="AC488" i="1"/>
  <c r="AA489" i="1" l="1"/>
  <c r="Y489" i="1"/>
  <c r="Z485" i="1"/>
  <c r="AB485" i="1"/>
  <c r="AL485" i="1" l="1"/>
  <c r="AF485" i="1" s="1"/>
  <c r="AN485" i="1"/>
  <c r="AH485" i="1" s="1"/>
  <c r="AP485" i="1"/>
  <c r="AJ485" i="1" s="1"/>
  <c r="AM489" i="1"/>
  <c r="AG489" i="1" s="1"/>
  <c r="AO489" i="1"/>
  <c r="AI489" i="1" s="1"/>
  <c r="AK489" i="1"/>
  <c r="AE489" i="1" s="1"/>
  <c r="AD485" i="1" l="1"/>
  <c r="AC489" i="1"/>
  <c r="AA490" i="1" l="1"/>
  <c r="Y490" i="1"/>
  <c r="AB486" i="1"/>
  <c r="Z486" i="1"/>
  <c r="AP486" i="1" l="1"/>
  <c r="AJ486" i="1" s="1"/>
  <c r="AN486" i="1"/>
  <c r="AH486" i="1" s="1"/>
  <c r="AL486" i="1"/>
  <c r="AF486" i="1" s="1"/>
  <c r="AD486" i="1" s="1"/>
  <c r="AB487" i="1" s="1"/>
  <c r="AM490" i="1"/>
  <c r="AG490" i="1" s="1"/>
  <c r="AK490" i="1"/>
  <c r="AE490" i="1" s="1"/>
  <c r="AO490" i="1"/>
  <c r="AI490" i="1" s="1"/>
  <c r="Z487" i="1" l="1"/>
  <c r="AC490" i="1"/>
  <c r="AN487" i="1"/>
  <c r="AH487" i="1" s="1"/>
  <c r="AP487" i="1"/>
  <c r="AJ487" i="1" s="1"/>
  <c r="AL487" i="1"/>
  <c r="AF487" i="1" s="1"/>
  <c r="AD487" i="1" s="1"/>
  <c r="AB488" i="1" s="1"/>
  <c r="Z488" i="1" l="1"/>
  <c r="AL488" i="1" s="1"/>
  <c r="AF488" i="1" s="1"/>
  <c r="AA491" i="1"/>
  <c r="Y491" i="1"/>
  <c r="AN488" i="1" l="1"/>
  <c r="AH488" i="1" s="1"/>
  <c r="AP488" i="1"/>
  <c r="AJ488" i="1" s="1"/>
  <c r="AM491" i="1"/>
  <c r="AG491" i="1" s="1"/>
  <c r="AK491" i="1"/>
  <c r="AE491" i="1" s="1"/>
  <c r="AO491" i="1"/>
  <c r="AI491" i="1" s="1"/>
  <c r="AD488" i="1"/>
  <c r="Z489" i="1" l="1"/>
  <c r="AB489" i="1"/>
  <c r="AC491" i="1"/>
  <c r="AA492" i="1" l="1"/>
  <c r="Y492" i="1"/>
  <c r="AL489" i="1"/>
  <c r="AF489" i="1" s="1"/>
  <c r="AN489" i="1"/>
  <c r="AH489" i="1" s="1"/>
  <c r="AP489" i="1"/>
  <c r="AJ489" i="1" s="1"/>
  <c r="AD489" i="1" l="1"/>
  <c r="AO492" i="1"/>
  <c r="AI492" i="1" s="1"/>
  <c r="AM492" i="1"/>
  <c r="AG492" i="1" s="1"/>
  <c r="AK492" i="1"/>
  <c r="AE492" i="1" s="1"/>
  <c r="AC492" i="1" l="1"/>
  <c r="Z490" i="1"/>
  <c r="AB490" i="1"/>
  <c r="AA493" i="1" l="1"/>
  <c r="Y493" i="1"/>
  <c r="AL490" i="1"/>
  <c r="AF490" i="1" s="1"/>
  <c r="AN490" i="1"/>
  <c r="AH490" i="1" s="1"/>
  <c r="AP490" i="1"/>
  <c r="AJ490" i="1" s="1"/>
  <c r="AO493" i="1" l="1"/>
  <c r="AI493" i="1" s="1"/>
  <c r="AM493" i="1"/>
  <c r="AG493" i="1" s="1"/>
  <c r="AK493" i="1"/>
  <c r="AE493" i="1" s="1"/>
  <c r="AC493" i="1" s="1"/>
  <c r="AD490" i="1"/>
  <c r="AA494" i="1" l="1"/>
  <c r="Y494" i="1"/>
  <c r="AB491" i="1"/>
  <c r="Z491" i="1"/>
  <c r="AM494" i="1" l="1"/>
  <c r="AG494" i="1" s="1"/>
  <c r="AO494" i="1"/>
  <c r="AI494" i="1" s="1"/>
  <c r="AK494" i="1"/>
  <c r="AE494" i="1" s="1"/>
  <c r="AC494" i="1" s="1"/>
  <c r="AL491" i="1"/>
  <c r="AF491" i="1" s="1"/>
  <c r="AN491" i="1"/>
  <c r="AH491" i="1" s="1"/>
  <c r="AP491" i="1"/>
  <c r="AJ491" i="1" s="1"/>
  <c r="AA495" i="1" l="1"/>
  <c r="Y495" i="1"/>
  <c r="AD491" i="1"/>
  <c r="AK495" i="1" l="1"/>
  <c r="AE495" i="1" s="1"/>
  <c r="AM495" i="1"/>
  <c r="AG495" i="1" s="1"/>
  <c r="AO495" i="1"/>
  <c r="AI495" i="1" s="1"/>
  <c r="Z492" i="1"/>
  <c r="AB492" i="1"/>
  <c r="AC495" i="1" l="1"/>
  <c r="AN492" i="1"/>
  <c r="AH492" i="1" s="1"/>
  <c r="AP492" i="1"/>
  <c r="AJ492" i="1" s="1"/>
  <c r="AL492" i="1"/>
  <c r="AF492" i="1" s="1"/>
  <c r="AD492" i="1" s="1"/>
  <c r="AB493" i="1" s="1"/>
  <c r="Y496" i="1" l="1"/>
  <c r="AA496" i="1"/>
  <c r="Z493" i="1"/>
  <c r="AM496" i="1" l="1"/>
  <c r="AG496" i="1" s="1"/>
  <c r="AO496" i="1"/>
  <c r="AI496" i="1" s="1"/>
  <c r="AK496" i="1"/>
  <c r="AE496" i="1" s="1"/>
  <c r="AC496" i="1" s="1"/>
  <c r="AL493" i="1"/>
  <c r="AF493" i="1" s="1"/>
  <c r="AN493" i="1"/>
  <c r="AH493" i="1" s="1"/>
  <c r="AP493" i="1"/>
  <c r="AJ493" i="1" s="1"/>
  <c r="AA497" i="1"/>
  <c r="Y497" i="1"/>
  <c r="AO497" i="1" l="1"/>
  <c r="AI497" i="1" s="1"/>
  <c r="AK497" i="1"/>
  <c r="AE497" i="1" s="1"/>
  <c r="AM497" i="1"/>
  <c r="AG497" i="1" s="1"/>
  <c r="AD493" i="1"/>
  <c r="AB494" i="1" l="1"/>
  <c r="Z494" i="1"/>
  <c r="AC497" i="1"/>
  <c r="AA498" i="1" l="1"/>
  <c r="Y498" i="1"/>
  <c r="AN494" i="1"/>
  <c r="AH494" i="1" s="1"/>
  <c r="AL494" i="1"/>
  <c r="AF494" i="1" s="1"/>
  <c r="AP494" i="1"/>
  <c r="AJ494" i="1" s="1"/>
  <c r="AD494" i="1" l="1"/>
  <c r="AO498" i="1"/>
  <c r="AI498" i="1" s="1"/>
  <c r="AK498" i="1"/>
  <c r="AE498" i="1" s="1"/>
  <c r="AM498" i="1"/>
  <c r="AG498" i="1" s="1"/>
  <c r="AC498" i="1" l="1"/>
  <c r="AB495" i="1"/>
  <c r="Z495" i="1"/>
  <c r="AP495" i="1" l="1"/>
  <c r="AJ495" i="1" s="1"/>
  <c r="AN495" i="1"/>
  <c r="AH495" i="1" s="1"/>
  <c r="AL495" i="1"/>
  <c r="AF495" i="1" s="1"/>
  <c r="AD495" i="1" s="1"/>
  <c r="AB496" i="1" s="1"/>
  <c r="AA499" i="1"/>
  <c r="Y499" i="1"/>
  <c r="AK499" i="1" l="1"/>
  <c r="AE499" i="1" s="1"/>
  <c r="AM499" i="1"/>
  <c r="AG499" i="1" s="1"/>
  <c r="AO499" i="1"/>
  <c r="AI499" i="1" s="1"/>
  <c r="Z496" i="1"/>
  <c r="AL496" i="1" l="1"/>
  <c r="AF496" i="1" s="1"/>
  <c r="AP496" i="1"/>
  <c r="AJ496" i="1" s="1"/>
  <c r="AN496" i="1"/>
  <c r="AH496" i="1" s="1"/>
  <c r="AC499" i="1"/>
  <c r="AA500" i="1" l="1"/>
  <c r="Y500" i="1"/>
  <c r="AD496" i="1"/>
  <c r="Z497" i="1" l="1"/>
  <c r="AB497" i="1"/>
  <c r="AK500" i="1"/>
  <c r="AE500" i="1" s="1"/>
  <c r="AM500" i="1"/>
  <c r="AG500" i="1" s="1"/>
  <c r="AO500" i="1"/>
  <c r="AI500" i="1" s="1"/>
  <c r="AC500" i="1" l="1"/>
  <c r="AP497" i="1"/>
  <c r="AJ497" i="1" s="1"/>
  <c r="AL497" i="1"/>
  <c r="AF497" i="1" s="1"/>
  <c r="AN497" i="1"/>
  <c r="AH497" i="1" s="1"/>
  <c r="AD497" i="1" l="1"/>
  <c r="Y501" i="1"/>
  <c r="AA501" i="1"/>
  <c r="AK501" i="1" l="1"/>
  <c r="AE501" i="1" s="1"/>
  <c r="AM501" i="1"/>
  <c r="AG501" i="1" s="1"/>
  <c r="AO501" i="1"/>
  <c r="AI501" i="1" s="1"/>
  <c r="AB498" i="1"/>
  <c r="Z498" i="1"/>
  <c r="AP498" i="1" l="1"/>
  <c r="AJ498" i="1" s="1"/>
  <c r="AL498" i="1"/>
  <c r="AF498" i="1" s="1"/>
  <c r="AN498" i="1"/>
  <c r="AH498" i="1" s="1"/>
  <c r="AC501" i="1"/>
  <c r="AA502" i="1" l="1"/>
  <c r="Y502" i="1"/>
  <c r="AD498" i="1"/>
  <c r="Z499" i="1" l="1"/>
  <c r="AB499" i="1"/>
  <c r="AK502" i="1"/>
  <c r="AE502" i="1" s="1"/>
  <c r="AM502" i="1"/>
  <c r="AG502" i="1" s="1"/>
  <c r="AO502" i="1"/>
  <c r="AI502" i="1" s="1"/>
  <c r="AC502" i="1" l="1"/>
  <c r="AL499" i="1"/>
  <c r="AF499" i="1" s="1"/>
  <c r="AN499" i="1"/>
  <c r="AH499" i="1" s="1"/>
  <c r="AP499" i="1"/>
  <c r="AJ499" i="1" s="1"/>
  <c r="AD499" i="1" l="1"/>
  <c r="Y503" i="1"/>
  <c r="AA503" i="1"/>
  <c r="AO503" i="1" l="1"/>
  <c r="AI503" i="1" s="1"/>
  <c r="AM503" i="1"/>
  <c r="AG503" i="1" s="1"/>
  <c r="AK503" i="1"/>
  <c r="AE503" i="1" s="1"/>
  <c r="AC503" i="1" s="1"/>
  <c r="Y504" i="1" s="1"/>
  <c r="AB500" i="1"/>
  <c r="Z500" i="1"/>
  <c r="AL500" i="1" l="1"/>
  <c r="AF500" i="1" s="1"/>
  <c r="AN500" i="1"/>
  <c r="AH500" i="1" s="1"/>
  <c r="AP500" i="1"/>
  <c r="AJ500" i="1" s="1"/>
  <c r="AM504" i="1"/>
  <c r="AG504" i="1" s="1"/>
  <c r="AO504" i="1"/>
  <c r="AI504" i="1" s="1"/>
  <c r="AK504" i="1"/>
  <c r="AE504" i="1" s="1"/>
  <c r="AA504" i="1"/>
  <c r="AC504" i="1" l="1"/>
  <c r="Y505" i="1"/>
  <c r="AO505" i="1"/>
  <c r="AI505" i="1" s="1"/>
  <c r="AM505" i="1"/>
  <c r="AG505" i="1" s="1"/>
  <c r="AK505" i="1"/>
  <c r="AE505" i="1" s="1"/>
  <c r="AC505" i="1" s="1"/>
  <c r="AA505" i="1"/>
  <c r="AA506" i="1" s="1"/>
  <c r="AD500" i="1"/>
  <c r="AB501" i="1" l="1"/>
  <c r="Z501" i="1"/>
  <c r="Y506" i="1"/>
  <c r="AO506" i="1" l="1"/>
  <c r="AI506" i="1" s="1"/>
  <c r="AM506" i="1"/>
  <c r="AG506" i="1" s="1"/>
  <c r="AK506" i="1"/>
  <c r="AE506" i="1" s="1"/>
  <c r="AC506" i="1" s="1"/>
  <c r="AA507" i="1" s="1"/>
  <c r="AL501" i="1"/>
  <c r="AF501" i="1" s="1"/>
  <c r="AP501" i="1"/>
  <c r="AJ501" i="1" s="1"/>
  <c r="AN501" i="1"/>
  <c r="AH501" i="1" s="1"/>
  <c r="AD501" i="1" l="1"/>
  <c r="Y507" i="1"/>
  <c r="AO507" i="1" l="1"/>
  <c r="AI507" i="1" s="1"/>
  <c r="AK507" i="1"/>
  <c r="AE507" i="1" s="1"/>
  <c r="AM507" i="1"/>
  <c r="AG507" i="1" s="1"/>
  <c r="AB502" i="1"/>
  <c r="Z502" i="1"/>
  <c r="AL502" i="1" l="1"/>
  <c r="AF502" i="1" s="1"/>
  <c r="AP502" i="1"/>
  <c r="AJ502" i="1" s="1"/>
  <c r="AN502" i="1"/>
  <c r="AH502" i="1" s="1"/>
  <c r="AC507" i="1"/>
  <c r="AA508" i="1" l="1"/>
  <c r="Y508" i="1"/>
  <c r="AD502" i="1"/>
  <c r="AB503" i="1" l="1"/>
  <c r="Z503" i="1"/>
  <c r="AK508" i="1"/>
  <c r="AE508" i="1" s="1"/>
  <c r="AO508" i="1"/>
  <c r="AI508" i="1" s="1"/>
  <c r="AM508" i="1"/>
  <c r="AG508" i="1" s="1"/>
  <c r="AC508" i="1" l="1"/>
  <c r="AP503" i="1"/>
  <c r="AJ503" i="1" s="1"/>
  <c r="AN503" i="1"/>
  <c r="AH503" i="1" s="1"/>
  <c r="AL503" i="1"/>
  <c r="AF503" i="1" s="1"/>
  <c r="AD503" i="1" s="1"/>
  <c r="Z504" i="1" s="1"/>
  <c r="AB504" i="1" l="1"/>
  <c r="AN504" i="1"/>
  <c r="AH504" i="1" s="1"/>
  <c r="AP504" i="1"/>
  <c r="AJ504" i="1" s="1"/>
  <c r="AL504" i="1"/>
  <c r="AF504" i="1" s="1"/>
  <c r="AA509" i="1"/>
  <c r="Y509" i="1"/>
  <c r="AD504" i="1" l="1"/>
  <c r="Z505" i="1" s="1"/>
  <c r="AO509" i="1"/>
  <c r="AI509" i="1" s="1"/>
  <c r="AK509" i="1"/>
  <c r="AE509" i="1" s="1"/>
  <c r="AM509" i="1"/>
  <c r="AG509" i="1" s="1"/>
  <c r="AL505" i="1"/>
  <c r="AF505" i="1" s="1"/>
  <c r="AN505" i="1"/>
  <c r="AH505" i="1" s="1"/>
  <c r="AP505" i="1"/>
  <c r="AJ505" i="1" s="1"/>
  <c r="AB505" i="1"/>
  <c r="AD505" i="1" l="1"/>
  <c r="Z506" i="1" s="1"/>
  <c r="AC509" i="1"/>
  <c r="AB506" i="1"/>
  <c r="AA510" i="1" l="1"/>
  <c r="Y510" i="1"/>
  <c r="AL506" i="1"/>
  <c r="AF506" i="1" s="1"/>
  <c r="AP506" i="1"/>
  <c r="AJ506" i="1" s="1"/>
  <c r="AN506" i="1"/>
  <c r="AH506" i="1" s="1"/>
  <c r="AD506" i="1" l="1"/>
  <c r="AK510" i="1"/>
  <c r="AE510" i="1" s="1"/>
  <c r="AM510" i="1"/>
  <c r="AG510" i="1" s="1"/>
  <c r="AO510" i="1"/>
  <c r="AI510" i="1" s="1"/>
  <c r="AC510" i="1" l="1"/>
  <c r="Z507" i="1"/>
  <c r="AB507" i="1"/>
  <c r="AP507" i="1" l="1"/>
  <c r="AJ507" i="1" s="1"/>
  <c r="AL507" i="1"/>
  <c r="AF507" i="1" s="1"/>
  <c r="AN507" i="1"/>
  <c r="AH507" i="1" s="1"/>
  <c r="AA511" i="1"/>
  <c r="Y511" i="1"/>
  <c r="AK511" i="1" l="1"/>
  <c r="AE511" i="1" s="1"/>
  <c r="AM511" i="1"/>
  <c r="AG511" i="1" s="1"/>
  <c r="AO511" i="1"/>
  <c r="AI511" i="1" s="1"/>
  <c r="AD507" i="1"/>
  <c r="AB508" i="1" l="1"/>
  <c r="Z508" i="1"/>
  <c r="AC511" i="1"/>
  <c r="AA512" i="1" l="1"/>
  <c r="Y512" i="1"/>
  <c r="AN508" i="1"/>
  <c r="AH508" i="1" s="1"/>
  <c r="AL508" i="1"/>
  <c r="AF508" i="1" s="1"/>
  <c r="AP508" i="1"/>
  <c r="AJ508" i="1" s="1"/>
  <c r="AD508" i="1" l="1"/>
  <c r="AK512" i="1"/>
  <c r="AE512" i="1" s="1"/>
  <c r="AM512" i="1"/>
  <c r="AG512" i="1" s="1"/>
  <c r="AO512" i="1"/>
  <c r="AI512" i="1" s="1"/>
  <c r="AC512" i="1" l="1"/>
  <c r="AB509" i="1"/>
  <c r="Z509" i="1"/>
  <c r="AN509" i="1" l="1"/>
  <c r="AH509" i="1" s="1"/>
  <c r="AP509" i="1"/>
  <c r="AJ509" i="1" s="1"/>
  <c r="AL509" i="1"/>
  <c r="AF509" i="1" s="1"/>
  <c r="Y513" i="1"/>
  <c r="AA513" i="1"/>
  <c r="AD509" i="1" l="1"/>
  <c r="AB510" i="1" s="1"/>
  <c r="AK513" i="1"/>
  <c r="AE513" i="1" s="1"/>
  <c r="AM513" i="1"/>
  <c r="AG513" i="1" s="1"/>
  <c r="AO513" i="1"/>
  <c r="AI513" i="1" s="1"/>
  <c r="Z510" i="1"/>
  <c r="AN510" i="1" l="1"/>
  <c r="AH510" i="1" s="1"/>
  <c r="AL510" i="1"/>
  <c r="AF510" i="1" s="1"/>
  <c r="AP510" i="1"/>
  <c r="AJ510" i="1" s="1"/>
  <c r="AC513" i="1"/>
  <c r="AA514" i="1" l="1"/>
  <c r="Y514" i="1"/>
  <c r="AD510" i="1"/>
  <c r="AB511" i="1" l="1"/>
  <c r="Z511" i="1"/>
  <c r="AK514" i="1"/>
  <c r="AE514" i="1" s="1"/>
  <c r="AM514" i="1"/>
  <c r="AG514" i="1" s="1"/>
  <c r="AO514" i="1"/>
  <c r="AI514" i="1" s="1"/>
  <c r="AC514" i="1" l="1"/>
  <c r="AL511" i="1"/>
  <c r="AF511" i="1" s="1"/>
  <c r="AN511" i="1"/>
  <c r="AH511" i="1" s="1"/>
  <c r="AP511" i="1"/>
  <c r="AJ511" i="1" s="1"/>
  <c r="AD511" i="1" l="1"/>
  <c r="Y515" i="1"/>
  <c r="AA515" i="1"/>
  <c r="AO515" i="1" l="1"/>
  <c r="AI515" i="1" s="1"/>
  <c r="AK515" i="1"/>
  <c r="AE515" i="1" s="1"/>
  <c r="AM515" i="1"/>
  <c r="AG515" i="1" s="1"/>
  <c r="Z512" i="1"/>
  <c r="AB512" i="1"/>
  <c r="AC515" i="1" l="1"/>
  <c r="Y516" i="1" s="1"/>
  <c r="AK516" i="1"/>
  <c r="AE516" i="1" s="1"/>
  <c r="AM516" i="1"/>
  <c r="AG516" i="1" s="1"/>
  <c r="AO516" i="1"/>
  <c r="AI516" i="1" s="1"/>
  <c r="AP512" i="1"/>
  <c r="AJ512" i="1" s="1"/>
  <c r="AL512" i="1"/>
  <c r="AF512" i="1" s="1"/>
  <c r="AN512" i="1"/>
  <c r="AH512" i="1" s="1"/>
  <c r="AD512" i="1" l="1"/>
  <c r="Z513" i="1" s="1"/>
  <c r="AA516" i="1"/>
  <c r="AP513" i="1"/>
  <c r="AJ513" i="1" s="1"/>
  <c r="AL513" i="1"/>
  <c r="AF513" i="1" s="1"/>
  <c r="AN513" i="1"/>
  <c r="AH513" i="1" s="1"/>
  <c r="AB513" i="1"/>
  <c r="AC516" i="1"/>
  <c r="Y517" i="1" l="1"/>
  <c r="AK517" i="1"/>
  <c r="AE517" i="1" s="1"/>
  <c r="AM517" i="1"/>
  <c r="AG517" i="1" s="1"/>
  <c r="AO517" i="1"/>
  <c r="AI517" i="1" s="1"/>
  <c r="AA517" i="1"/>
  <c r="AD513" i="1"/>
  <c r="AB514" i="1" s="1"/>
  <c r="Z514" i="1" l="1"/>
  <c r="AC517" i="1"/>
  <c r="AA518" i="1" s="1"/>
  <c r="AP514" i="1"/>
  <c r="AJ514" i="1" s="1"/>
  <c r="AL514" i="1"/>
  <c r="AF514" i="1" s="1"/>
  <c r="AN514" i="1"/>
  <c r="AH514" i="1" s="1"/>
  <c r="AD514" i="1" l="1"/>
  <c r="Y518" i="1"/>
  <c r="AK518" i="1" l="1"/>
  <c r="AE518" i="1" s="1"/>
  <c r="AO518" i="1"/>
  <c r="AI518" i="1" s="1"/>
  <c r="AM518" i="1"/>
  <c r="AG518" i="1" s="1"/>
  <c r="AB515" i="1"/>
  <c r="Z515" i="1"/>
  <c r="AN515" i="1" l="1"/>
  <c r="AH515" i="1" s="1"/>
  <c r="AP515" i="1"/>
  <c r="AJ515" i="1" s="1"/>
  <c r="AL515" i="1"/>
  <c r="AF515" i="1" s="1"/>
  <c r="AD515" i="1" s="1"/>
  <c r="Z516" i="1" s="1"/>
  <c r="AC518" i="1"/>
  <c r="AB516" i="1" l="1"/>
  <c r="Y519" i="1"/>
  <c r="AA519" i="1"/>
  <c r="AP516" i="1"/>
  <c r="AJ516" i="1" s="1"/>
  <c r="AL516" i="1"/>
  <c r="AF516" i="1" s="1"/>
  <c r="AN516" i="1"/>
  <c r="AH516" i="1" s="1"/>
  <c r="AD516" i="1" l="1"/>
  <c r="AK519" i="1"/>
  <c r="AE519" i="1" s="1"/>
  <c r="AM519" i="1"/>
  <c r="AG519" i="1" s="1"/>
  <c r="AO519" i="1"/>
  <c r="AI519" i="1" s="1"/>
  <c r="AC519" i="1" l="1"/>
  <c r="AB517" i="1"/>
  <c r="Z517" i="1"/>
  <c r="AP517" i="1" l="1"/>
  <c r="AJ517" i="1" s="1"/>
  <c r="AN517" i="1"/>
  <c r="AH517" i="1" s="1"/>
  <c r="AL517" i="1"/>
  <c r="AF517" i="1" s="1"/>
  <c r="AD517" i="1" s="1"/>
  <c r="AB518" i="1" s="1"/>
  <c r="AA520" i="1"/>
  <c r="Y520" i="1"/>
  <c r="AM520" i="1" l="1"/>
  <c r="AG520" i="1" s="1"/>
  <c r="AO520" i="1"/>
  <c r="AI520" i="1" s="1"/>
  <c r="AK520" i="1"/>
  <c r="AE520" i="1" s="1"/>
  <c r="AC520" i="1" s="1"/>
  <c r="AA521" i="1" s="1"/>
  <c r="Z518" i="1"/>
  <c r="AL518" i="1" l="1"/>
  <c r="AF518" i="1" s="1"/>
  <c r="AN518" i="1"/>
  <c r="AH518" i="1" s="1"/>
  <c r="AP518" i="1"/>
  <c r="AJ518" i="1" s="1"/>
  <c r="Y521" i="1"/>
  <c r="AK521" i="1" l="1"/>
  <c r="AE521" i="1" s="1"/>
  <c r="AM521" i="1"/>
  <c r="AG521" i="1" s="1"/>
  <c r="AO521" i="1"/>
  <c r="AI521" i="1" s="1"/>
  <c r="AD518" i="1"/>
  <c r="Z519" i="1" l="1"/>
  <c r="AB519" i="1"/>
  <c r="AC521" i="1"/>
  <c r="AA522" i="1" l="1"/>
  <c r="Y522" i="1"/>
  <c r="AP519" i="1"/>
  <c r="AJ519" i="1" s="1"/>
  <c r="AL519" i="1"/>
  <c r="AF519" i="1" s="1"/>
  <c r="AN519" i="1"/>
  <c r="AH519" i="1" s="1"/>
  <c r="AD519" i="1" l="1"/>
  <c r="AB520" i="1" s="1"/>
  <c r="Z520" i="1"/>
  <c r="AM522" i="1"/>
  <c r="AG522" i="1" s="1"/>
  <c r="AK522" i="1"/>
  <c r="AE522" i="1" s="1"/>
  <c r="AO522" i="1"/>
  <c r="AI522" i="1" s="1"/>
  <c r="AC522" i="1" l="1"/>
  <c r="AP520" i="1"/>
  <c r="AJ520" i="1" s="1"/>
  <c r="AL520" i="1"/>
  <c r="AF520" i="1" s="1"/>
  <c r="AN520" i="1"/>
  <c r="AH520" i="1" s="1"/>
  <c r="AD520" i="1" l="1"/>
  <c r="AA523" i="1"/>
  <c r="Y523" i="1"/>
  <c r="AK523" i="1" l="1"/>
  <c r="AE523" i="1" s="1"/>
  <c r="AO523" i="1"/>
  <c r="AI523" i="1" s="1"/>
  <c r="AM523" i="1"/>
  <c r="AG523" i="1" s="1"/>
  <c r="AB521" i="1"/>
  <c r="Z521" i="1"/>
  <c r="AL521" i="1" l="1"/>
  <c r="AF521" i="1" s="1"/>
  <c r="AN521" i="1"/>
  <c r="AH521" i="1" s="1"/>
  <c r="AP521" i="1"/>
  <c r="AJ521" i="1" s="1"/>
  <c r="AC523" i="1"/>
  <c r="Y524" i="1" l="1"/>
  <c r="AA524" i="1"/>
  <c r="AD521" i="1"/>
  <c r="AB522" i="1" l="1"/>
  <c r="Z522" i="1"/>
  <c r="AO524" i="1"/>
  <c r="AI524" i="1" s="1"/>
  <c r="AM524" i="1"/>
  <c r="AG524" i="1" s="1"/>
  <c r="AK524" i="1"/>
  <c r="AE524" i="1" s="1"/>
  <c r="AC524" i="1" l="1"/>
  <c r="AA525" i="1" s="1"/>
  <c r="Y525" i="1"/>
  <c r="AM525" i="1"/>
  <c r="AG525" i="1" s="1"/>
  <c r="AO525" i="1"/>
  <c r="AI525" i="1" s="1"/>
  <c r="AK525" i="1"/>
  <c r="AE525" i="1" s="1"/>
  <c r="AP522" i="1"/>
  <c r="AJ522" i="1" s="1"/>
  <c r="AL522" i="1"/>
  <c r="AF522" i="1" s="1"/>
  <c r="AN522" i="1"/>
  <c r="AH522" i="1" s="1"/>
  <c r="AC525" i="1" l="1"/>
  <c r="AA526" i="1" s="1"/>
  <c r="Y526" i="1"/>
  <c r="AD522" i="1"/>
  <c r="AM526" i="1"/>
  <c r="AG526" i="1" s="1"/>
  <c r="AO526" i="1"/>
  <c r="AI526" i="1" s="1"/>
  <c r="AK526" i="1"/>
  <c r="AE526" i="1" s="1"/>
  <c r="AC526" i="1" s="1"/>
  <c r="AA527" i="1" s="1"/>
  <c r="Y527" i="1" l="1"/>
  <c r="AM527" i="1"/>
  <c r="AG527" i="1" s="1"/>
  <c r="AO527" i="1"/>
  <c r="AI527" i="1" s="1"/>
  <c r="AK527" i="1"/>
  <c r="AE527" i="1" s="1"/>
  <c r="AC527" i="1" s="1"/>
  <c r="Y528" i="1"/>
  <c r="AA528" i="1"/>
  <c r="AB523" i="1"/>
  <c r="Z523" i="1"/>
  <c r="AL523" i="1" l="1"/>
  <c r="AF523" i="1" s="1"/>
  <c r="AN523" i="1"/>
  <c r="AH523" i="1" s="1"/>
  <c r="AP523" i="1"/>
  <c r="AJ523" i="1" s="1"/>
  <c r="AK528" i="1"/>
  <c r="AE528" i="1" s="1"/>
  <c r="AM528" i="1"/>
  <c r="AG528" i="1" s="1"/>
  <c r="AO528" i="1"/>
  <c r="AI528" i="1" s="1"/>
  <c r="AC528" i="1" l="1"/>
  <c r="AD523" i="1"/>
  <c r="AB524" i="1" l="1"/>
  <c r="Z524" i="1"/>
  <c r="AA529" i="1"/>
  <c r="Y529" i="1"/>
  <c r="AM529" i="1" l="1"/>
  <c r="AG529" i="1" s="1"/>
  <c r="AK529" i="1"/>
  <c r="AE529" i="1" s="1"/>
  <c r="AO529" i="1"/>
  <c r="AI529" i="1" s="1"/>
  <c r="AL524" i="1"/>
  <c r="AF524" i="1" s="1"/>
  <c r="AP524" i="1"/>
  <c r="AJ524" i="1" s="1"/>
  <c r="AN524" i="1"/>
  <c r="AH524" i="1" s="1"/>
  <c r="AD524" i="1" l="1"/>
  <c r="AB525" i="1" s="1"/>
  <c r="AC529" i="1"/>
  <c r="Z525" i="1"/>
  <c r="AP525" i="1" l="1"/>
  <c r="AJ525" i="1" s="1"/>
  <c r="AN525" i="1"/>
  <c r="AH525" i="1" s="1"/>
  <c r="AL525" i="1"/>
  <c r="AF525" i="1" s="1"/>
  <c r="AD525" i="1" s="1"/>
  <c r="AB526" i="1" s="1"/>
  <c r="Y530" i="1"/>
  <c r="AA530" i="1"/>
  <c r="AM530" i="1" l="1"/>
  <c r="AG530" i="1" s="1"/>
  <c r="AK530" i="1"/>
  <c r="AE530" i="1" s="1"/>
  <c r="AO530" i="1"/>
  <c r="AI530" i="1" s="1"/>
  <c r="Z526" i="1"/>
  <c r="AP526" i="1" l="1"/>
  <c r="AJ526" i="1" s="1"/>
  <c r="AN526" i="1"/>
  <c r="AH526" i="1" s="1"/>
  <c r="AL526" i="1"/>
  <c r="AF526" i="1" s="1"/>
  <c r="AD526" i="1" s="1"/>
  <c r="AB527" i="1" s="1"/>
  <c r="AC530" i="1"/>
  <c r="Z527" i="1" l="1"/>
  <c r="AA531" i="1"/>
  <c r="Y531" i="1"/>
  <c r="AN527" i="1"/>
  <c r="AH527" i="1" s="1"/>
  <c r="AL527" i="1"/>
  <c r="AF527" i="1" s="1"/>
  <c r="AP527" i="1"/>
  <c r="AJ527" i="1" s="1"/>
  <c r="AD527" i="1" l="1"/>
  <c r="AO531" i="1"/>
  <c r="AI531" i="1" s="1"/>
  <c r="AM531" i="1"/>
  <c r="AG531" i="1" s="1"/>
  <c r="AK531" i="1"/>
  <c r="AE531" i="1" s="1"/>
  <c r="AC531" i="1" l="1"/>
  <c r="AA532" i="1" s="1"/>
  <c r="Y532" i="1"/>
  <c r="AB528" i="1"/>
  <c r="Z528" i="1"/>
  <c r="AP528" i="1" l="1"/>
  <c r="AJ528" i="1" s="1"/>
  <c r="AL528" i="1"/>
  <c r="AF528" i="1" s="1"/>
  <c r="AN528" i="1"/>
  <c r="AH528" i="1" s="1"/>
  <c r="AK532" i="1"/>
  <c r="AE532" i="1" s="1"/>
  <c r="AO532" i="1"/>
  <c r="AI532" i="1" s="1"/>
  <c r="AM532" i="1"/>
  <c r="AG532" i="1" s="1"/>
  <c r="AC532" i="1" l="1"/>
  <c r="AD528" i="1"/>
  <c r="AA533" i="1" l="1"/>
  <c r="Y533" i="1"/>
  <c r="Z529" i="1"/>
  <c r="AB529" i="1"/>
  <c r="AO533" i="1" l="1"/>
  <c r="AI533" i="1" s="1"/>
  <c r="AK533" i="1"/>
  <c r="AE533" i="1" s="1"/>
  <c r="AM533" i="1"/>
  <c r="AG533" i="1" s="1"/>
  <c r="AN529" i="1"/>
  <c r="AH529" i="1" s="1"/>
  <c r="AL529" i="1"/>
  <c r="AF529" i="1" s="1"/>
  <c r="AP529" i="1"/>
  <c r="AJ529" i="1" s="1"/>
  <c r="AC533" i="1" l="1"/>
  <c r="AD529" i="1"/>
  <c r="AA534" i="1" l="1"/>
  <c r="Y534" i="1"/>
  <c r="AB530" i="1"/>
  <c r="Z530" i="1"/>
  <c r="AO534" i="1" l="1"/>
  <c r="AI534" i="1" s="1"/>
  <c r="AK534" i="1"/>
  <c r="AE534" i="1" s="1"/>
  <c r="AM534" i="1"/>
  <c r="AG534" i="1" s="1"/>
  <c r="AL530" i="1"/>
  <c r="AF530" i="1" s="1"/>
  <c r="AN530" i="1"/>
  <c r="AH530" i="1" s="1"/>
  <c r="AP530" i="1"/>
  <c r="AJ530" i="1" s="1"/>
  <c r="AC534" i="1" l="1"/>
  <c r="AD530" i="1"/>
  <c r="AA535" i="1" l="1"/>
  <c r="Y535" i="1"/>
  <c r="AB531" i="1"/>
  <c r="Z531" i="1"/>
  <c r="AO535" i="1" l="1"/>
  <c r="AI535" i="1" s="1"/>
  <c r="AM535" i="1"/>
  <c r="AG535" i="1" s="1"/>
  <c r="AK535" i="1"/>
  <c r="AE535" i="1" s="1"/>
  <c r="AC535" i="1" s="1"/>
  <c r="Y536" i="1" s="1"/>
  <c r="AP531" i="1"/>
  <c r="AJ531" i="1" s="1"/>
  <c r="AL531" i="1"/>
  <c r="AF531" i="1" s="1"/>
  <c r="AN531" i="1"/>
  <c r="AH531" i="1" s="1"/>
  <c r="AK536" i="1" l="1"/>
  <c r="AE536" i="1" s="1"/>
  <c r="AO536" i="1"/>
  <c r="AI536" i="1" s="1"/>
  <c r="AM536" i="1"/>
  <c r="AG536" i="1" s="1"/>
  <c r="AA536" i="1"/>
  <c r="AD531" i="1"/>
  <c r="AC536" i="1" l="1"/>
  <c r="Y537" i="1" s="1"/>
  <c r="AB532" i="1"/>
  <c r="Z532" i="1"/>
  <c r="AO537" i="1" l="1"/>
  <c r="AI537" i="1" s="1"/>
  <c r="AM537" i="1"/>
  <c r="AG537" i="1" s="1"/>
  <c r="AK537" i="1"/>
  <c r="AE537" i="1" s="1"/>
  <c r="AC537" i="1" s="1"/>
  <c r="AA537" i="1"/>
  <c r="AP532" i="1"/>
  <c r="AJ532" i="1" s="1"/>
  <c r="AN532" i="1"/>
  <c r="AH532" i="1" s="1"/>
  <c r="AL532" i="1"/>
  <c r="AF532" i="1" s="1"/>
  <c r="AA538" i="1" l="1"/>
  <c r="Y538" i="1"/>
  <c r="AD532" i="1"/>
  <c r="AO538" i="1" l="1"/>
  <c r="AI538" i="1" s="1"/>
  <c r="AK538" i="1"/>
  <c r="AE538" i="1" s="1"/>
  <c r="AM538" i="1"/>
  <c r="AG538" i="1" s="1"/>
  <c r="AB533" i="1"/>
  <c r="Z533" i="1"/>
  <c r="AC538" i="1" l="1"/>
  <c r="AL533" i="1"/>
  <c r="AF533" i="1" s="1"/>
  <c r="AP533" i="1"/>
  <c r="AJ533" i="1" s="1"/>
  <c r="AN533" i="1"/>
  <c r="AH533" i="1" s="1"/>
  <c r="AA539" i="1" l="1"/>
  <c r="Y539" i="1"/>
  <c r="AD533" i="1"/>
  <c r="AM539" i="1" l="1"/>
  <c r="AG539" i="1" s="1"/>
  <c r="AO539" i="1"/>
  <c r="AI539" i="1" s="1"/>
  <c r="AK539" i="1"/>
  <c r="AE539" i="1" s="1"/>
  <c r="AC539" i="1" s="1"/>
  <c r="AA540" i="1" s="1"/>
  <c r="Z534" i="1"/>
  <c r="AB534" i="1"/>
  <c r="Y540" i="1" l="1"/>
  <c r="AO540" i="1"/>
  <c r="AI540" i="1" s="1"/>
  <c r="AK540" i="1"/>
  <c r="AE540" i="1" s="1"/>
  <c r="AM540" i="1"/>
  <c r="AG540" i="1" s="1"/>
  <c r="AN534" i="1"/>
  <c r="AH534" i="1" s="1"/>
  <c r="AP534" i="1"/>
  <c r="AJ534" i="1" s="1"/>
  <c r="AL534" i="1"/>
  <c r="AF534" i="1" s="1"/>
  <c r="AD534" i="1" l="1"/>
  <c r="AC540" i="1"/>
  <c r="Y541" i="1" l="1"/>
  <c r="AA541" i="1"/>
  <c r="Z535" i="1"/>
  <c r="AB535" i="1"/>
  <c r="AN535" i="1" l="1"/>
  <c r="AH535" i="1" s="1"/>
  <c r="AL535" i="1"/>
  <c r="AF535" i="1" s="1"/>
  <c r="AP535" i="1"/>
  <c r="AJ535" i="1" s="1"/>
  <c r="AO541" i="1"/>
  <c r="AI541" i="1" s="1"/>
  <c r="AK541" i="1"/>
  <c r="AE541" i="1" s="1"/>
  <c r="AM541" i="1"/>
  <c r="AG541" i="1" s="1"/>
  <c r="AC541" i="1" l="1"/>
  <c r="AD535" i="1"/>
  <c r="AA542" i="1" l="1"/>
  <c r="Y542" i="1"/>
  <c r="AB536" i="1"/>
  <c r="Z536" i="1"/>
  <c r="AK542" i="1" l="1"/>
  <c r="AE542" i="1" s="1"/>
  <c r="AM542" i="1"/>
  <c r="AG542" i="1" s="1"/>
  <c r="AO542" i="1"/>
  <c r="AI542" i="1" s="1"/>
  <c r="AP536" i="1"/>
  <c r="AJ536" i="1" s="1"/>
  <c r="AN536" i="1"/>
  <c r="AH536" i="1" s="1"/>
  <c r="AL536" i="1"/>
  <c r="AF536" i="1" s="1"/>
  <c r="AC542" i="1" l="1"/>
  <c r="AD536" i="1"/>
  <c r="Z537" i="1" s="1"/>
  <c r="AB537" i="1"/>
  <c r="AN537" i="1"/>
  <c r="AH537" i="1" s="1"/>
  <c r="AP537" i="1"/>
  <c r="AJ537" i="1" s="1"/>
  <c r="AL537" i="1"/>
  <c r="AF537" i="1" s="1"/>
  <c r="AD537" i="1" s="1"/>
  <c r="Z538" i="1" s="1"/>
  <c r="Y543" i="1" l="1"/>
  <c r="AA543" i="1"/>
  <c r="AP538" i="1"/>
  <c r="AJ538" i="1" s="1"/>
  <c r="AN538" i="1"/>
  <c r="AH538" i="1" s="1"/>
  <c r="AL538" i="1"/>
  <c r="AF538" i="1" s="1"/>
  <c r="AB538" i="1"/>
  <c r="AD538" i="1" l="1"/>
  <c r="Z539" i="1"/>
  <c r="AK543" i="1"/>
  <c r="AE543" i="1" s="1"/>
  <c r="AM543" i="1"/>
  <c r="AG543" i="1" s="1"/>
  <c r="AO543" i="1"/>
  <c r="AI543" i="1" s="1"/>
  <c r="AP539" i="1"/>
  <c r="AJ539" i="1" s="1"/>
  <c r="AL539" i="1"/>
  <c r="AF539" i="1" s="1"/>
  <c r="AN539" i="1"/>
  <c r="AH539" i="1" s="1"/>
  <c r="AB539" i="1"/>
  <c r="AC543" i="1" l="1"/>
  <c r="AD539" i="1"/>
  <c r="AB540" i="1" s="1"/>
  <c r="Y544" i="1" l="1"/>
  <c r="AA544" i="1"/>
  <c r="Z540" i="1"/>
  <c r="AK544" i="1" l="1"/>
  <c r="AE544" i="1" s="1"/>
  <c r="AM544" i="1"/>
  <c r="AG544" i="1" s="1"/>
  <c r="AO544" i="1"/>
  <c r="AI544" i="1" s="1"/>
  <c r="AP540" i="1"/>
  <c r="AJ540" i="1" s="1"/>
  <c r="AL540" i="1"/>
  <c r="AF540" i="1" s="1"/>
  <c r="AN540" i="1"/>
  <c r="AH540" i="1" s="1"/>
  <c r="AC544" i="1" l="1"/>
  <c r="AD540" i="1"/>
  <c r="AA545" i="1" l="1"/>
  <c r="Y545" i="1"/>
  <c r="AB541" i="1"/>
  <c r="Z541" i="1"/>
  <c r="AM545" i="1" l="1"/>
  <c r="AG545" i="1" s="1"/>
  <c r="AO545" i="1"/>
  <c r="AI545" i="1" s="1"/>
  <c r="AK545" i="1"/>
  <c r="AE545" i="1" s="1"/>
  <c r="AC545" i="1" s="1"/>
  <c r="Y546" i="1" s="1"/>
  <c r="AN541" i="1"/>
  <c r="AH541" i="1" s="1"/>
  <c r="AL541" i="1"/>
  <c r="AF541" i="1" s="1"/>
  <c r="AP541" i="1"/>
  <c r="AJ541" i="1" s="1"/>
  <c r="AA546" i="1" l="1"/>
  <c r="AK546" i="1"/>
  <c r="AE546" i="1" s="1"/>
  <c r="AM546" i="1"/>
  <c r="AG546" i="1" s="1"/>
  <c r="AO546" i="1"/>
  <c r="AI546" i="1" s="1"/>
  <c r="AD541" i="1"/>
  <c r="AC546" i="1" l="1"/>
  <c r="Z542" i="1"/>
  <c r="AB542" i="1"/>
  <c r="Y547" i="1" l="1"/>
  <c r="AA547" i="1"/>
  <c r="AP542" i="1"/>
  <c r="AJ542" i="1" s="1"/>
  <c r="AN542" i="1"/>
  <c r="AH542" i="1" s="1"/>
  <c r="AL542" i="1"/>
  <c r="AF542" i="1" s="1"/>
  <c r="AD542" i="1" l="1"/>
  <c r="AB543" i="1" s="1"/>
  <c r="AK547" i="1"/>
  <c r="AE547" i="1" s="1"/>
  <c r="AM547" i="1"/>
  <c r="AG547" i="1" s="1"/>
  <c r="AO547" i="1"/>
  <c r="AI547" i="1" s="1"/>
  <c r="Z543" i="1"/>
  <c r="AC547" i="1" l="1"/>
  <c r="AN543" i="1"/>
  <c r="AH543" i="1" s="1"/>
  <c r="AP543" i="1"/>
  <c r="AJ543" i="1" s="1"/>
  <c r="AL543" i="1"/>
  <c r="AF543" i="1" s="1"/>
  <c r="AD543" i="1" s="1"/>
  <c r="AB544" i="1" s="1"/>
  <c r="AA548" i="1" l="1"/>
  <c r="Y548" i="1"/>
  <c r="Z544" i="1"/>
  <c r="AM548" i="1" l="1"/>
  <c r="AG548" i="1" s="1"/>
  <c r="AO548" i="1"/>
  <c r="AI548" i="1" s="1"/>
  <c r="AK548" i="1"/>
  <c r="AE548" i="1" s="1"/>
  <c r="AC548" i="1" s="1"/>
  <c r="AA549" i="1" s="1"/>
  <c r="AP544" i="1"/>
  <c r="AJ544" i="1" s="1"/>
  <c r="AL544" i="1"/>
  <c r="AF544" i="1" s="1"/>
  <c r="AN544" i="1"/>
  <c r="AH544" i="1" s="1"/>
  <c r="Y549" i="1" l="1"/>
  <c r="AO549" i="1"/>
  <c r="AI549" i="1" s="1"/>
  <c r="AK549" i="1"/>
  <c r="AE549" i="1" s="1"/>
  <c r="AM549" i="1"/>
  <c r="AG549" i="1" s="1"/>
  <c r="AD544" i="1"/>
  <c r="AC549" i="1" l="1"/>
  <c r="AB545" i="1"/>
  <c r="Z545" i="1"/>
  <c r="AA550" i="1" l="1"/>
  <c r="Y550" i="1"/>
  <c r="AL545" i="1"/>
  <c r="AF545" i="1" s="1"/>
  <c r="AN545" i="1"/>
  <c r="AH545" i="1" s="1"/>
  <c r="AP545" i="1"/>
  <c r="AJ545" i="1" s="1"/>
  <c r="AK550" i="1" l="1"/>
  <c r="AE550" i="1" s="1"/>
  <c r="AM550" i="1"/>
  <c r="AG550" i="1" s="1"/>
  <c r="AO550" i="1"/>
  <c r="AI550" i="1" s="1"/>
  <c r="AD545" i="1"/>
  <c r="AC550" i="1" l="1"/>
  <c r="AB546" i="1"/>
  <c r="Z546" i="1"/>
  <c r="AA551" i="1" l="1"/>
  <c r="Y551" i="1"/>
  <c r="AL546" i="1"/>
  <c r="AF546" i="1" s="1"/>
  <c r="AN546" i="1"/>
  <c r="AH546" i="1" s="1"/>
  <c r="AP546" i="1"/>
  <c r="AJ546" i="1" s="1"/>
  <c r="AK551" i="1" l="1"/>
  <c r="AE551" i="1" s="1"/>
  <c r="AM551" i="1"/>
  <c r="AG551" i="1" s="1"/>
  <c r="AO551" i="1"/>
  <c r="AI551" i="1" s="1"/>
  <c r="AD546" i="1"/>
  <c r="AC551" i="1" l="1"/>
  <c r="AB547" i="1"/>
  <c r="Z547" i="1"/>
  <c r="AA552" i="1" l="1"/>
  <c r="Y552" i="1"/>
  <c r="AP547" i="1"/>
  <c r="AJ547" i="1" s="1"/>
  <c r="AL547" i="1"/>
  <c r="AF547" i="1" s="1"/>
  <c r="AN547" i="1"/>
  <c r="AH547" i="1" s="1"/>
  <c r="AD547" i="1" l="1"/>
  <c r="AB548" i="1" s="1"/>
  <c r="AK552" i="1"/>
  <c r="AE552" i="1" s="1"/>
  <c r="AM552" i="1"/>
  <c r="AG552" i="1" s="1"/>
  <c r="AO552" i="1"/>
  <c r="AI552" i="1" s="1"/>
  <c r="Z548" i="1"/>
  <c r="AC552" i="1" l="1"/>
  <c r="AP548" i="1"/>
  <c r="AJ548" i="1" s="1"/>
  <c r="AN548" i="1"/>
  <c r="AH548" i="1" s="1"/>
  <c r="AL548" i="1"/>
  <c r="AF548" i="1" s="1"/>
  <c r="AD548" i="1" s="1"/>
  <c r="AB549" i="1" s="1"/>
  <c r="Z549" i="1" l="1"/>
  <c r="AA553" i="1"/>
  <c r="Y553" i="1"/>
  <c r="AN549" i="1"/>
  <c r="AH549" i="1" s="1"/>
  <c r="AP549" i="1"/>
  <c r="AJ549" i="1" s="1"/>
  <c r="AL549" i="1"/>
  <c r="AF549" i="1" s="1"/>
  <c r="AD549" i="1" s="1"/>
  <c r="AB550" i="1" s="1"/>
  <c r="AO553" i="1" l="1"/>
  <c r="AI553" i="1" s="1"/>
  <c r="AK553" i="1"/>
  <c r="AE553" i="1" s="1"/>
  <c r="AM553" i="1"/>
  <c r="AG553" i="1" s="1"/>
  <c r="Z550" i="1"/>
  <c r="AP550" i="1"/>
  <c r="AJ550" i="1" s="1"/>
  <c r="AL550" i="1"/>
  <c r="AF550" i="1" s="1"/>
  <c r="AN550" i="1"/>
  <c r="AH550" i="1" s="1"/>
  <c r="AC553" i="1" l="1"/>
  <c r="AD550" i="1"/>
  <c r="AA554" i="1" l="1"/>
  <c r="Y554" i="1"/>
  <c r="Z551" i="1"/>
  <c r="AB551" i="1"/>
  <c r="AO554" i="1" l="1"/>
  <c r="AI554" i="1" s="1"/>
  <c r="AK554" i="1"/>
  <c r="AE554" i="1" s="1"/>
  <c r="AM554" i="1"/>
  <c r="AG554" i="1" s="1"/>
  <c r="AL551" i="1"/>
  <c r="AF551" i="1" s="1"/>
  <c r="AN551" i="1"/>
  <c r="AH551" i="1" s="1"/>
  <c r="AP551" i="1"/>
  <c r="AJ551" i="1" s="1"/>
  <c r="AC554" i="1" l="1"/>
  <c r="AD551" i="1"/>
  <c r="AA555" i="1" l="1"/>
  <c r="Y555" i="1"/>
  <c r="AB552" i="1"/>
  <c r="Z552" i="1"/>
  <c r="AO555" i="1" l="1"/>
  <c r="AI555" i="1" s="1"/>
  <c r="AK555" i="1"/>
  <c r="AE555" i="1" s="1"/>
  <c r="AM555" i="1"/>
  <c r="AG555" i="1" s="1"/>
  <c r="AL552" i="1"/>
  <c r="AF552" i="1" s="1"/>
  <c r="AP552" i="1"/>
  <c r="AJ552" i="1" s="1"/>
  <c r="AN552" i="1"/>
  <c r="AH552" i="1" s="1"/>
  <c r="AC555" i="1" l="1"/>
  <c r="AD552" i="1"/>
  <c r="Y556" i="1" l="1"/>
  <c r="AA556" i="1"/>
  <c r="AB553" i="1"/>
  <c r="Z553" i="1"/>
  <c r="AO556" i="1" l="1"/>
  <c r="AI556" i="1" s="1"/>
  <c r="AK556" i="1"/>
  <c r="AE556" i="1" s="1"/>
  <c r="AM556" i="1"/>
  <c r="AG556" i="1" s="1"/>
  <c r="AP553" i="1"/>
  <c r="AJ553" i="1" s="1"/>
  <c r="AL553" i="1"/>
  <c r="AF553" i="1" s="1"/>
  <c r="AN553" i="1"/>
  <c r="AH553" i="1" s="1"/>
  <c r="AC556" i="1" l="1"/>
  <c r="AD553" i="1"/>
  <c r="AA557" i="1" l="1"/>
  <c r="Y557" i="1"/>
  <c r="AB554" i="1"/>
  <c r="Z554" i="1"/>
  <c r="AM557" i="1" l="1"/>
  <c r="AG557" i="1" s="1"/>
  <c r="AO557" i="1"/>
  <c r="AI557" i="1" s="1"/>
  <c r="AK557" i="1"/>
  <c r="AE557" i="1" s="1"/>
  <c r="AC557" i="1" s="1"/>
  <c r="AA558" i="1" s="1"/>
  <c r="AL554" i="1"/>
  <c r="AF554" i="1" s="1"/>
  <c r="AN554" i="1"/>
  <c r="AH554" i="1" s="1"/>
  <c r="AP554" i="1"/>
  <c r="AJ554" i="1" s="1"/>
  <c r="Y558" i="1" l="1"/>
  <c r="AM558" i="1"/>
  <c r="AG558" i="1" s="1"/>
  <c r="AO558" i="1"/>
  <c r="AI558" i="1" s="1"/>
  <c r="AK558" i="1"/>
  <c r="AE558" i="1" s="1"/>
  <c r="AC558" i="1" s="1"/>
  <c r="Y559" i="1" s="1"/>
  <c r="AD554" i="1"/>
  <c r="AA559" i="1" l="1"/>
  <c r="AK559" i="1"/>
  <c r="AE559" i="1" s="1"/>
  <c r="AM559" i="1"/>
  <c r="AG559" i="1" s="1"/>
  <c r="AO559" i="1"/>
  <c r="AI559" i="1" s="1"/>
  <c r="Z555" i="1"/>
  <c r="AB555" i="1"/>
  <c r="AC559" i="1" l="1"/>
  <c r="AN555" i="1"/>
  <c r="AH555" i="1" s="1"/>
  <c r="AP555" i="1"/>
  <c r="AJ555" i="1" s="1"/>
  <c r="AL555" i="1"/>
  <c r="AF555" i="1" s="1"/>
  <c r="AD555" i="1" s="1"/>
  <c r="AB556" i="1" s="1"/>
  <c r="Z556" i="1" l="1"/>
  <c r="Y560" i="1"/>
  <c r="AA560" i="1"/>
  <c r="AP556" i="1"/>
  <c r="AJ556" i="1" s="1"/>
  <c r="AN556" i="1"/>
  <c r="AH556" i="1" s="1"/>
  <c r="AL556" i="1"/>
  <c r="AF556" i="1" s="1"/>
  <c r="AD556" i="1" l="1"/>
  <c r="AB557" i="1" s="1"/>
  <c r="AO560" i="1"/>
  <c r="AI560" i="1" s="1"/>
  <c r="AK560" i="1"/>
  <c r="AE560" i="1" s="1"/>
  <c r="AM560" i="1"/>
  <c r="AG560" i="1" s="1"/>
  <c r="Z557" i="1"/>
  <c r="AC560" i="1" l="1"/>
  <c r="AN557" i="1"/>
  <c r="AH557" i="1" s="1"/>
  <c r="AP557" i="1"/>
  <c r="AJ557" i="1" s="1"/>
  <c r="AL557" i="1"/>
  <c r="AF557" i="1" s="1"/>
  <c r="AD557" i="1" l="1"/>
  <c r="Y561" i="1"/>
  <c r="AA561" i="1"/>
  <c r="AB558" i="1" l="1"/>
  <c r="Z558" i="1"/>
  <c r="AO561" i="1"/>
  <c r="AI561" i="1" s="1"/>
  <c r="AK561" i="1"/>
  <c r="AE561" i="1" s="1"/>
  <c r="AM561" i="1"/>
  <c r="AG561" i="1" s="1"/>
  <c r="AL558" i="1" l="1"/>
  <c r="AF558" i="1" s="1"/>
  <c r="AP558" i="1"/>
  <c r="AJ558" i="1" s="1"/>
  <c r="AN558" i="1"/>
  <c r="AH558" i="1" s="1"/>
  <c r="AC561" i="1"/>
  <c r="AD558" i="1" l="1"/>
  <c r="AA562" i="1"/>
  <c r="Y562" i="1"/>
  <c r="AB559" i="1" l="1"/>
  <c r="Z559" i="1"/>
  <c r="AM562" i="1"/>
  <c r="AG562" i="1" s="1"/>
  <c r="AK562" i="1"/>
  <c r="AE562" i="1" s="1"/>
  <c r="AO562" i="1"/>
  <c r="AI562" i="1" s="1"/>
  <c r="AP559" i="1" l="1"/>
  <c r="AJ559" i="1" s="1"/>
  <c r="AN559" i="1"/>
  <c r="AH559" i="1" s="1"/>
  <c r="AL559" i="1"/>
  <c r="AF559" i="1" s="1"/>
  <c r="AD559" i="1" s="1"/>
  <c r="AC562" i="1"/>
  <c r="AB560" i="1" l="1"/>
  <c r="Z560" i="1"/>
  <c r="Y563" i="1"/>
  <c r="AA563" i="1"/>
  <c r="AL560" i="1" l="1"/>
  <c r="AF560" i="1" s="1"/>
  <c r="AP560" i="1"/>
  <c r="AJ560" i="1" s="1"/>
  <c r="AN560" i="1"/>
  <c r="AH560" i="1" s="1"/>
  <c r="AO563" i="1"/>
  <c r="AI563" i="1" s="1"/>
  <c r="AK563" i="1"/>
  <c r="AE563" i="1" s="1"/>
  <c r="AM563" i="1"/>
  <c r="AG563" i="1" s="1"/>
  <c r="AD560" i="1" l="1"/>
  <c r="AC563" i="1"/>
  <c r="AB561" i="1" l="1"/>
  <c r="Z561" i="1"/>
  <c r="AA564" i="1"/>
  <c r="Y564" i="1"/>
  <c r="AP561" i="1" l="1"/>
  <c r="AJ561" i="1" s="1"/>
  <c r="AN561" i="1"/>
  <c r="AH561" i="1" s="1"/>
  <c r="AL561" i="1"/>
  <c r="AF561" i="1" s="1"/>
  <c r="AD561" i="1" s="1"/>
  <c r="AM564" i="1"/>
  <c r="AG564" i="1" s="1"/>
  <c r="AO564" i="1"/>
  <c r="AI564" i="1" s="1"/>
  <c r="AK564" i="1"/>
  <c r="AE564" i="1" s="1"/>
  <c r="AC564" i="1" s="1"/>
  <c r="AA565" i="1" s="1"/>
  <c r="AB562" i="1" l="1"/>
  <c r="Z562" i="1"/>
  <c r="Y565" i="1"/>
  <c r="AP562" i="1" l="1"/>
  <c r="AJ562" i="1" s="1"/>
  <c r="AL562" i="1"/>
  <c r="AF562" i="1" s="1"/>
  <c r="AN562" i="1"/>
  <c r="AH562" i="1" s="1"/>
  <c r="AO565" i="1"/>
  <c r="AI565" i="1" s="1"/>
  <c r="AK565" i="1"/>
  <c r="AE565" i="1" s="1"/>
  <c r="AM565" i="1"/>
  <c r="AG565" i="1" s="1"/>
  <c r="AD562" i="1" l="1"/>
  <c r="AC565" i="1"/>
  <c r="Z563" i="1" l="1"/>
  <c r="AB563" i="1"/>
  <c r="AA566" i="1"/>
  <c r="Y566" i="1"/>
  <c r="AL563" i="1" l="1"/>
  <c r="AF563" i="1" s="1"/>
  <c r="AP563" i="1"/>
  <c r="AJ563" i="1" s="1"/>
  <c r="AN563" i="1"/>
  <c r="AH563" i="1" s="1"/>
  <c r="AK566" i="1"/>
  <c r="AE566" i="1" s="1"/>
  <c r="AM566" i="1"/>
  <c r="AG566" i="1" s="1"/>
  <c r="AO566" i="1"/>
  <c r="AI566" i="1" s="1"/>
  <c r="AD563" i="1" l="1"/>
  <c r="AC566" i="1"/>
  <c r="AB564" i="1" l="1"/>
  <c r="Z564" i="1"/>
  <c r="Y567" i="1"/>
  <c r="AA567" i="1"/>
  <c r="AP564" i="1" l="1"/>
  <c r="AJ564" i="1" s="1"/>
  <c r="AL564" i="1"/>
  <c r="AF564" i="1" s="1"/>
  <c r="AN564" i="1"/>
  <c r="AH564" i="1" s="1"/>
  <c r="AK567" i="1"/>
  <c r="AE567" i="1" s="1"/>
  <c r="AM567" i="1"/>
  <c r="AG567" i="1" s="1"/>
  <c r="AO567" i="1"/>
  <c r="AI567" i="1" s="1"/>
  <c r="AD564" i="1" l="1"/>
  <c r="AC567" i="1"/>
  <c r="AB565" i="1" l="1"/>
  <c r="Z565" i="1"/>
  <c r="AA568" i="1"/>
  <c r="Y568" i="1"/>
  <c r="AN565" i="1" l="1"/>
  <c r="AH565" i="1" s="1"/>
  <c r="AL565" i="1"/>
  <c r="AF565" i="1" s="1"/>
  <c r="AP565" i="1"/>
  <c r="AJ565" i="1" s="1"/>
  <c r="AK568" i="1"/>
  <c r="AE568" i="1" s="1"/>
  <c r="AM568" i="1"/>
  <c r="AG568" i="1" s="1"/>
  <c r="AO568" i="1"/>
  <c r="AI568" i="1" s="1"/>
  <c r="AD565" i="1" l="1"/>
  <c r="AC568" i="1"/>
  <c r="AB566" i="1" l="1"/>
  <c r="Z566" i="1"/>
  <c r="Y569" i="1"/>
  <c r="AA569" i="1"/>
  <c r="AP566" i="1" l="1"/>
  <c r="AJ566" i="1" s="1"/>
  <c r="AN566" i="1"/>
  <c r="AH566" i="1" s="1"/>
  <c r="AL566" i="1"/>
  <c r="AF566" i="1" s="1"/>
  <c r="AM569" i="1"/>
  <c r="AG569" i="1" s="1"/>
  <c r="AO569" i="1"/>
  <c r="AI569" i="1" s="1"/>
  <c r="AK569" i="1"/>
  <c r="AE569" i="1" s="1"/>
  <c r="AC569" i="1" s="1"/>
  <c r="AA570" i="1" s="1"/>
  <c r="Y570" i="1" l="1"/>
  <c r="AD566" i="1"/>
  <c r="AK570" i="1"/>
  <c r="AE570" i="1" s="1"/>
  <c r="AM570" i="1"/>
  <c r="AG570" i="1" s="1"/>
  <c r="AO570" i="1"/>
  <c r="AI570" i="1" s="1"/>
  <c r="AB567" i="1" l="1"/>
  <c r="Z567" i="1"/>
  <c r="AC570" i="1"/>
  <c r="AN567" i="1" l="1"/>
  <c r="AH567" i="1" s="1"/>
  <c r="AP567" i="1"/>
  <c r="AJ567" i="1" s="1"/>
  <c r="AL567" i="1"/>
  <c r="AF567" i="1" s="1"/>
  <c r="AD567" i="1" s="1"/>
  <c r="Y571" i="1"/>
  <c r="AA571" i="1"/>
  <c r="AB568" i="1" l="1"/>
  <c r="Z568" i="1"/>
  <c r="AM571" i="1"/>
  <c r="AG571" i="1" s="1"/>
  <c r="AO571" i="1"/>
  <c r="AI571" i="1" s="1"/>
  <c r="AK571" i="1"/>
  <c r="AE571" i="1" s="1"/>
  <c r="AC571" i="1" s="1"/>
  <c r="AA572" i="1" s="1"/>
  <c r="AL568" i="1" l="1"/>
  <c r="AF568" i="1" s="1"/>
  <c r="AP568" i="1"/>
  <c r="AJ568" i="1" s="1"/>
  <c r="AN568" i="1"/>
  <c r="AH568" i="1" s="1"/>
  <c r="Y572" i="1"/>
  <c r="AM572" i="1"/>
  <c r="AG572" i="1" s="1"/>
  <c r="AO572" i="1"/>
  <c r="AI572" i="1" s="1"/>
  <c r="AK572" i="1"/>
  <c r="AE572" i="1" s="1"/>
  <c r="AC572" i="1" l="1"/>
  <c r="AA573" i="1" s="1"/>
  <c r="AD568" i="1"/>
  <c r="Y573" i="1"/>
  <c r="Z569" i="1" l="1"/>
  <c r="AB569" i="1"/>
  <c r="AK573" i="1"/>
  <c r="AE573" i="1" s="1"/>
  <c r="AM573" i="1"/>
  <c r="AG573" i="1" s="1"/>
  <c r="AO573" i="1"/>
  <c r="AI573" i="1" s="1"/>
  <c r="AN569" i="1" l="1"/>
  <c r="AH569" i="1" s="1"/>
  <c r="AP569" i="1"/>
  <c r="AJ569" i="1" s="1"/>
  <c r="AL569" i="1"/>
  <c r="AF569" i="1" s="1"/>
  <c r="AD569" i="1" s="1"/>
  <c r="AC573" i="1"/>
  <c r="Z570" i="1" l="1"/>
  <c r="AB570" i="1"/>
  <c r="AA574" i="1"/>
  <c r="Y574" i="1"/>
  <c r="AP570" i="1" l="1"/>
  <c r="AJ570" i="1" s="1"/>
  <c r="AL570" i="1"/>
  <c r="AF570" i="1" s="1"/>
  <c r="AN570" i="1"/>
  <c r="AH570" i="1" s="1"/>
  <c r="AM574" i="1"/>
  <c r="AG574" i="1" s="1"/>
  <c r="AO574" i="1"/>
  <c r="AI574" i="1" s="1"/>
  <c r="AK574" i="1"/>
  <c r="AE574" i="1" s="1"/>
  <c r="AC574" i="1" s="1"/>
  <c r="AA575" i="1" s="1"/>
  <c r="AD570" i="1" l="1"/>
  <c r="Y575" i="1"/>
  <c r="AK575" i="1"/>
  <c r="AE575" i="1" s="1"/>
  <c r="AM575" i="1"/>
  <c r="AG575" i="1" s="1"/>
  <c r="AO575" i="1"/>
  <c r="AI575" i="1" s="1"/>
  <c r="AB571" i="1" l="1"/>
  <c r="Z571" i="1"/>
  <c r="AC575" i="1"/>
  <c r="AP571" i="1" l="1"/>
  <c r="AJ571" i="1" s="1"/>
  <c r="AL571" i="1"/>
  <c r="AF571" i="1" s="1"/>
  <c r="AN571" i="1"/>
  <c r="AH571" i="1" s="1"/>
  <c r="Y576" i="1"/>
  <c r="AA576" i="1"/>
  <c r="AD571" i="1" l="1"/>
  <c r="AO576" i="1"/>
  <c r="AI576" i="1" s="1"/>
  <c r="AK576" i="1"/>
  <c r="AE576" i="1" s="1"/>
  <c r="AM576" i="1"/>
  <c r="AG576" i="1" s="1"/>
  <c r="AB572" i="1" l="1"/>
  <c r="Z572" i="1"/>
  <c r="AC576" i="1"/>
  <c r="AN572" i="1" l="1"/>
  <c r="AH572" i="1" s="1"/>
  <c r="AP572" i="1"/>
  <c r="AJ572" i="1" s="1"/>
  <c r="AL572" i="1"/>
  <c r="AF572" i="1" s="1"/>
  <c r="AD572" i="1" s="1"/>
  <c r="AA577" i="1"/>
  <c r="Y577" i="1"/>
  <c r="AB573" i="1" l="1"/>
  <c r="Z573" i="1"/>
  <c r="AK577" i="1"/>
  <c r="AE577" i="1" s="1"/>
  <c r="AM577" i="1"/>
  <c r="AG577" i="1" s="1"/>
  <c r="AO577" i="1"/>
  <c r="AI577" i="1" s="1"/>
  <c r="AN573" i="1" l="1"/>
  <c r="AH573" i="1" s="1"/>
  <c r="AP573" i="1"/>
  <c r="AJ573" i="1" s="1"/>
  <c r="AL573" i="1"/>
  <c r="AF573" i="1" s="1"/>
  <c r="AD573" i="1" s="1"/>
  <c r="AC577" i="1"/>
  <c r="Z574" i="1" l="1"/>
  <c r="AB574" i="1"/>
  <c r="Y578" i="1"/>
  <c r="AA578" i="1"/>
  <c r="AP574" i="1" l="1"/>
  <c r="AJ574" i="1" s="1"/>
  <c r="AL574" i="1"/>
  <c r="AF574" i="1" s="1"/>
  <c r="AN574" i="1"/>
  <c r="AH574" i="1" s="1"/>
  <c r="AK578" i="1"/>
  <c r="AE578" i="1" s="1"/>
  <c r="AM578" i="1"/>
  <c r="AG578" i="1" s="1"/>
  <c r="AO578" i="1"/>
  <c r="AI578" i="1" s="1"/>
  <c r="AD574" i="1" l="1"/>
  <c r="AC578" i="1"/>
  <c r="AB575" i="1" l="1"/>
  <c r="Z575" i="1"/>
  <c r="Y579" i="1"/>
  <c r="AA579" i="1"/>
  <c r="AP575" i="1" l="1"/>
  <c r="AJ575" i="1" s="1"/>
  <c r="AL575" i="1"/>
  <c r="AF575" i="1" s="1"/>
  <c r="AN575" i="1"/>
  <c r="AH575" i="1" s="1"/>
  <c r="AM579" i="1"/>
  <c r="AG579" i="1" s="1"/>
  <c r="AO579" i="1"/>
  <c r="AI579" i="1" s="1"/>
  <c r="AK579" i="1"/>
  <c r="AE579" i="1" s="1"/>
  <c r="AC579" i="1" s="1"/>
  <c r="AA580" i="1" s="1"/>
  <c r="Y580" i="1"/>
  <c r="AD575" i="1" l="1"/>
  <c r="AO580" i="1"/>
  <c r="AI580" i="1" s="1"/>
  <c r="AK580" i="1"/>
  <c r="AE580" i="1" s="1"/>
  <c r="AM580" i="1"/>
  <c r="AG580" i="1" s="1"/>
  <c r="Z576" i="1" l="1"/>
  <c r="AB576" i="1"/>
  <c r="AC580" i="1"/>
  <c r="AL576" i="1" l="1"/>
  <c r="AF576" i="1" s="1"/>
  <c r="AN576" i="1"/>
  <c r="AH576" i="1" s="1"/>
  <c r="AP576" i="1"/>
  <c r="AJ576" i="1" s="1"/>
  <c r="AA581" i="1"/>
  <c r="Y581" i="1"/>
  <c r="AD576" i="1" l="1"/>
  <c r="AO581" i="1"/>
  <c r="AI581" i="1" s="1"/>
  <c r="AK581" i="1"/>
  <c r="AE581" i="1" s="1"/>
  <c r="AM581" i="1"/>
  <c r="AG581" i="1" s="1"/>
  <c r="AB577" i="1" l="1"/>
  <c r="Z577" i="1"/>
  <c r="AC581" i="1"/>
  <c r="AL577" i="1" l="1"/>
  <c r="AF577" i="1" s="1"/>
  <c r="AP577" i="1"/>
  <c r="AJ577" i="1" s="1"/>
  <c r="AN577" i="1"/>
  <c r="AH577" i="1" s="1"/>
  <c r="Y582" i="1"/>
  <c r="AA582" i="1"/>
  <c r="AD577" i="1" l="1"/>
  <c r="AK582" i="1"/>
  <c r="AE582" i="1" s="1"/>
  <c r="AM582" i="1"/>
  <c r="AG582" i="1" s="1"/>
  <c r="AO582" i="1"/>
  <c r="AI582" i="1" s="1"/>
  <c r="Z578" i="1" l="1"/>
  <c r="AB578" i="1"/>
  <c r="AC582" i="1"/>
  <c r="AL578" i="1" l="1"/>
  <c r="AF578" i="1" s="1"/>
  <c r="AN578" i="1"/>
  <c r="AH578" i="1" s="1"/>
  <c r="AP578" i="1"/>
  <c r="AJ578" i="1" s="1"/>
  <c r="AA583" i="1"/>
  <c r="Y583" i="1"/>
  <c r="AD578" i="1" l="1"/>
  <c r="AM583" i="1"/>
  <c r="AG583" i="1" s="1"/>
  <c r="AO583" i="1"/>
  <c r="AI583" i="1" s="1"/>
  <c r="AK583" i="1"/>
  <c r="AE583" i="1" s="1"/>
  <c r="AC583" i="1" s="1"/>
  <c r="Y584" i="1"/>
  <c r="AA584" i="1"/>
  <c r="AB579" i="1" l="1"/>
  <c r="Z579" i="1"/>
  <c r="AO584" i="1"/>
  <c r="AI584" i="1" s="1"/>
  <c r="AK584" i="1"/>
  <c r="AE584" i="1" s="1"/>
  <c r="AM584" i="1"/>
  <c r="AG584" i="1" s="1"/>
  <c r="AL579" i="1" l="1"/>
  <c r="AF579" i="1" s="1"/>
  <c r="AN579" i="1"/>
  <c r="AH579" i="1" s="1"/>
  <c r="AP579" i="1"/>
  <c r="AJ579" i="1" s="1"/>
  <c r="AC584" i="1"/>
  <c r="AD579" i="1" l="1"/>
  <c r="AA585" i="1"/>
  <c r="Y585" i="1"/>
  <c r="Z580" i="1" l="1"/>
  <c r="AB580" i="1"/>
  <c r="AK585" i="1"/>
  <c r="AE585" i="1" s="1"/>
  <c r="AM585" i="1"/>
  <c r="AG585" i="1" s="1"/>
  <c r="AO585" i="1"/>
  <c r="AI585" i="1" s="1"/>
  <c r="AN580" i="1" l="1"/>
  <c r="AH580" i="1" s="1"/>
  <c r="AP580" i="1"/>
  <c r="AJ580" i="1" s="1"/>
  <c r="AL580" i="1"/>
  <c r="AF580" i="1" s="1"/>
  <c r="AD580" i="1" s="1"/>
  <c r="AB581" i="1" s="1"/>
  <c r="Z581" i="1"/>
  <c r="AC585" i="1"/>
  <c r="AN581" i="1" l="1"/>
  <c r="AH581" i="1" s="1"/>
  <c r="AP581" i="1"/>
  <c r="AJ581" i="1" s="1"/>
  <c r="AL581" i="1"/>
  <c r="AF581" i="1" s="1"/>
  <c r="AD581" i="1" s="1"/>
  <c r="Z582" i="1" s="1"/>
  <c r="Y586" i="1"/>
  <c r="AA586" i="1"/>
  <c r="AP582" i="1" l="1"/>
  <c r="AJ582" i="1" s="1"/>
  <c r="AN582" i="1"/>
  <c r="AH582" i="1" s="1"/>
  <c r="AL582" i="1"/>
  <c r="AF582" i="1" s="1"/>
  <c r="AD582" i="1" s="1"/>
  <c r="AB582" i="1"/>
  <c r="Z583" i="1" s="1"/>
  <c r="AL583" i="1" s="1"/>
  <c r="AF583" i="1" s="1"/>
  <c r="AM586" i="1"/>
  <c r="AG586" i="1" s="1"/>
  <c r="AO586" i="1"/>
  <c r="AI586" i="1" s="1"/>
  <c r="AK586" i="1"/>
  <c r="AE586" i="1" s="1"/>
  <c r="AC586" i="1" s="1"/>
  <c r="AA587" i="1" s="1"/>
  <c r="AB583" i="1" l="1"/>
  <c r="AN583" i="1"/>
  <c r="AH583" i="1" s="1"/>
  <c r="AP583" i="1"/>
  <c r="AJ583" i="1" s="1"/>
  <c r="Y587" i="1"/>
  <c r="AO587" i="1" s="1"/>
  <c r="AI587" i="1" s="1"/>
  <c r="AD583" i="1"/>
  <c r="AM587" i="1" l="1"/>
  <c r="AG587" i="1" s="1"/>
  <c r="AK587" i="1"/>
  <c r="AE587" i="1" s="1"/>
  <c r="AC587" i="1"/>
  <c r="AB584" i="1"/>
  <c r="Z584" i="1"/>
  <c r="Y588" i="1" l="1"/>
  <c r="AA588" i="1"/>
  <c r="AL584" i="1"/>
  <c r="AF584" i="1" s="1"/>
  <c r="AN584" i="1"/>
  <c r="AH584" i="1" s="1"/>
  <c r="AP584" i="1"/>
  <c r="AJ584" i="1" s="1"/>
  <c r="AK588" i="1" l="1"/>
  <c r="AE588" i="1" s="1"/>
  <c r="AM588" i="1"/>
  <c r="AG588" i="1" s="1"/>
  <c r="AO588" i="1"/>
  <c r="AI588" i="1" s="1"/>
  <c r="AD584" i="1"/>
  <c r="AC588" i="1" l="1"/>
  <c r="AB585" i="1"/>
  <c r="Z585" i="1"/>
  <c r="AA589" i="1" l="1"/>
  <c r="Y589" i="1"/>
  <c r="AN585" i="1"/>
  <c r="AH585" i="1" s="1"/>
  <c r="AL585" i="1"/>
  <c r="AF585" i="1" s="1"/>
  <c r="AP585" i="1"/>
  <c r="AJ585" i="1" s="1"/>
  <c r="AK589" i="1" l="1"/>
  <c r="AE589" i="1" s="1"/>
  <c r="AM589" i="1"/>
  <c r="AG589" i="1" s="1"/>
  <c r="AO589" i="1"/>
  <c r="AI589" i="1" s="1"/>
  <c r="AD585" i="1"/>
  <c r="AB586" i="1" s="1"/>
  <c r="AC589" i="1" l="1"/>
  <c r="Z586" i="1"/>
  <c r="AL586" i="1"/>
  <c r="AF586" i="1" s="1"/>
  <c r="AP586" i="1"/>
  <c r="AJ586" i="1" s="1"/>
  <c r="AN586" i="1"/>
  <c r="AH586" i="1" s="1"/>
  <c r="Y590" i="1" l="1"/>
  <c r="AA590" i="1"/>
  <c r="AD586" i="1"/>
  <c r="AM590" i="1" l="1"/>
  <c r="AG590" i="1" s="1"/>
  <c r="AO590" i="1"/>
  <c r="AI590" i="1" s="1"/>
  <c r="AK590" i="1"/>
  <c r="AE590" i="1" s="1"/>
  <c r="AC590" i="1" s="1"/>
  <c r="AA591" i="1" s="1"/>
  <c r="Y591" i="1"/>
  <c r="AB587" i="1"/>
  <c r="Z587" i="1"/>
  <c r="AK591" i="1" l="1"/>
  <c r="AE591" i="1" s="1"/>
  <c r="AM591" i="1"/>
  <c r="AG591" i="1" s="1"/>
  <c r="AO591" i="1"/>
  <c r="AI591" i="1" s="1"/>
  <c r="AP587" i="1"/>
  <c r="AJ587" i="1" s="1"/>
  <c r="AL587" i="1"/>
  <c r="AF587" i="1" s="1"/>
  <c r="AN587" i="1"/>
  <c r="AH587" i="1" s="1"/>
  <c r="AC591" i="1" l="1"/>
  <c r="AD587" i="1"/>
  <c r="Y592" i="1" l="1"/>
  <c r="AA592" i="1"/>
  <c r="AB588" i="1"/>
  <c r="Z588" i="1"/>
  <c r="AM592" i="1" l="1"/>
  <c r="AG592" i="1" s="1"/>
  <c r="AO592" i="1"/>
  <c r="AI592" i="1" s="1"/>
  <c r="AK592" i="1"/>
  <c r="AE592" i="1" s="1"/>
  <c r="AC592" i="1" s="1"/>
  <c r="Y593" i="1" s="1"/>
  <c r="AP588" i="1"/>
  <c r="AJ588" i="1" s="1"/>
  <c r="AL588" i="1"/>
  <c r="AF588" i="1" s="1"/>
  <c r="AN588" i="1"/>
  <c r="AH588" i="1" s="1"/>
  <c r="AK593" i="1" l="1"/>
  <c r="AE593" i="1" s="1"/>
  <c r="AM593" i="1"/>
  <c r="AG593" i="1" s="1"/>
  <c r="AO593" i="1"/>
  <c r="AI593" i="1" s="1"/>
  <c r="AA593" i="1"/>
  <c r="AD588" i="1"/>
  <c r="Z589" i="1" s="1"/>
  <c r="AP589" i="1" s="1"/>
  <c r="AJ589" i="1" s="1"/>
  <c r="AL589" i="1"/>
  <c r="AF589" i="1" s="1"/>
  <c r="AB589" i="1" l="1"/>
  <c r="AN589" i="1"/>
  <c r="AH589" i="1" s="1"/>
  <c r="AD589" i="1" s="1"/>
  <c r="AB590" i="1" s="1"/>
  <c r="AC593" i="1"/>
  <c r="AA594" i="1" s="1"/>
  <c r="Y594" i="1" l="1"/>
  <c r="Z590" i="1"/>
  <c r="AM594" i="1" l="1"/>
  <c r="AG594" i="1" s="1"/>
  <c r="AO594" i="1"/>
  <c r="AI594" i="1" s="1"/>
  <c r="AK594" i="1"/>
  <c r="AE594" i="1" s="1"/>
  <c r="AC594" i="1" s="1"/>
  <c r="AL590" i="1"/>
  <c r="AF590" i="1" s="1"/>
  <c r="AP590" i="1"/>
  <c r="AJ590" i="1" s="1"/>
  <c r="AN590" i="1"/>
  <c r="AH590" i="1" s="1"/>
  <c r="Y595" i="1" l="1"/>
  <c r="AA595" i="1"/>
  <c r="AD590" i="1"/>
  <c r="AO595" i="1" l="1"/>
  <c r="AI595" i="1" s="1"/>
  <c r="AK595" i="1"/>
  <c r="AE595" i="1" s="1"/>
  <c r="AM595" i="1"/>
  <c r="AG595" i="1" s="1"/>
  <c r="AB591" i="1"/>
  <c r="Z591" i="1"/>
  <c r="AC595" i="1" l="1"/>
  <c r="AN591" i="1"/>
  <c r="AH591" i="1" s="1"/>
  <c r="AP591" i="1"/>
  <c r="AJ591" i="1" s="1"/>
  <c r="AL591" i="1"/>
  <c r="AF591" i="1" s="1"/>
  <c r="AD591" i="1" s="1"/>
  <c r="AB592" i="1" s="1"/>
  <c r="Z592" i="1" l="1"/>
  <c r="AA596" i="1"/>
  <c r="Y596" i="1"/>
  <c r="AP592" i="1"/>
  <c r="AJ592" i="1" s="1"/>
  <c r="AL592" i="1"/>
  <c r="AF592" i="1" s="1"/>
  <c r="AN592" i="1"/>
  <c r="AH592" i="1" s="1"/>
  <c r="AM596" i="1" l="1"/>
  <c r="AG596" i="1" s="1"/>
  <c r="AO596" i="1"/>
  <c r="AI596" i="1" s="1"/>
  <c r="AK596" i="1"/>
  <c r="AE596" i="1" s="1"/>
  <c r="AC596" i="1" s="1"/>
  <c r="Y597" i="1"/>
  <c r="AA597" i="1"/>
  <c r="AD592" i="1"/>
  <c r="Z593" i="1" s="1"/>
  <c r="AP593" i="1" s="1"/>
  <c r="AJ593" i="1" s="1"/>
  <c r="AN593" i="1" l="1"/>
  <c r="AH593" i="1" s="1"/>
  <c r="AK597" i="1"/>
  <c r="AE597" i="1" s="1"/>
  <c r="AM597" i="1"/>
  <c r="AG597" i="1" s="1"/>
  <c r="AO597" i="1"/>
  <c r="AI597" i="1" s="1"/>
  <c r="AB593" i="1"/>
  <c r="AL593" i="1"/>
  <c r="AF593" i="1" s="1"/>
  <c r="AD593" i="1" s="1"/>
  <c r="AB594" i="1" l="1"/>
  <c r="Z594" i="1"/>
  <c r="AC597" i="1"/>
  <c r="AN594" i="1"/>
  <c r="AH594" i="1" s="1"/>
  <c r="AL594" i="1"/>
  <c r="AF594" i="1" s="1"/>
  <c r="AP594" i="1"/>
  <c r="AJ594" i="1" s="1"/>
  <c r="AA598" i="1" l="1"/>
  <c r="Y598" i="1"/>
  <c r="AD594" i="1"/>
  <c r="AM598" i="1" l="1"/>
  <c r="AG598" i="1" s="1"/>
  <c r="AO598" i="1"/>
  <c r="AI598" i="1" s="1"/>
  <c r="AK598" i="1"/>
  <c r="AE598" i="1" s="1"/>
  <c r="AC598" i="1" s="1"/>
  <c r="AA599" i="1" s="1"/>
  <c r="Y599" i="1"/>
  <c r="Z595" i="1"/>
  <c r="AB595" i="1"/>
  <c r="AM599" i="1" l="1"/>
  <c r="AG599" i="1" s="1"/>
  <c r="AO599" i="1"/>
  <c r="AI599" i="1" s="1"/>
  <c r="AK599" i="1"/>
  <c r="AE599" i="1" s="1"/>
  <c r="AC599" i="1" s="1"/>
  <c r="AA600" i="1" s="1"/>
  <c r="Y600" i="1"/>
  <c r="AP595" i="1"/>
  <c r="AJ595" i="1" s="1"/>
  <c r="AL595" i="1"/>
  <c r="AF595" i="1" s="1"/>
  <c r="AN595" i="1"/>
  <c r="AH595" i="1" s="1"/>
  <c r="AK600" i="1" l="1"/>
  <c r="AE600" i="1" s="1"/>
  <c r="AM600" i="1"/>
  <c r="AG600" i="1" s="1"/>
  <c r="AO600" i="1"/>
  <c r="AI600" i="1" s="1"/>
  <c r="AD595" i="1"/>
  <c r="Z596" i="1" s="1"/>
  <c r="AN596" i="1" s="1"/>
  <c r="AH596" i="1" s="1"/>
  <c r="AP596" i="1"/>
  <c r="AJ596" i="1" s="1"/>
  <c r="AL596" i="1" l="1"/>
  <c r="AF596" i="1" s="1"/>
  <c r="AB596" i="1"/>
  <c r="AC600" i="1"/>
  <c r="AD596" i="1"/>
  <c r="AB597" i="1" s="1"/>
  <c r="Y601" i="1" l="1"/>
  <c r="AA601" i="1"/>
  <c r="Z597" i="1"/>
  <c r="AO601" i="1" l="1"/>
  <c r="AI601" i="1" s="1"/>
  <c r="AK601" i="1"/>
  <c r="AE601" i="1" s="1"/>
  <c r="AM601" i="1"/>
  <c r="AG601" i="1" s="1"/>
  <c r="AN597" i="1"/>
  <c r="AH597" i="1" s="1"/>
  <c r="AL597" i="1"/>
  <c r="AF597" i="1" s="1"/>
  <c r="AP597" i="1"/>
  <c r="AJ597" i="1" s="1"/>
  <c r="AC601" i="1" l="1"/>
  <c r="AD597" i="1"/>
  <c r="AA602" i="1" l="1"/>
  <c r="Y602" i="1"/>
  <c r="AB598" i="1"/>
  <c r="Z598" i="1"/>
  <c r="AK602" i="1" l="1"/>
  <c r="AE602" i="1" s="1"/>
  <c r="AM602" i="1"/>
  <c r="AG602" i="1" s="1"/>
  <c r="AO602" i="1"/>
  <c r="AI602" i="1" s="1"/>
  <c r="AL598" i="1"/>
  <c r="AF598" i="1" s="1"/>
  <c r="AP598" i="1"/>
  <c r="AJ598" i="1" s="1"/>
  <c r="AN598" i="1"/>
  <c r="AH598" i="1" s="1"/>
  <c r="AC602" i="1" l="1"/>
  <c r="AD598" i="1"/>
  <c r="Y603" i="1" l="1"/>
  <c r="AA603" i="1"/>
  <c r="AB599" i="1"/>
  <c r="Z599" i="1"/>
  <c r="AK603" i="1" l="1"/>
  <c r="AE603" i="1" s="1"/>
  <c r="AM603" i="1"/>
  <c r="AG603" i="1" s="1"/>
  <c r="AO603" i="1"/>
  <c r="AI603" i="1" s="1"/>
  <c r="AN599" i="1"/>
  <c r="AH599" i="1" s="1"/>
  <c r="AL599" i="1"/>
  <c r="AF599" i="1" s="1"/>
  <c r="AP599" i="1"/>
  <c r="AJ599" i="1" s="1"/>
  <c r="AC603" i="1" l="1"/>
  <c r="AD599" i="1"/>
  <c r="AA604" i="1" l="1"/>
  <c r="Y604" i="1"/>
  <c r="Z600" i="1"/>
  <c r="AB600" i="1"/>
  <c r="AO604" i="1" l="1"/>
  <c r="AI604" i="1" s="1"/>
  <c r="AK604" i="1"/>
  <c r="AE604" i="1" s="1"/>
  <c r="AM604" i="1"/>
  <c r="AG604" i="1" s="1"/>
  <c r="AP600" i="1"/>
  <c r="AJ600" i="1" s="1"/>
  <c r="AL600" i="1"/>
  <c r="AF600" i="1" s="1"/>
  <c r="AN600" i="1"/>
  <c r="AH600" i="1" s="1"/>
  <c r="AC604" i="1" l="1"/>
  <c r="AD600" i="1"/>
  <c r="Z601" i="1" s="1"/>
  <c r="AL601" i="1"/>
  <c r="AF601" i="1" s="1"/>
  <c r="AP601" i="1"/>
  <c r="AJ601" i="1" s="1"/>
  <c r="AN601" i="1"/>
  <c r="AH601" i="1" s="1"/>
  <c r="AB601" i="1"/>
  <c r="Y605" i="1" l="1"/>
  <c r="AA605" i="1"/>
  <c r="AD601" i="1"/>
  <c r="AB602" i="1" s="1"/>
  <c r="AK605" i="1" l="1"/>
  <c r="AE605" i="1" s="1"/>
  <c r="AM605" i="1"/>
  <c r="AG605" i="1" s="1"/>
  <c r="AO605" i="1"/>
  <c r="AI605" i="1" s="1"/>
  <c r="Z602" i="1"/>
  <c r="AC605" i="1" l="1"/>
  <c r="AL602" i="1"/>
  <c r="AF602" i="1" s="1"/>
  <c r="AP602" i="1"/>
  <c r="AJ602" i="1" s="1"/>
  <c r="AN602" i="1"/>
  <c r="AH602" i="1" s="1"/>
  <c r="AA606" i="1" l="1"/>
  <c r="Y606" i="1"/>
  <c r="AD602" i="1"/>
  <c r="AM606" i="1" l="1"/>
  <c r="AG606" i="1" s="1"/>
  <c r="AK606" i="1"/>
  <c r="AE606" i="1" s="1"/>
  <c r="AO606" i="1"/>
  <c r="AI606" i="1" s="1"/>
  <c r="AB603" i="1"/>
  <c r="Z603" i="1"/>
  <c r="AC606" i="1" l="1"/>
  <c r="AL603" i="1"/>
  <c r="AF603" i="1" s="1"/>
  <c r="AP603" i="1"/>
  <c r="AJ603" i="1" s="1"/>
  <c r="AN603" i="1"/>
  <c r="AH603" i="1" s="1"/>
  <c r="Y607" i="1" l="1"/>
  <c r="AA607" i="1"/>
  <c r="AD603" i="1"/>
  <c r="AK607" i="1" l="1"/>
  <c r="AE607" i="1" s="1"/>
  <c r="AM607" i="1"/>
  <c r="AG607" i="1" s="1"/>
  <c r="AO607" i="1"/>
  <c r="AI607" i="1" s="1"/>
  <c r="AB604" i="1"/>
  <c r="Z604" i="1"/>
  <c r="AC607" i="1" l="1"/>
  <c r="AP604" i="1"/>
  <c r="AJ604" i="1" s="1"/>
  <c r="AL604" i="1"/>
  <c r="AF604" i="1" s="1"/>
  <c r="AN604" i="1"/>
  <c r="AH604" i="1" s="1"/>
  <c r="AA608" i="1" l="1"/>
  <c r="Y608" i="1"/>
  <c r="AD604" i="1"/>
  <c r="AM608" i="1" l="1"/>
  <c r="AG608" i="1" s="1"/>
  <c r="AO608" i="1"/>
  <c r="AI608" i="1" s="1"/>
  <c r="AK608" i="1"/>
  <c r="AE608" i="1" s="1"/>
  <c r="AC608" i="1" s="1"/>
  <c r="Y609" i="1"/>
  <c r="AA609" i="1"/>
  <c r="AB605" i="1"/>
  <c r="Z605" i="1"/>
  <c r="AK609" i="1" l="1"/>
  <c r="AE609" i="1" s="1"/>
  <c r="AM609" i="1"/>
  <c r="AG609" i="1" s="1"/>
  <c r="AO609" i="1"/>
  <c r="AI609" i="1" s="1"/>
  <c r="AN605" i="1"/>
  <c r="AH605" i="1" s="1"/>
  <c r="AL605" i="1"/>
  <c r="AF605" i="1" s="1"/>
  <c r="AP605" i="1"/>
  <c r="AJ605" i="1" s="1"/>
  <c r="AC609" i="1" l="1"/>
  <c r="AD605" i="1"/>
  <c r="AA610" i="1" l="1"/>
  <c r="Y610" i="1"/>
  <c r="AB606" i="1"/>
  <c r="Z606" i="1"/>
  <c r="AM610" i="1" l="1"/>
  <c r="AG610" i="1" s="1"/>
  <c r="AK610" i="1"/>
  <c r="AE610" i="1" s="1"/>
  <c r="AO610" i="1"/>
  <c r="AI610" i="1" s="1"/>
  <c r="AL606" i="1"/>
  <c r="AF606" i="1" s="1"/>
  <c r="AP606" i="1"/>
  <c r="AJ606" i="1" s="1"/>
  <c r="AN606" i="1"/>
  <c r="AH606" i="1" s="1"/>
  <c r="AC610" i="1" l="1"/>
  <c r="AD606" i="1"/>
  <c r="Y611" i="1" l="1"/>
  <c r="AA611" i="1"/>
  <c r="Z607" i="1"/>
  <c r="AB607" i="1"/>
  <c r="AK611" i="1" l="1"/>
  <c r="AE611" i="1" s="1"/>
  <c r="AM611" i="1"/>
  <c r="AG611" i="1" s="1"/>
  <c r="AO611" i="1"/>
  <c r="AI611" i="1" s="1"/>
  <c r="AN607" i="1"/>
  <c r="AH607" i="1" s="1"/>
  <c r="AP607" i="1"/>
  <c r="AJ607" i="1" s="1"/>
  <c r="AL607" i="1"/>
  <c r="AF607" i="1" s="1"/>
  <c r="AC611" i="1" l="1"/>
  <c r="AD607" i="1"/>
  <c r="AB608" i="1" l="1"/>
  <c r="Z608" i="1"/>
  <c r="AA612" i="1"/>
  <c r="Y612" i="1"/>
  <c r="AM612" i="1" l="1"/>
  <c r="AG612" i="1" s="1"/>
  <c r="AO612" i="1"/>
  <c r="AI612" i="1" s="1"/>
  <c r="AK612" i="1"/>
  <c r="AE612" i="1" s="1"/>
  <c r="AC612" i="1" s="1"/>
  <c r="AA613" i="1" s="1"/>
  <c r="Y613" i="1"/>
  <c r="AL608" i="1"/>
  <c r="AF608" i="1" s="1"/>
  <c r="AN608" i="1"/>
  <c r="AH608" i="1" s="1"/>
  <c r="AP608" i="1"/>
  <c r="AJ608" i="1" s="1"/>
  <c r="AD608" i="1" l="1"/>
  <c r="AO613" i="1"/>
  <c r="AI613" i="1" s="1"/>
  <c r="AK613" i="1"/>
  <c r="AE613" i="1" s="1"/>
  <c r="AM613" i="1"/>
  <c r="AG613" i="1" s="1"/>
  <c r="AC613" i="1" l="1"/>
  <c r="AB609" i="1"/>
  <c r="Z609" i="1"/>
  <c r="AN609" i="1" l="1"/>
  <c r="AH609" i="1" s="1"/>
  <c r="AP609" i="1"/>
  <c r="AJ609" i="1" s="1"/>
  <c r="AL609" i="1"/>
  <c r="AF609" i="1" s="1"/>
  <c r="AD609" i="1" s="1"/>
  <c r="AB610" i="1" s="1"/>
  <c r="Y614" i="1"/>
  <c r="AA614" i="1"/>
  <c r="AO614" i="1" l="1"/>
  <c r="AI614" i="1" s="1"/>
  <c r="AK614" i="1"/>
  <c r="AE614" i="1" s="1"/>
  <c r="AM614" i="1"/>
  <c r="AG614" i="1" s="1"/>
  <c r="Z610" i="1"/>
  <c r="AN610" i="1" l="1"/>
  <c r="AH610" i="1" s="1"/>
  <c r="AL610" i="1"/>
  <c r="AF610" i="1" s="1"/>
  <c r="AP610" i="1"/>
  <c r="AJ610" i="1" s="1"/>
  <c r="AC614" i="1"/>
  <c r="AA615" i="1" l="1"/>
  <c r="Y615" i="1"/>
  <c r="AD610" i="1"/>
  <c r="Z611" i="1" l="1"/>
  <c r="AB611" i="1"/>
  <c r="AK615" i="1"/>
  <c r="AE615" i="1" s="1"/>
  <c r="AM615" i="1"/>
  <c r="AG615" i="1" s="1"/>
  <c r="AO615" i="1"/>
  <c r="AI615" i="1" s="1"/>
  <c r="AC615" i="1" l="1"/>
  <c r="AN611" i="1"/>
  <c r="AH611" i="1" s="1"/>
  <c r="AP611" i="1"/>
  <c r="AJ611" i="1" s="1"/>
  <c r="AL611" i="1"/>
  <c r="AF611" i="1" s="1"/>
  <c r="AD611" i="1" s="1"/>
  <c r="AB612" i="1" s="1"/>
  <c r="Z612" i="1" l="1"/>
  <c r="Y616" i="1"/>
  <c r="AA616" i="1"/>
  <c r="AO616" i="1" l="1"/>
  <c r="AI616" i="1" s="1"/>
  <c r="AK616" i="1"/>
  <c r="AE616" i="1" s="1"/>
  <c r="AM616" i="1"/>
  <c r="AG616" i="1" s="1"/>
  <c r="AP612" i="1"/>
  <c r="AJ612" i="1" s="1"/>
  <c r="AL612" i="1"/>
  <c r="AF612" i="1" s="1"/>
  <c r="AN612" i="1"/>
  <c r="AH612" i="1" s="1"/>
  <c r="AD612" i="1" l="1"/>
  <c r="Z613" i="1"/>
  <c r="AB613" i="1"/>
  <c r="AC616" i="1"/>
  <c r="AA617" i="1" l="1"/>
  <c r="Y617" i="1"/>
  <c r="AN613" i="1"/>
  <c r="AH613" i="1" s="1"/>
  <c r="AL613" i="1"/>
  <c r="AF613" i="1" s="1"/>
  <c r="AP613" i="1"/>
  <c r="AJ613" i="1" s="1"/>
  <c r="AD613" i="1" l="1"/>
  <c r="AK617" i="1"/>
  <c r="AE617" i="1" s="1"/>
  <c r="AM617" i="1"/>
  <c r="AG617" i="1" s="1"/>
  <c r="AO617" i="1"/>
  <c r="AI617" i="1" s="1"/>
  <c r="AC617" i="1" l="1"/>
  <c r="AB614" i="1"/>
  <c r="Z614" i="1"/>
  <c r="AP614" i="1" l="1"/>
  <c r="AJ614" i="1" s="1"/>
  <c r="AN614" i="1"/>
  <c r="AH614" i="1" s="1"/>
  <c r="AL614" i="1"/>
  <c r="AF614" i="1" s="1"/>
  <c r="AD614" i="1" s="1"/>
  <c r="Z615" i="1" s="1"/>
  <c r="Y618" i="1"/>
  <c r="AA618" i="1"/>
  <c r="AM618" i="1" l="1"/>
  <c r="AG618" i="1" s="1"/>
  <c r="AK618" i="1"/>
  <c r="AE618" i="1" s="1"/>
  <c r="AO618" i="1"/>
  <c r="AI618" i="1" s="1"/>
  <c r="AB615" i="1"/>
  <c r="AN615" i="1"/>
  <c r="AH615" i="1" s="1"/>
  <c r="AP615" i="1"/>
  <c r="AJ615" i="1" s="1"/>
  <c r="AL615" i="1"/>
  <c r="AF615" i="1" s="1"/>
  <c r="AC618" i="1" l="1"/>
  <c r="AD615" i="1"/>
  <c r="AB616" i="1" s="1"/>
  <c r="Y619" i="1" l="1"/>
  <c r="AA619" i="1"/>
  <c r="Z616" i="1"/>
  <c r="AL616" i="1" l="1"/>
  <c r="AF616" i="1" s="1"/>
  <c r="AN616" i="1"/>
  <c r="AH616" i="1" s="1"/>
  <c r="AP616" i="1"/>
  <c r="AJ616" i="1" s="1"/>
  <c r="AO619" i="1"/>
  <c r="AI619" i="1" s="1"/>
  <c r="AK619" i="1"/>
  <c r="AE619" i="1" s="1"/>
  <c r="AM619" i="1"/>
  <c r="AG619" i="1" s="1"/>
  <c r="AC619" i="1" l="1"/>
  <c r="AD616" i="1"/>
  <c r="AB617" i="1" l="1"/>
  <c r="Z617" i="1"/>
  <c r="AA620" i="1"/>
  <c r="Y620" i="1"/>
  <c r="AK620" i="1" l="1"/>
  <c r="AE620" i="1" s="1"/>
  <c r="AM620" i="1"/>
  <c r="AG620" i="1" s="1"/>
  <c r="AO620" i="1"/>
  <c r="AI620" i="1" s="1"/>
  <c r="AN617" i="1"/>
  <c r="AH617" i="1" s="1"/>
  <c r="AP617" i="1"/>
  <c r="AJ617" i="1" s="1"/>
  <c r="AL617" i="1"/>
  <c r="AF617" i="1" s="1"/>
  <c r="AC620" i="1" l="1"/>
  <c r="AD617" i="1"/>
  <c r="Z618" i="1" l="1"/>
  <c r="AB618" i="1"/>
  <c r="Y621" i="1"/>
  <c r="AA621" i="1"/>
  <c r="AM621" i="1" l="1"/>
  <c r="AG621" i="1" s="1"/>
  <c r="AO621" i="1"/>
  <c r="AI621" i="1" s="1"/>
  <c r="AK621" i="1"/>
  <c r="AE621" i="1" s="1"/>
  <c r="AC621" i="1" s="1"/>
  <c r="AA622" i="1" s="1"/>
  <c r="AL618" i="1"/>
  <c r="AF618" i="1" s="1"/>
  <c r="AP618" i="1"/>
  <c r="AJ618" i="1" s="1"/>
  <c r="AN618" i="1"/>
  <c r="AH618" i="1" s="1"/>
  <c r="Y622" i="1" l="1"/>
  <c r="AD618" i="1"/>
  <c r="AM622" i="1"/>
  <c r="AG622" i="1" s="1"/>
  <c r="AO622" i="1"/>
  <c r="AI622" i="1" s="1"/>
  <c r="AK622" i="1"/>
  <c r="AE622" i="1" s="1"/>
  <c r="AC622" i="1" s="1"/>
  <c r="Y623" i="1"/>
  <c r="AA623" i="1"/>
  <c r="AK623" i="1" l="1"/>
  <c r="AE623" i="1" s="1"/>
  <c r="AM623" i="1"/>
  <c r="AG623" i="1" s="1"/>
  <c r="AO623" i="1"/>
  <c r="AI623" i="1" s="1"/>
  <c r="Z619" i="1"/>
  <c r="AB619" i="1"/>
  <c r="AP619" i="1" l="1"/>
  <c r="AJ619" i="1" s="1"/>
  <c r="AL619" i="1"/>
  <c r="AF619" i="1" s="1"/>
  <c r="AN619" i="1"/>
  <c r="AH619" i="1" s="1"/>
  <c r="AC623" i="1"/>
  <c r="Y624" i="1" l="1"/>
  <c r="AA624" i="1"/>
  <c r="AD619" i="1"/>
  <c r="AB620" i="1" l="1"/>
  <c r="Z620" i="1"/>
  <c r="AO624" i="1"/>
  <c r="AI624" i="1" s="1"/>
  <c r="AK624" i="1"/>
  <c r="AE624" i="1" s="1"/>
  <c r="AM624" i="1"/>
  <c r="AG624" i="1" s="1"/>
  <c r="AC624" i="1" l="1"/>
  <c r="AP620" i="1"/>
  <c r="AJ620" i="1" s="1"/>
  <c r="AL620" i="1"/>
  <c r="AF620" i="1" s="1"/>
  <c r="AN620" i="1"/>
  <c r="AH620" i="1" s="1"/>
  <c r="AD620" i="1" l="1"/>
  <c r="AA625" i="1"/>
  <c r="Y625" i="1"/>
  <c r="AM625" i="1" l="1"/>
  <c r="AG625" i="1" s="1"/>
  <c r="AO625" i="1"/>
  <c r="AI625" i="1" s="1"/>
  <c r="AK625" i="1"/>
  <c r="AE625" i="1" s="1"/>
  <c r="AC625" i="1" s="1"/>
  <c r="AA626" i="1" s="1"/>
  <c r="Y626" i="1"/>
  <c r="Z621" i="1"/>
  <c r="AB621" i="1"/>
  <c r="AN621" i="1" l="1"/>
  <c r="AH621" i="1" s="1"/>
  <c r="AL621" i="1"/>
  <c r="AF621" i="1" s="1"/>
  <c r="AP621" i="1"/>
  <c r="AJ621" i="1" s="1"/>
  <c r="AO626" i="1"/>
  <c r="AI626" i="1" s="1"/>
  <c r="AK626" i="1"/>
  <c r="AE626" i="1" s="1"/>
  <c r="AM626" i="1"/>
  <c r="AG626" i="1" s="1"/>
  <c r="AD621" i="1" l="1"/>
  <c r="AC626" i="1"/>
  <c r="Y627" i="1" l="1"/>
  <c r="AA627" i="1"/>
  <c r="AB622" i="1"/>
  <c r="Z622" i="1"/>
  <c r="AP622" i="1" l="1"/>
  <c r="AJ622" i="1" s="1"/>
  <c r="AL622" i="1"/>
  <c r="AF622" i="1" s="1"/>
  <c r="AN622" i="1"/>
  <c r="AH622" i="1" s="1"/>
  <c r="AO627" i="1"/>
  <c r="AI627" i="1" s="1"/>
  <c r="AK627" i="1"/>
  <c r="AE627" i="1" s="1"/>
  <c r="AM627" i="1"/>
  <c r="AG627" i="1" s="1"/>
  <c r="AD622" i="1" l="1"/>
  <c r="AC627" i="1"/>
  <c r="Y628" i="1" l="1"/>
  <c r="AA628" i="1"/>
  <c r="Z623" i="1"/>
  <c r="AB623" i="1"/>
  <c r="AN623" i="1" l="1"/>
  <c r="AH623" i="1" s="1"/>
  <c r="AP623" i="1"/>
  <c r="AJ623" i="1" s="1"/>
  <c r="AL623" i="1"/>
  <c r="AF623" i="1" s="1"/>
  <c r="AD623" i="1" s="1"/>
  <c r="AB624" i="1" s="1"/>
  <c r="Z624" i="1"/>
  <c r="AM628" i="1"/>
  <c r="AG628" i="1" s="1"/>
  <c r="AO628" i="1"/>
  <c r="AI628" i="1" s="1"/>
  <c r="AK628" i="1"/>
  <c r="AE628" i="1" s="1"/>
  <c r="AC628" i="1" l="1"/>
  <c r="AP624" i="1"/>
  <c r="AJ624" i="1" s="1"/>
  <c r="AL624" i="1"/>
  <c r="AF624" i="1" s="1"/>
  <c r="AN624" i="1"/>
  <c r="AH624" i="1" s="1"/>
  <c r="Y629" i="1" l="1"/>
  <c r="AA629" i="1"/>
  <c r="AD624" i="1"/>
  <c r="AK629" i="1" l="1"/>
  <c r="AE629" i="1" s="1"/>
  <c r="AM629" i="1"/>
  <c r="AG629" i="1" s="1"/>
  <c r="AO629" i="1"/>
  <c r="AI629" i="1" s="1"/>
  <c r="AB625" i="1"/>
  <c r="Z625" i="1"/>
  <c r="AC629" i="1" l="1"/>
  <c r="AP625" i="1"/>
  <c r="AJ625" i="1" s="1"/>
  <c r="AL625" i="1"/>
  <c r="AF625" i="1" s="1"/>
  <c r="AN625" i="1"/>
  <c r="AH625" i="1" s="1"/>
  <c r="AA630" i="1" l="1"/>
  <c r="Y630" i="1"/>
  <c r="AD625" i="1"/>
  <c r="AO630" i="1" l="1"/>
  <c r="AI630" i="1" s="1"/>
  <c r="AK630" i="1"/>
  <c r="AE630" i="1" s="1"/>
  <c r="AM630" i="1"/>
  <c r="AG630" i="1" s="1"/>
  <c r="Z626" i="1"/>
  <c r="AB626" i="1"/>
  <c r="AC630" i="1" l="1"/>
  <c r="AL626" i="1"/>
  <c r="AF626" i="1" s="1"/>
  <c r="AP626" i="1"/>
  <c r="AJ626" i="1" s="1"/>
  <c r="AN626" i="1"/>
  <c r="AH626" i="1" s="1"/>
  <c r="AA631" i="1" l="1"/>
  <c r="Y631" i="1"/>
  <c r="AD626" i="1"/>
  <c r="AK631" i="1" l="1"/>
  <c r="AE631" i="1" s="1"/>
  <c r="AM631" i="1"/>
  <c r="AG631" i="1" s="1"/>
  <c r="AO631" i="1"/>
  <c r="AI631" i="1" s="1"/>
  <c r="AB627" i="1"/>
  <c r="Z627" i="1"/>
  <c r="AC631" i="1" l="1"/>
  <c r="AL627" i="1"/>
  <c r="AF627" i="1" s="1"/>
  <c r="AN627" i="1"/>
  <c r="AH627" i="1" s="1"/>
  <c r="AP627" i="1"/>
  <c r="AJ627" i="1" s="1"/>
  <c r="AA632" i="1" l="1"/>
  <c r="Y632" i="1"/>
  <c r="AD627" i="1"/>
  <c r="AM632" i="1" l="1"/>
  <c r="AG632" i="1" s="1"/>
  <c r="AO632" i="1"/>
  <c r="AI632" i="1" s="1"/>
  <c r="AK632" i="1"/>
  <c r="AE632" i="1" s="1"/>
  <c r="AC632" i="1" s="1"/>
  <c r="Y633" i="1" s="1"/>
  <c r="AA633" i="1"/>
  <c r="Z628" i="1"/>
  <c r="AB628" i="1"/>
  <c r="AO633" i="1" l="1"/>
  <c r="AI633" i="1" s="1"/>
  <c r="AM633" i="1"/>
  <c r="AG633" i="1" s="1"/>
  <c r="AK633" i="1"/>
  <c r="AE633" i="1" s="1"/>
  <c r="AC633" i="1" s="1"/>
  <c r="AN628" i="1"/>
  <c r="AH628" i="1" s="1"/>
  <c r="AP628" i="1"/>
  <c r="AJ628" i="1" s="1"/>
  <c r="AL628" i="1"/>
  <c r="AF628" i="1" s="1"/>
  <c r="AD628" i="1" s="1"/>
  <c r="AB629" i="1" s="1"/>
  <c r="Z629" i="1" l="1"/>
  <c r="AA634" i="1"/>
  <c r="Y634" i="1"/>
  <c r="AL629" i="1"/>
  <c r="AF629" i="1" s="1"/>
  <c r="AN629" i="1"/>
  <c r="AH629" i="1" s="1"/>
  <c r="AP629" i="1"/>
  <c r="AJ629" i="1" s="1"/>
  <c r="AO634" i="1" l="1"/>
  <c r="AI634" i="1" s="1"/>
  <c r="AM634" i="1"/>
  <c r="AG634" i="1" s="1"/>
  <c r="AK634" i="1"/>
  <c r="AE634" i="1" s="1"/>
  <c r="AC634" i="1" s="1"/>
  <c r="AA635" i="1" s="1"/>
  <c r="AD629" i="1"/>
  <c r="Y635" i="1" l="1"/>
  <c r="Z630" i="1"/>
  <c r="AB630" i="1"/>
  <c r="AK635" i="1" l="1"/>
  <c r="AE635" i="1" s="1"/>
  <c r="AM635" i="1"/>
  <c r="AG635" i="1" s="1"/>
  <c r="AO635" i="1"/>
  <c r="AI635" i="1" s="1"/>
  <c r="AP630" i="1"/>
  <c r="AJ630" i="1" s="1"/>
  <c r="AL630" i="1"/>
  <c r="AF630" i="1" s="1"/>
  <c r="AN630" i="1"/>
  <c r="AH630" i="1" s="1"/>
  <c r="AC635" i="1" l="1"/>
  <c r="AD630" i="1"/>
  <c r="Y636" i="1" l="1"/>
  <c r="AA636" i="1"/>
  <c r="AB631" i="1"/>
  <c r="Z631" i="1"/>
  <c r="AK636" i="1" l="1"/>
  <c r="AE636" i="1" s="1"/>
  <c r="AM636" i="1"/>
  <c r="AG636" i="1" s="1"/>
  <c r="AO636" i="1"/>
  <c r="AI636" i="1" s="1"/>
  <c r="AL631" i="1"/>
  <c r="AF631" i="1" s="1"/>
  <c r="AN631" i="1"/>
  <c r="AH631" i="1" s="1"/>
  <c r="AP631" i="1"/>
  <c r="AJ631" i="1" s="1"/>
  <c r="AC636" i="1" l="1"/>
  <c r="AD631" i="1"/>
  <c r="Y637" i="1" l="1"/>
  <c r="AA637" i="1"/>
  <c r="Z632" i="1"/>
  <c r="AB632" i="1"/>
  <c r="AK637" i="1" l="1"/>
  <c r="AE637" i="1" s="1"/>
  <c r="AM637" i="1"/>
  <c r="AG637" i="1" s="1"/>
  <c r="AO637" i="1"/>
  <c r="AI637" i="1" s="1"/>
  <c r="AL632" i="1"/>
  <c r="AF632" i="1" s="1"/>
  <c r="AN632" i="1"/>
  <c r="AH632" i="1" s="1"/>
  <c r="AP632" i="1"/>
  <c r="AJ632" i="1" s="1"/>
  <c r="AC637" i="1" l="1"/>
  <c r="AD632" i="1"/>
  <c r="Y638" i="1" l="1"/>
  <c r="AA638" i="1"/>
  <c r="Z633" i="1"/>
  <c r="AB633" i="1"/>
  <c r="AO638" i="1" l="1"/>
  <c r="AI638" i="1" s="1"/>
  <c r="AM638" i="1"/>
  <c r="AG638" i="1" s="1"/>
  <c r="AK638" i="1"/>
  <c r="AE638" i="1" s="1"/>
  <c r="AC638" i="1" s="1"/>
  <c r="Y639" i="1"/>
  <c r="AA639" i="1"/>
  <c r="AP633" i="1"/>
  <c r="AJ633" i="1" s="1"/>
  <c r="AL633" i="1"/>
  <c r="AF633" i="1" s="1"/>
  <c r="AN633" i="1"/>
  <c r="AH633" i="1" s="1"/>
  <c r="AO639" i="1" l="1"/>
  <c r="AI639" i="1" s="1"/>
  <c r="AK639" i="1"/>
  <c r="AE639" i="1" s="1"/>
  <c r="AM639" i="1"/>
  <c r="AG639" i="1" s="1"/>
  <c r="AD633" i="1"/>
  <c r="AC639" i="1" l="1"/>
  <c r="AB634" i="1"/>
  <c r="Z634" i="1"/>
  <c r="AA640" i="1" l="1"/>
  <c r="Y640" i="1"/>
  <c r="AP634" i="1"/>
  <c r="AJ634" i="1" s="1"/>
  <c r="AL634" i="1"/>
  <c r="AF634" i="1" s="1"/>
  <c r="AN634" i="1"/>
  <c r="AH634" i="1" s="1"/>
  <c r="AK640" i="1" l="1"/>
  <c r="AE640" i="1" s="1"/>
  <c r="AM640" i="1"/>
  <c r="AG640" i="1" s="1"/>
  <c r="AO640" i="1"/>
  <c r="AI640" i="1" s="1"/>
  <c r="AD634" i="1"/>
  <c r="AC640" i="1" l="1"/>
  <c r="Z635" i="1"/>
  <c r="AB635" i="1"/>
  <c r="Y641" i="1" l="1"/>
  <c r="AA641" i="1"/>
  <c r="AP635" i="1"/>
  <c r="AJ635" i="1" s="1"/>
  <c r="AL635" i="1"/>
  <c r="AF635" i="1" s="1"/>
  <c r="AN635" i="1"/>
  <c r="AH635" i="1" s="1"/>
  <c r="AK641" i="1" l="1"/>
  <c r="AE641" i="1" s="1"/>
  <c r="AO641" i="1"/>
  <c r="AI641" i="1" s="1"/>
  <c r="AM641" i="1"/>
  <c r="AG641" i="1" s="1"/>
  <c r="AD635" i="1"/>
  <c r="AC641" i="1" l="1"/>
  <c r="Z636" i="1"/>
  <c r="AB636" i="1"/>
  <c r="AA642" i="1" l="1"/>
  <c r="Y642" i="1"/>
  <c r="AL636" i="1"/>
  <c r="AF636" i="1" s="1"/>
  <c r="AP636" i="1"/>
  <c r="AJ636" i="1" s="1"/>
  <c r="AN636" i="1"/>
  <c r="AH636" i="1" s="1"/>
  <c r="AM642" i="1" l="1"/>
  <c r="AG642" i="1" s="1"/>
  <c r="AK642" i="1"/>
  <c r="AE642" i="1" s="1"/>
  <c r="AO642" i="1"/>
  <c r="AI642" i="1" s="1"/>
  <c r="AD636" i="1"/>
  <c r="AC642" i="1" l="1"/>
  <c r="AB637" i="1"/>
  <c r="Z637" i="1"/>
  <c r="Y643" i="1" l="1"/>
  <c r="AA643" i="1"/>
  <c r="AP637" i="1"/>
  <c r="AJ637" i="1" s="1"/>
  <c r="AL637" i="1"/>
  <c r="AF637" i="1" s="1"/>
  <c r="AN637" i="1"/>
  <c r="AH637" i="1" s="1"/>
  <c r="AM643" i="1" l="1"/>
  <c r="AG643" i="1" s="1"/>
  <c r="AO643" i="1"/>
  <c r="AI643" i="1" s="1"/>
  <c r="AK643" i="1"/>
  <c r="AE643" i="1" s="1"/>
  <c r="AC643" i="1" s="1"/>
  <c r="AA644" i="1" s="1"/>
  <c r="Y644" i="1"/>
  <c r="AD637" i="1"/>
  <c r="AO644" i="1" l="1"/>
  <c r="AI644" i="1" s="1"/>
  <c r="AM644" i="1"/>
  <c r="AG644" i="1" s="1"/>
  <c r="AK644" i="1"/>
  <c r="AE644" i="1" s="1"/>
  <c r="AC644" i="1" s="1"/>
  <c r="Y645" i="1" s="1"/>
  <c r="AA645" i="1"/>
  <c r="Z638" i="1"/>
  <c r="AB638" i="1"/>
  <c r="AK645" i="1" l="1"/>
  <c r="AE645" i="1" s="1"/>
  <c r="AO645" i="1"/>
  <c r="AI645" i="1" s="1"/>
  <c r="AM645" i="1"/>
  <c r="AG645" i="1" s="1"/>
  <c r="AN638" i="1"/>
  <c r="AH638" i="1" s="1"/>
  <c r="AP638" i="1"/>
  <c r="AJ638" i="1" s="1"/>
  <c r="AL638" i="1"/>
  <c r="AF638" i="1" s="1"/>
  <c r="AD638" i="1" l="1"/>
  <c r="AC645" i="1"/>
  <c r="AA646" i="1" l="1"/>
  <c r="Y646" i="1"/>
  <c r="AB639" i="1"/>
  <c r="Z639" i="1"/>
  <c r="AL639" i="1" l="1"/>
  <c r="AF639" i="1" s="1"/>
  <c r="AN639" i="1"/>
  <c r="AH639" i="1" s="1"/>
  <c r="AP639" i="1"/>
  <c r="AJ639" i="1" s="1"/>
  <c r="AM646" i="1"/>
  <c r="AG646" i="1" s="1"/>
  <c r="AK646" i="1"/>
  <c r="AE646" i="1" s="1"/>
  <c r="AO646" i="1"/>
  <c r="AI646" i="1" s="1"/>
  <c r="AC646" i="1" l="1"/>
  <c r="AD639" i="1"/>
  <c r="AB640" i="1" l="1"/>
  <c r="Z640" i="1"/>
  <c r="AA647" i="1"/>
  <c r="Y647" i="1"/>
  <c r="AO647" i="1" l="1"/>
  <c r="AI647" i="1" s="1"/>
  <c r="AK647" i="1"/>
  <c r="AE647" i="1" s="1"/>
  <c r="AM647" i="1"/>
  <c r="AG647" i="1" s="1"/>
  <c r="AP640" i="1"/>
  <c r="AJ640" i="1" s="1"/>
  <c r="AN640" i="1"/>
  <c r="AH640" i="1" s="1"/>
  <c r="AL640" i="1"/>
  <c r="AF640" i="1" s="1"/>
  <c r="AC647" i="1" l="1"/>
  <c r="AD640" i="1"/>
  <c r="AB641" i="1" l="1"/>
  <c r="Z641" i="1"/>
  <c r="Y648" i="1"/>
  <c r="AA648" i="1"/>
  <c r="AM648" i="1" l="1"/>
  <c r="AG648" i="1" s="1"/>
  <c r="AO648" i="1"/>
  <c r="AI648" i="1" s="1"/>
  <c r="AK648" i="1"/>
  <c r="AE648" i="1" s="1"/>
  <c r="AC648" i="1" s="1"/>
  <c r="AA649" i="1" s="1"/>
  <c r="Y649" i="1"/>
  <c r="AP641" i="1"/>
  <c r="AJ641" i="1" s="1"/>
  <c r="AL641" i="1"/>
  <c r="AF641" i="1" s="1"/>
  <c r="AN641" i="1"/>
  <c r="AH641" i="1" s="1"/>
  <c r="AD641" i="1" l="1"/>
  <c r="Z642" i="1"/>
  <c r="AB642" i="1"/>
  <c r="AO649" i="1"/>
  <c r="AI649" i="1" s="1"/>
  <c r="AK649" i="1"/>
  <c r="AE649" i="1" s="1"/>
  <c r="AM649" i="1"/>
  <c r="AG649" i="1" s="1"/>
  <c r="AC649" i="1" l="1"/>
  <c r="AN642" i="1"/>
  <c r="AH642" i="1" s="1"/>
  <c r="AL642" i="1"/>
  <c r="AF642" i="1" s="1"/>
  <c r="AP642" i="1"/>
  <c r="AJ642" i="1" s="1"/>
  <c r="AD642" i="1" l="1"/>
  <c r="Y650" i="1"/>
  <c r="AA650" i="1"/>
  <c r="AM650" i="1" l="1"/>
  <c r="AG650" i="1" s="1"/>
  <c r="AK650" i="1"/>
  <c r="AE650" i="1" s="1"/>
  <c r="AO650" i="1"/>
  <c r="AI650" i="1" s="1"/>
  <c r="Z643" i="1"/>
  <c r="AB643" i="1"/>
  <c r="AL643" i="1" l="1"/>
  <c r="AF643" i="1" s="1"/>
  <c r="AN643" i="1"/>
  <c r="AH643" i="1" s="1"/>
  <c r="AP643" i="1"/>
  <c r="AJ643" i="1" s="1"/>
  <c r="AC650" i="1"/>
  <c r="Y651" i="1" l="1"/>
  <c r="AA651" i="1"/>
  <c r="AD643" i="1"/>
  <c r="AB644" i="1" l="1"/>
  <c r="Z644" i="1"/>
  <c r="AM651" i="1"/>
  <c r="AG651" i="1" s="1"/>
  <c r="AO651" i="1"/>
  <c r="AI651" i="1" s="1"/>
  <c r="AK651" i="1"/>
  <c r="AE651" i="1" s="1"/>
  <c r="AL644" i="1" l="1"/>
  <c r="AF644" i="1" s="1"/>
  <c r="AN644" i="1"/>
  <c r="AH644" i="1" s="1"/>
  <c r="AP644" i="1"/>
  <c r="AJ644" i="1" s="1"/>
  <c r="AC651" i="1"/>
  <c r="Y652" i="1" l="1"/>
  <c r="AA652" i="1"/>
  <c r="AD644" i="1"/>
  <c r="Z645" i="1" l="1"/>
  <c r="AB645" i="1"/>
  <c r="AO652" i="1"/>
  <c r="AI652" i="1" s="1"/>
  <c r="AK652" i="1"/>
  <c r="AE652" i="1" s="1"/>
  <c r="AM652" i="1"/>
  <c r="AG652" i="1" s="1"/>
  <c r="AC652" i="1" l="1"/>
  <c r="AP645" i="1"/>
  <c r="AJ645" i="1" s="1"/>
  <c r="AL645" i="1"/>
  <c r="AF645" i="1" s="1"/>
  <c r="AN645" i="1"/>
  <c r="AH645" i="1" s="1"/>
  <c r="AD645" i="1" l="1"/>
  <c r="Y653" i="1"/>
  <c r="AA653" i="1"/>
  <c r="AM653" i="1" l="1"/>
  <c r="AG653" i="1" s="1"/>
  <c r="AK653" i="1"/>
  <c r="AE653" i="1" s="1"/>
  <c r="AO653" i="1"/>
  <c r="AI653" i="1" s="1"/>
  <c r="AB646" i="1"/>
  <c r="Z646" i="1"/>
  <c r="AC653" i="1" l="1"/>
  <c r="AA654" i="1" s="1"/>
  <c r="AN646" i="1"/>
  <c r="AH646" i="1" s="1"/>
  <c r="AP646" i="1"/>
  <c r="AJ646" i="1" s="1"/>
  <c r="AL646" i="1"/>
  <c r="AF646" i="1" s="1"/>
  <c r="AD646" i="1" s="1"/>
  <c r="AB647" i="1" s="1"/>
  <c r="Y654" i="1"/>
  <c r="Z647" i="1" l="1"/>
  <c r="AO654" i="1"/>
  <c r="AI654" i="1" s="1"/>
  <c r="AM654" i="1"/>
  <c r="AG654" i="1" s="1"/>
  <c r="AK654" i="1"/>
  <c r="AE654" i="1" s="1"/>
  <c r="AC654" i="1" s="1"/>
  <c r="AA655" i="1" s="1"/>
  <c r="Y655" i="1"/>
  <c r="AP647" i="1"/>
  <c r="AJ647" i="1" s="1"/>
  <c r="AL647" i="1"/>
  <c r="AF647" i="1" s="1"/>
  <c r="AN647" i="1"/>
  <c r="AH647" i="1" s="1"/>
  <c r="AD647" i="1" l="1"/>
  <c r="AO655" i="1"/>
  <c r="AI655" i="1" s="1"/>
  <c r="AK655" i="1"/>
  <c r="AE655" i="1" s="1"/>
  <c r="AM655" i="1"/>
  <c r="AG655" i="1" s="1"/>
  <c r="AC655" i="1" l="1"/>
  <c r="AB648" i="1"/>
  <c r="Z648" i="1"/>
  <c r="AP648" i="1" l="1"/>
  <c r="AJ648" i="1" s="1"/>
  <c r="AL648" i="1"/>
  <c r="AF648" i="1" s="1"/>
  <c r="AN648" i="1"/>
  <c r="AH648" i="1" s="1"/>
  <c r="Y656" i="1"/>
  <c r="AA656" i="1"/>
  <c r="AO656" i="1" l="1"/>
  <c r="AI656" i="1" s="1"/>
  <c r="AK656" i="1"/>
  <c r="AE656" i="1" s="1"/>
  <c r="AM656" i="1"/>
  <c r="AG656" i="1" s="1"/>
  <c r="AD648" i="1"/>
  <c r="Z649" i="1" l="1"/>
  <c r="AB649" i="1"/>
  <c r="AC656" i="1"/>
  <c r="AA657" i="1" l="1"/>
  <c r="Y657" i="1"/>
  <c r="AP649" i="1"/>
  <c r="AJ649" i="1" s="1"/>
  <c r="AL649" i="1"/>
  <c r="AF649" i="1" s="1"/>
  <c r="AN649" i="1"/>
  <c r="AH649" i="1" s="1"/>
  <c r="AD649" i="1" l="1"/>
  <c r="AK657" i="1"/>
  <c r="AE657" i="1" s="1"/>
  <c r="AO657" i="1"/>
  <c r="AI657" i="1" s="1"/>
  <c r="AM657" i="1"/>
  <c r="AG657" i="1" s="1"/>
  <c r="AC657" i="1" l="1"/>
  <c r="AB650" i="1"/>
  <c r="Z650" i="1"/>
  <c r="AN650" i="1" l="1"/>
  <c r="AH650" i="1" s="1"/>
  <c r="AP650" i="1"/>
  <c r="AJ650" i="1" s="1"/>
  <c r="AL650" i="1"/>
  <c r="AF650" i="1" s="1"/>
  <c r="AD650" i="1" s="1"/>
  <c r="Z651" i="1"/>
  <c r="AB651" i="1"/>
  <c r="AA658" i="1"/>
  <c r="Y658" i="1"/>
  <c r="AO658" i="1" l="1"/>
  <c r="AI658" i="1" s="1"/>
  <c r="AM658" i="1"/>
  <c r="AG658" i="1" s="1"/>
  <c r="AK658" i="1"/>
  <c r="AE658" i="1" s="1"/>
  <c r="AC658" i="1" s="1"/>
  <c r="Y659" i="1"/>
  <c r="AA659" i="1"/>
  <c r="AP651" i="1"/>
  <c r="AJ651" i="1" s="1"/>
  <c r="AL651" i="1"/>
  <c r="AF651" i="1" s="1"/>
  <c r="AN651" i="1"/>
  <c r="AH651" i="1" s="1"/>
  <c r="AO659" i="1" l="1"/>
  <c r="AI659" i="1" s="1"/>
  <c r="AK659" i="1"/>
  <c r="AE659" i="1" s="1"/>
  <c r="AM659" i="1"/>
  <c r="AG659" i="1" s="1"/>
  <c r="AD651" i="1"/>
  <c r="AB652" i="1" l="1"/>
  <c r="Z652" i="1"/>
  <c r="AC659" i="1"/>
  <c r="AL652" i="1" l="1"/>
  <c r="AF652" i="1" s="1"/>
  <c r="AN652" i="1"/>
  <c r="AH652" i="1" s="1"/>
  <c r="AP652" i="1"/>
  <c r="AJ652" i="1" s="1"/>
  <c r="AA660" i="1"/>
  <c r="Y660" i="1"/>
  <c r="AK660" i="1" l="1"/>
  <c r="AE660" i="1" s="1"/>
  <c r="AM660" i="1"/>
  <c r="AG660" i="1" s="1"/>
  <c r="AO660" i="1"/>
  <c r="AI660" i="1" s="1"/>
  <c r="AD652" i="1"/>
  <c r="AB653" i="1" l="1"/>
  <c r="Z653" i="1"/>
  <c r="AC660" i="1"/>
  <c r="Y661" i="1" l="1"/>
  <c r="AA661" i="1"/>
  <c r="AP653" i="1"/>
  <c r="AJ653" i="1" s="1"/>
  <c r="AL653" i="1"/>
  <c r="AF653" i="1" s="1"/>
  <c r="AN653" i="1"/>
  <c r="AH653" i="1" s="1"/>
  <c r="AD653" i="1" l="1"/>
  <c r="AK661" i="1"/>
  <c r="AE661" i="1" s="1"/>
  <c r="AO661" i="1"/>
  <c r="AI661" i="1" s="1"/>
  <c r="AM661" i="1"/>
  <c r="AG661" i="1" s="1"/>
  <c r="AC661" i="1" l="1"/>
  <c r="Z654" i="1"/>
  <c r="AB654" i="1"/>
  <c r="AL654" i="1" l="1"/>
  <c r="AF654" i="1" s="1"/>
  <c r="AN654" i="1"/>
  <c r="AH654" i="1" s="1"/>
  <c r="AP654" i="1"/>
  <c r="AJ654" i="1" s="1"/>
  <c r="AA662" i="1"/>
  <c r="Y662" i="1"/>
  <c r="AD654" i="1" l="1"/>
  <c r="AM662" i="1"/>
  <c r="AG662" i="1" s="1"/>
  <c r="AK662" i="1"/>
  <c r="AE662" i="1" s="1"/>
  <c r="AO662" i="1"/>
  <c r="AI662" i="1" s="1"/>
  <c r="AC662" i="1" l="1"/>
  <c r="AB655" i="1"/>
  <c r="Z655" i="1"/>
  <c r="AN655" i="1" l="1"/>
  <c r="AH655" i="1" s="1"/>
  <c r="AP655" i="1"/>
  <c r="AJ655" i="1" s="1"/>
  <c r="AL655" i="1"/>
  <c r="AF655" i="1" s="1"/>
  <c r="AD655" i="1" s="1"/>
  <c r="Z656" i="1"/>
  <c r="AB656" i="1"/>
  <c r="AA663" i="1"/>
  <c r="Y663" i="1"/>
  <c r="AM663" i="1" l="1"/>
  <c r="AG663" i="1" s="1"/>
  <c r="AO663" i="1"/>
  <c r="AI663" i="1" s="1"/>
  <c r="AK663" i="1"/>
  <c r="AE663" i="1" s="1"/>
  <c r="AC663" i="1" s="1"/>
  <c r="Y664" i="1" s="1"/>
  <c r="AA664" i="1"/>
  <c r="AL656" i="1"/>
  <c r="AF656" i="1" s="1"/>
  <c r="AP656" i="1"/>
  <c r="AJ656" i="1" s="1"/>
  <c r="AN656" i="1"/>
  <c r="AH656" i="1" s="1"/>
  <c r="AD656" i="1" l="1"/>
  <c r="Z657" i="1" s="1"/>
  <c r="AN657" i="1" s="1"/>
  <c r="AH657" i="1" s="1"/>
  <c r="AM664" i="1"/>
  <c r="AG664" i="1" s="1"/>
  <c r="AO664" i="1"/>
  <c r="AI664" i="1" s="1"/>
  <c r="AK664" i="1"/>
  <c r="AE664" i="1" s="1"/>
  <c r="AC664" i="1" s="1"/>
  <c r="AA665" i="1" s="1"/>
  <c r="AP657" i="1"/>
  <c r="AJ657" i="1" s="1"/>
  <c r="AL657" i="1"/>
  <c r="AF657" i="1" s="1"/>
  <c r="AB657" i="1" l="1"/>
  <c r="AD657" i="1"/>
  <c r="Z658" i="1" s="1"/>
  <c r="AB658" i="1"/>
  <c r="Y665" i="1"/>
  <c r="AM665" i="1" l="1"/>
  <c r="AG665" i="1" s="1"/>
  <c r="AK665" i="1"/>
  <c r="AE665" i="1" s="1"/>
  <c r="AO665" i="1"/>
  <c r="AI665" i="1" s="1"/>
  <c r="AP658" i="1"/>
  <c r="AJ658" i="1" s="1"/>
  <c r="AL658" i="1"/>
  <c r="AF658" i="1" s="1"/>
  <c r="AN658" i="1"/>
  <c r="AH658" i="1" s="1"/>
  <c r="AD658" i="1" l="1"/>
  <c r="AC665" i="1"/>
  <c r="AA666" i="1" l="1"/>
  <c r="Y666" i="1"/>
  <c r="Z659" i="1"/>
  <c r="AB659" i="1"/>
  <c r="AP659" i="1" l="1"/>
  <c r="AJ659" i="1" s="1"/>
  <c r="AL659" i="1"/>
  <c r="AF659" i="1" s="1"/>
  <c r="AN659" i="1"/>
  <c r="AH659" i="1" s="1"/>
  <c r="AK666" i="1"/>
  <c r="AE666" i="1" s="1"/>
  <c r="AO666" i="1"/>
  <c r="AI666" i="1" s="1"/>
  <c r="AM666" i="1"/>
  <c r="AG666" i="1" s="1"/>
  <c r="AC666" i="1" l="1"/>
  <c r="AD659" i="1"/>
  <c r="Z660" i="1" l="1"/>
  <c r="AB660" i="1"/>
  <c r="AA667" i="1"/>
  <c r="Y667" i="1"/>
  <c r="AK667" i="1" l="1"/>
  <c r="AE667" i="1" s="1"/>
  <c r="AM667" i="1"/>
  <c r="AG667" i="1" s="1"/>
  <c r="AO667" i="1"/>
  <c r="AI667" i="1" s="1"/>
  <c r="AN660" i="1"/>
  <c r="AH660" i="1" s="1"/>
  <c r="AP660" i="1"/>
  <c r="AJ660" i="1" s="1"/>
  <c r="AL660" i="1"/>
  <c r="AF660" i="1" s="1"/>
  <c r="AC667" i="1" l="1"/>
  <c r="AD660" i="1"/>
  <c r="Y668" i="1" l="1"/>
  <c r="AA668" i="1"/>
  <c r="Z661" i="1"/>
  <c r="AB661" i="1"/>
  <c r="AN661" i="1" l="1"/>
  <c r="AH661" i="1" s="1"/>
  <c r="AP661" i="1"/>
  <c r="AJ661" i="1" s="1"/>
  <c r="AL661" i="1"/>
  <c r="AF661" i="1" s="1"/>
  <c r="AD661" i="1" s="1"/>
  <c r="Z662" i="1" s="1"/>
  <c r="AO668" i="1"/>
  <c r="AI668" i="1" s="1"/>
  <c r="AK668" i="1"/>
  <c r="AE668" i="1" s="1"/>
  <c r="AM668" i="1"/>
  <c r="AG668" i="1" s="1"/>
  <c r="AC668" i="1" l="1"/>
  <c r="Y669" i="1" s="1"/>
  <c r="AO669" i="1"/>
  <c r="AI669" i="1" s="1"/>
  <c r="AM669" i="1"/>
  <c r="AG669" i="1" s="1"/>
  <c r="AK669" i="1"/>
  <c r="AE669" i="1" s="1"/>
  <c r="AC669" i="1" s="1"/>
  <c r="AA669" i="1"/>
  <c r="Y670" i="1" s="1"/>
  <c r="AP662" i="1"/>
  <c r="AJ662" i="1" s="1"/>
  <c r="AN662" i="1"/>
  <c r="AH662" i="1" s="1"/>
  <c r="AL662" i="1"/>
  <c r="AF662" i="1" s="1"/>
  <c r="AB662" i="1"/>
  <c r="AO670" i="1" l="1"/>
  <c r="AI670" i="1" s="1"/>
  <c r="AM670" i="1"/>
  <c r="AG670" i="1" s="1"/>
  <c r="AK670" i="1"/>
  <c r="AE670" i="1" s="1"/>
  <c r="AC670" i="1" s="1"/>
  <c r="AA670" i="1"/>
  <c r="Y671" i="1" s="1"/>
  <c r="AD662" i="1"/>
  <c r="AB663" i="1" s="1"/>
  <c r="AO671" i="1" l="1"/>
  <c r="AI671" i="1" s="1"/>
  <c r="AK671" i="1"/>
  <c r="AE671" i="1" s="1"/>
  <c r="AM671" i="1"/>
  <c r="AG671" i="1" s="1"/>
  <c r="Z663" i="1"/>
  <c r="AA671" i="1"/>
  <c r="AL663" i="1" l="1"/>
  <c r="AF663" i="1" s="1"/>
  <c r="AP663" i="1"/>
  <c r="AJ663" i="1" s="1"/>
  <c r="AN663" i="1"/>
  <c r="AH663" i="1" s="1"/>
  <c r="AC671" i="1"/>
  <c r="AA672" i="1" s="1"/>
  <c r="AD663" i="1" l="1"/>
  <c r="Y672" i="1"/>
  <c r="AM672" i="1" l="1"/>
  <c r="AG672" i="1" s="1"/>
  <c r="AO672" i="1"/>
  <c r="AI672" i="1" s="1"/>
  <c r="AK672" i="1"/>
  <c r="AE672" i="1" s="1"/>
  <c r="AC672" i="1" s="1"/>
  <c r="AA673" i="1" s="1"/>
  <c r="AB664" i="1"/>
  <c r="Z664" i="1"/>
  <c r="Y673" i="1" l="1"/>
  <c r="AN664" i="1"/>
  <c r="AH664" i="1" s="1"/>
  <c r="AL664" i="1"/>
  <c r="AF664" i="1" s="1"/>
  <c r="AP664" i="1"/>
  <c r="AJ664" i="1" s="1"/>
  <c r="AM673" i="1"/>
  <c r="AG673" i="1" s="1"/>
  <c r="AK673" i="1"/>
  <c r="AE673" i="1" s="1"/>
  <c r="AO673" i="1"/>
  <c r="AI673" i="1" s="1"/>
  <c r="AC673" i="1" l="1"/>
  <c r="AD664" i="1"/>
  <c r="Z665" i="1" l="1"/>
  <c r="AB665" i="1"/>
  <c r="Y674" i="1"/>
  <c r="AA674" i="1"/>
  <c r="AM674" i="1" l="1"/>
  <c r="AG674" i="1" s="1"/>
  <c r="AK674" i="1"/>
  <c r="AE674" i="1" s="1"/>
  <c r="AO674" i="1"/>
  <c r="AI674" i="1" s="1"/>
  <c r="AN665" i="1"/>
  <c r="AH665" i="1" s="1"/>
  <c r="AL665" i="1"/>
  <c r="AF665" i="1" s="1"/>
  <c r="AP665" i="1"/>
  <c r="AJ665" i="1" s="1"/>
  <c r="AD665" i="1" l="1"/>
  <c r="Z666" i="1" s="1"/>
  <c r="AN666" i="1"/>
  <c r="AH666" i="1" s="1"/>
  <c r="AP666" i="1"/>
  <c r="AJ666" i="1" s="1"/>
  <c r="AL666" i="1"/>
  <c r="AF666" i="1" s="1"/>
  <c r="AD666" i="1" s="1"/>
  <c r="AB666" i="1"/>
  <c r="Z667" i="1" s="1"/>
  <c r="AC674" i="1"/>
  <c r="AN667" i="1" l="1"/>
  <c r="AH667" i="1" s="1"/>
  <c r="AL667" i="1"/>
  <c r="AF667" i="1" s="1"/>
  <c r="AP667" i="1"/>
  <c r="AJ667" i="1" s="1"/>
  <c r="AA675" i="1"/>
  <c r="Y675" i="1"/>
  <c r="AB667" i="1"/>
  <c r="AM675" i="1" l="1"/>
  <c r="AG675" i="1" s="1"/>
  <c r="AO675" i="1"/>
  <c r="AI675" i="1" s="1"/>
  <c r="AK675" i="1"/>
  <c r="AE675" i="1" s="1"/>
  <c r="AC675" i="1" s="1"/>
  <c r="AA676" i="1" s="1"/>
  <c r="Y676" i="1"/>
  <c r="AD667" i="1"/>
  <c r="AB668" i="1" s="1"/>
  <c r="Z668" i="1" l="1"/>
  <c r="AK676" i="1"/>
  <c r="AE676" i="1" s="1"/>
  <c r="AM676" i="1"/>
  <c r="AG676" i="1" s="1"/>
  <c r="AO676" i="1"/>
  <c r="AI676" i="1" s="1"/>
  <c r="AC676" i="1" l="1"/>
  <c r="AN668" i="1"/>
  <c r="AH668" i="1" s="1"/>
  <c r="AL668" i="1"/>
  <c r="AF668" i="1" s="1"/>
  <c r="AP668" i="1"/>
  <c r="AJ668" i="1" s="1"/>
  <c r="AD668" i="1" l="1"/>
  <c r="Y677" i="1"/>
  <c r="AA677" i="1"/>
  <c r="AO677" i="1" l="1"/>
  <c r="AI677" i="1" s="1"/>
  <c r="AK677" i="1"/>
  <c r="AE677" i="1" s="1"/>
  <c r="AM677" i="1"/>
  <c r="AG677" i="1" s="1"/>
  <c r="AB669" i="1"/>
  <c r="Z669" i="1"/>
  <c r="AP669" i="1" l="1"/>
  <c r="AJ669" i="1" s="1"/>
  <c r="AL669" i="1"/>
  <c r="AF669" i="1" s="1"/>
  <c r="AN669" i="1"/>
  <c r="AH669" i="1" s="1"/>
  <c r="AC677" i="1"/>
  <c r="AA678" i="1" l="1"/>
  <c r="Y678" i="1"/>
  <c r="AD669" i="1"/>
  <c r="Z670" i="1" l="1"/>
  <c r="AB670" i="1"/>
  <c r="AO678" i="1"/>
  <c r="AI678" i="1" s="1"/>
  <c r="AM678" i="1"/>
  <c r="AG678" i="1" s="1"/>
  <c r="AK678" i="1"/>
  <c r="AE678" i="1" s="1"/>
  <c r="AC678" i="1" s="1"/>
  <c r="Y679" i="1"/>
  <c r="AA679" i="1"/>
  <c r="AM679" i="1" l="1"/>
  <c r="AG679" i="1" s="1"/>
  <c r="AK679" i="1"/>
  <c r="AE679" i="1" s="1"/>
  <c r="AO679" i="1"/>
  <c r="AI679" i="1" s="1"/>
  <c r="AN670" i="1"/>
  <c r="AH670" i="1" s="1"/>
  <c r="AL670" i="1"/>
  <c r="AF670" i="1" s="1"/>
  <c r="AP670" i="1"/>
  <c r="AJ670" i="1" s="1"/>
  <c r="AD670" i="1" l="1"/>
  <c r="AC679" i="1"/>
  <c r="AB671" i="1" l="1"/>
  <c r="Z671" i="1"/>
  <c r="AA680" i="1"/>
  <c r="Y680" i="1"/>
  <c r="AN671" i="1" l="1"/>
  <c r="AH671" i="1" s="1"/>
  <c r="AL671" i="1"/>
  <c r="AF671" i="1" s="1"/>
  <c r="AP671" i="1"/>
  <c r="AJ671" i="1" s="1"/>
  <c r="AK680" i="1"/>
  <c r="AE680" i="1" s="1"/>
  <c r="AM680" i="1"/>
  <c r="AG680" i="1" s="1"/>
  <c r="AO680" i="1"/>
  <c r="AI680" i="1" s="1"/>
  <c r="AD671" i="1" l="1"/>
  <c r="AC680" i="1"/>
  <c r="AB672" i="1" l="1"/>
  <c r="Z672" i="1"/>
  <c r="Y681" i="1"/>
  <c r="AA681" i="1"/>
  <c r="AN672" i="1" l="1"/>
  <c r="AH672" i="1" s="1"/>
  <c r="AP672" i="1"/>
  <c r="AJ672" i="1" s="1"/>
  <c r="AL672" i="1"/>
  <c r="AF672" i="1" s="1"/>
  <c r="AD672" i="1" s="1"/>
  <c r="Z673" i="1" s="1"/>
  <c r="AB673" i="1"/>
  <c r="AK681" i="1"/>
  <c r="AE681" i="1" s="1"/>
  <c r="AO681" i="1"/>
  <c r="AI681" i="1" s="1"/>
  <c r="AM681" i="1"/>
  <c r="AG681" i="1" s="1"/>
  <c r="AP673" i="1" l="1"/>
  <c r="AJ673" i="1" s="1"/>
  <c r="AL673" i="1"/>
  <c r="AF673" i="1" s="1"/>
  <c r="AN673" i="1"/>
  <c r="AH673" i="1" s="1"/>
  <c r="AC681" i="1"/>
  <c r="AD673" i="1" l="1"/>
  <c r="AA682" i="1"/>
  <c r="Y682" i="1"/>
  <c r="AB674" i="1" l="1"/>
  <c r="Z674" i="1"/>
  <c r="AO682" i="1"/>
  <c r="AI682" i="1" s="1"/>
  <c r="AK682" i="1"/>
  <c r="AE682" i="1" s="1"/>
  <c r="AM682" i="1"/>
  <c r="AG682" i="1" s="1"/>
  <c r="AL674" i="1" l="1"/>
  <c r="AF674" i="1" s="1"/>
  <c r="AP674" i="1"/>
  <c r="AJ674" i="1" s="1"/>
  <c r="AN674" i="1"/>
  <c r="AH674" i="1" s="1"/>
  <c r="AC682" i="1"/>
  <c r="AD674" i="1" l="1"/>
  <c r="Y683" i="1"/>
  <c r="AA683" i="1"/>
  <c r="Z675" i="1" l="1"/>
  <c r="AB675" i="1"/>
  <c r="AK683" i="1"/>
  <c r="AE683" i="1" s="1"/>
  <c r="AO683" i="1"/>
  <c r="AI683" i="1" s="1"/>
  <c r="AM683" i="1"/>
  <c r="AG683" i="1" s="1"/>
  <c r="AN675" i="1" l="1"/>
  <c r="AH675" i="1" s="1"/>
  <c r="AL675" i="1"/>
  <c r="AF675" i="1" s="1"/>
  <c r="AP675" i="1"/>
  <c r="AJ675" i="1" s="1"/>
  <c r="AC683" i="1"/>
  <c r="AD675" i="1" l="1"/>
  <c r="Y684" i="1"/>
  <c r="AA684" i="1"/>
  <c r="AB676" i="1" l="1"/>
  <c r="Z676" i="1"/>
  <c r="AK684" i="1"/>
  <c r="AE684" i="1" s="1"/>
  <c r="AM684" i="1"/>
  <c r="AG684" i="1" s="1"/>
  <c r="AO684" i="1"/>
  <c r="AI684" i="1" s="1"/>
  <c r="AN676" i="1" l="1"/>
  <c r="AH676" i="1" s="1"/>
  <c r="AL676" i="1"/>
  <c r="AF676" i="1" s="1"/>
  <c r="AP676" i="1"/>
  <c r="AJ676" i="1" s="1"/>
  <c r="AC684" i="1"/>
  <c r="AD676" i="1" l="1"/>
  <c r="AA685" i="1"/>
  <c r="Y685" i="1"/>
  <c r="AB677" i="1" l="1"/>
  <c r="Z677" i="1"/>
  <c r="AK685" i="1"/>
  <c r="AE685" i="1" s="1"/>
  <c r="AM685" i="1"/>
  <c r="AG685" i="1" s="1"/>
  <c r="AO685" i="1"/>
  <c r="AI685" i="1" s="1"/>
  <c r="AN677" i="1" l="1"/>
  <c r="AH677" i="1" s="1"/>
  <c r="AP677" i="1"/>
  <c r="AJ677" i="1" s="1"/>
  <c r="AL677" i="1"/>
  <c r="AF677" i="1" s="1"/>
  <c r="AD677" i="1" s="1"/>
  <c r="Z678" i="1" s="1"/>
  <c r="AB678" i="1"/>
  <c r="AC685" i="1"/>
  <c r="AP678" i="1" l="1"/>
  <c r="AJ678" i="1" s="1"/>
  <c r="AN678" i="1"/>
  <c r="AH678" i="1" s="1"/>
  <c r="AL678" i="1"/>
  <c r="AF678" i="1" s="1"/>
  <c r="AD678" i="1" s="1"/>
  <c r="AB679" i="1" s="1"/>
  <c r="Z679" i="1"/>
  <c r="AA686" i="1"/>
  <c r="Y686" i="1"/>
  <c r="AN679" i="1" l="1"/>
  <c r="AH679" i="1" s="1"/>
  <c r="AP679" i="1"/>
  <c r="AJ679" i="1" s="1"/>
  <c r="AL679" i="1"/>
  <c r="AF679" i="1" s="1"/>
  <c r="AD679" i="1" s="1"/>
  <c r="AB680" i="1" s="1"/>
  <c r="AO686" i="1"/>
  <c r="AI686" i="1" s="1"/>
  <c r="AK686" i="1"/>
  <c r="AE686" i="1" s="1"/>
  <c r="AM686" i="1"/>
  <c r="AG686" i="1" s="1"/>
  <c r="Z680" i="1"/>
  <c r="AL680" i="1" l="1"/>
  <c r="AF680" i="1" s="1"/>
  <c r="AP680" i="1"/>
  <c r="AJ680" i="1" s="1"/>
  <c r="AN680" i="1"/>
  <c r="AH680" i="1" s="1"/>
  <c r="AC686" i="1"/>
  <c r="Y687" i="1" l="1"/>
  <c r="AA687" i="1"/>
  <c r="AD680" i="1"/>
  <c r="AB681" i="1" l="1"/>
  <c r="Z681" i="1"/>
  <c r="AM687" i="1"/>
  <c r="AG687" i="1" s="1"/>
  <c r="AO687" i="1"/>
  <c r="AI687" i="1" s="1"/>
  <c r="AK687" i="1"/>
  <c r="AE687" i="1" s="1"/>
  <c r="AC687" i="1" s="1"/>
  <c r="AA688" i="1" s="1"/>
  <c r="Y688" i="1"/>
  <c r="AK688" i="1" l="1"/>
  <c r="AE688" i="1" s="1"/>
  <c r="AO688" i="1"/>
  <c r="AI688" i="1" s="1"/>
  <c r="AM688" i="1"/>
  <c r="AG688" i="1" s="1"/>
  <c r="AP681" i="1"/>
  <c r="AJ681" i="1" s="1"/>
  <c r="AN681" i="1"/>
  <c r="AH681" i="1" s="1"/>
  <c r="AL681" i="1"/>
  <c r="AF681" i="1" s="1"/>
  <c r="AD681" i="1" s="1"/>
  <c r="Z682" i="1" s="1"/>
  <c r="AN682" i="1" l="1"/>
  <c r="AH682" i="1" s="1"/>
  <c r="AL682" i="1"/>
  <c r="AF682" i="1" s="1"/>
  <c r="AP682" i="1"/>
  <c r="AJ682" i="1" s="1"/>
  <c r="AB682" i="1"/>
  <c r="AC688" i="1"/>
  <c r="AA689" i="1" l="1"/>
  <c r="Y689" i="1"/>
  <c r="AD682" i="1"/>
  <c r="Z683" i="1" s="1"/>
  <c r="AB683" i="1"/>
  <c r="AP683" i="1" l="1"/>
  <c r="AJ683" i="1" s="1"/>
  <c r="AD683" i="1" s="1"/>
  <c r="AL683" i="1"/>
  <c r="AF683" i="1" s="1"/>
  <c r="AN683" i="1"/>
  <c r="AH683" i="1" s="1"/>
  <c r="AK689" i="1"/>
  <c r="AE689" i="1" s="1"/>
  <c r="AM689" i="1"/>
  <c r="AG689" i="1" s="1"/>
  <c r="AO689" i="1"/>
  <c r="AI689" i="1" s="1"/>
  <c r="AC689" i="1" l="1"/>
  <c r="AB684" i="1"/>
  <c r="Z684" i="1"/>
  <c r="Y690" i="1" l="1"/>
  <c r="AA690" i="1"/>
  <c r="AN684" i="1"/>
  <c r="AH684" i="1" s="1"/>
  <c r="AP684" i="1"/>
  <c r="AJ684" i="1" s="1"/>
  <c r="AL684" i="1"/>
  <c r="AF684" i="1" s="1"/>
  <c r="AD684" i="1" s="1"/>
  <c r="AB685" i="1" s="1"/>
  <c r="AO690" i="1" l="1"/>
  <c r="AI690" i="1" s="1"/>
  <c r="AK690" i="1"/>
  <c r="AE690" i="1" s="1"/>
  <c r="AM690" i="1"/>
  <c r="AG690" i="1" s="1"/>
  <c r="Z685" i="1"/>
  <c r="AP685" i="1" s="1"/>
  <c r="AJ685" i="1" s="1"/>
  <c r="AL685" i="1"/>
  <c r="AF685" i="1" s="1"/>
  <c r="AN685" i="1"/>
  <c r="AH685" i="1" s="1"/>
  <c r="AC690" i="1" l="1"/>
  <c r="AD685" i="1"/>
  <c r="AA691" i="1" l="1"/>
  <c r="Y691" i="1"/>
  <c r="Z686" i="1"/>
  <c r="AB686" i="1"/>
  <c r="AK691" i="1" l="1"/>
  <c r="AE691" i="1" s="1"/>
  <c r="AM691" i="1"/>
  <c r="AG691" i="1" s="1"/>
  <c r="AO691" i="1"/>
  <c r="AI691" i="1" s="1"/>
  <c r="AP686" i="1"/>
  <c r="AJ686" i="1" s="1"/>
  <c r="AN686" i="1"/>
  <c r="AH686" i="1" s="1"/>
  <c r="AL686" i="1"/>
  <c r="AF686" i="1" s="1"/>
  <c r="AD686" i="1" s="1"/>
  <c r="AB687" i="1" s="1"/>
  <c r="Z687" i="1" l="1"/>
  <c r="AC691" i="1"/>
  <c r="AP687" i="1"/>
  <c r="AJ687" i="1" s="1"/>
  <c r="AL687" i="1"/>
  <c r="AF687" i="1" s="1"/>
  <c r="AN687" i="1"/>
  <c r="AH687" i="1" s="1"/>
  <c r="Y692" i="1" l="1"/>
  <c r="AA692" i="1"/>
  <c r="AD687" i="1"/>
  <c r="AO692" i="1" l="1"/>
  <c r="AI692" i="1" s="1"/>
  <c r="AK692" i="1"/>
  <c r="AE692" i="1" s="1"/>
  <c r="AM692" i="1"/>
  <c r="AG692" i="1" s="1"/>
  <c r="Z688" i="1"/>
  <c r="AB688" i="1"/>
  <c r="AC692" i="1" l="1"/>
  <c r="AP688" i="1"/>
  <c r="AJ688" i="1" s="1"/>
  <c r="AL688" i="1"/>
  <c r="AF688" i="1" s="1"/>
  <c r="AN688" i="1"/>
  <c r="AH688" i="1" s="1"/>
  <c r="AA693" i="1" l="1"/>
  <c r="Y693" i="1"/>
  <c r="AD688" i="1"/>
  <c r="AK693" i="1" l="1"/>
  <c r="AE693" i="1" s="1"/>
  <c r="AM693" i="1"/>
  <c r="AG693" i="1" s="1"/>
  <c r="AO693" i="1"/>
  <c r="AI693" i="1" s="1"/>
  <c r="AB689" i="1"/>
  <c r="Z689" i="1"/>
  <c r="AC693" i="1" l="1"/>
  <c r="AP689" i="1"/>
  <c r="AJ689" i="1" s="1"/>
  <c r="AL689" i="1"/>
  <c r="AF689" i="1" s="1"/>
  <c r="AN689" i="1"/>
  <c r="AH689" i="1" s="1"/>
  <c r="Y694" i="1" l="1"/>
  <c r="AA694" i="1"/>
  <c r="AD689" i="1"/>
  <c r="AO694" i="1" l="1"/>
  <c r="AI694" i="1" s="1"/>
  <c r="AM694" i="1"/>
  <c r="AG694" i="1" s="1"/>
  <c r="AK694" i="1"/>
  <c r="AE694" i="1" s="1"/>
  <c r="AC694" i="1" s="1"/>
  <c r="AA695" i="1" s="1"/>
  <c r="AB690" i="1"/>
  <c r="Z690" i="1"/>
  <c r="Y695" i="1" l="1"/>
  <c r="AN690" i="1"/>
  <c r="AH690" i="1" s="1"/>
  <c r="AL690" i="1"/>
  <c r="AF690" i="1" s="1"/>
  <c r="AP690" i="1"/>
  <c r="AJ690" i="1" s="1"/>
  <c r="AO695" i="1" l="1"/>
  <c r="AI695" i="1" s="1"/>
  <c r="AK695" i="1"/>
  <c r="AE695" i="1" s="1"/>
  <c r="AM695" i="1"/>
  <c r="AG695" i="1" s="1"/>
  <c r="AD690" i="1"/>
  <c r="AC695" i="1" l="1"/>
  <c r="Z691" i="1"/>
  <c r="AB691" i="1"/>
  <c r="AA696" i="1" l="1"/>
  <c r="Y696" i="1"/>
  <c r="AP691" i="1"/>
  <c r="AJ691" i="1" s="1"/>
  <c r="AN691" i="1"/>
  <c r="AH691" i="1" s="1"/>
  <c r="AL691" i="1"/>
  <c r="AF691" i="1" s="1"/>
  <c r="AM696" i="1" l="1"/>
  <c r="AG696" i="1" s="1"/>
  <c r="AK696" i="1"/>
  <c r="AE696" i="1" s="1"/>
  <c r="AO696" i="1"/>
  <c r="AI696" i="1" s="1"/>
  <c r="AD691" i="1"/>
  <c r="AC696" i="1" l="1"/>
  <c r="AB692" i="1"/>
  <c r="Z692" i="1"/>
  <c r="Y697" i="1" l="1"/>
  <c r="AA697" i="1"/>
  <c r="AN692" i="1"/>
  <c r="AH692" i="1" s="1"/>
  <c r="AP692" i="1"/>
  <c r="AJ692" i="1" s="1"/>
  <c r="AL692" i="1"/>
  <c r="AF692" i="1" s="1"/>
  <c r="AD692" i="1" s="1"/>
  <c r="Z693" i="1"/>
  <c r="AB693" i="1"/>
  <c r="AO697" i="1" l="1"/>
  <c r="AI697" i="1" s="1"/>
  <c r="AK697" i="1"/>
  <c r="AE697" i="1" s="1"/>
  <c r="AM697" i="1"/>
  <c r="AG697" i="1" s="1"/>
  <c r="AP693" i="1"/>
  <c r="AJ693" i="1" s="1"/>
  <c r="AL693" i="1"/>
  <c r="AF693" i="1" s="1"/>
  <c r="AN693" i="1"/>
  <c r="AH693" i="1" s="1"/>
  <c r="AC697" i="1" l="1"/>
  <c r="AD693" i="1"/>
  <c r="AA698" i="1" l="1"/>
  <c r="Y698" i="1"/>
  <c r="AB694" i="1"/>
  <c r="Z694" i="1"/>
  <c r="AO698" i="1" l="1"/>
  <c r="AI698" i="1" s="1"/>
  <c r="AK698" i="1"/>
  <c r="AE698" i="1" s="1"/>
  <c r="AM698" i="1"/>
  <c r="AG698" i="1" s="1"/>
  <c r="AN694" i="1"/>
  <c r="AH694" i="1" s="1"/>
  <c r="AP694" i="1"/>
  <c r="AJ694" i="1" s="1"/>
  <c r="AL694" i="1"/>
  <c r="AF694" i="1" s="1"/>
  <c r="AD694" i="1" l="1"/>
  <c r="AC698" i="1"/>
  <c r="Y699" i="1" l="1"/>
  <c r="AA699" i="1"/>
  <c r="AB695" i="1"/>
  <c r="Z695" i="1"/>
  <c r="AP695" i="1" l="1"/>
  <c r="AJ695" i="1" s="1"/>
  <c r="AL695" i="1"/>
  <c r="AF695" i="1" s="1"/>
  <c r="AN695" i="1"/>
  <c r="AH695" i="1" s="1"/>
  <c r="AO699" i="1"/>
  <c r="AI699" i="1" s="1"/>
  <c r="AM699" i="1"/>
  <c r="AG699" i="1" s="1"/>
  <c r="AK699" i="1"/>
  <c r="AE699" i="1" s="1"/>
  <c r="AC699" i="1" s="1"/>
  <c r="AA700" i="1" s="1"/>
  <c r="Y700" i="1" l="1"/>
  <c r="AM700" i="1"/>
  <c r="AG700" i="1" s="1"/>
  <c r="AK700" i="1"/>
  <c r="AE700" i="1" s="1"/>
  <c r="AO700" i="1"/>
  <c r="AI700" i="1" s="1"/>
  <c r="AD695" i="1"/>
  <c r="AB696" i="1" l="1"/>
  <c r="Z696" i="1"/>
  <c r="AC700" i="1"/>
  <c r="AA701" i="1" l="1"/>
  <c r="Y701" i="1"/>
  <c r="AL696" i="1"/>
  <c r="AF696" i="1" s="1"/>
  <c r="AN696" i="1"/>
  <c r="AH696" i="1" s="1"/>
  <c r="AP696" i="1"/>
  <c r="AJ696" i="1" s="1"/>
  <c r="AD696" i="1" l="1"/>
  <c r="AO701" i="1"/>
  <c r="AI701" i="1" s="1"/>
  <c r="AK701" i="1"/>
  <c r="AE701" i="1" s="1"/>
  <c r="AM701" i="1"/>
  <c r="AG701" i="1" s="1"/>
  <c r="AC701" i="1" l="1"/>
  <c r="AB697" i="1"/>
  <c r="Z697" i="1"/>
  <c r="AL697" i="1" l="1"/>
  <c r="AF697" i="1" s="1"/>
  <c r="AP697" i="1"/>
  <c r="AJ697" i="1" s="1"/>
  <c r="AN697" i="1"/>
  <c r="AH697" i="1" s="1"/>
  <c r="Y702" i="1"/>
  <c r="AA702" i="1"/>
  <c r="AK702" i="1" l="1"/>
  <c r="AE702" i="1" s="1"/>
  <c r="AM702" i="1"/>
  <c r="AG702" i="1" s="1"/>
  <c r="AO702" i="1"/>
  <c r="AI702" i="1" s="1"/>
  <c r="AD697" i="1"/>
  <c r="AB698" i="1" l="1"/>
  <c r="Z698" i="1"/>
  <c r="AC702" i="1"/>
  <c r="AA703" i="1" l="1"/>
  <c r="Y703" i="1"/>
  <c r="AN698" i="1"/>
  <c r="AH698" i="1" s="1"/>
  <c r="AL698" i="1"/>
  <c r="AF698" i="1" s="1"/>
  <c r="AP698" i="1"/>
  <c r="AJ698" i="1" s="1"/>
  <c r="AD698" i="1" l="1"/>
  <c r="AM703" i="1"/>
  <c r="AG703" i="1" s="1"/>
  <c r="AK703" i="1"/>
  <c r="AE703" i="1" s="1"/>
  <c r="AO703" i="1"/>
  <c r="AI703" i="1" s="1"/>
  <c r="AC703" i="1" l="1"/>
  <c r="AB699" i="1"/>
  <c r="Z699" i="1"/>
  <c r="AN699" i="1" l="1"/>
  <c r="AH699" i="1" s="1"/>
  <c r="AP699" i="1"/>
  <c r="AJ699" i="1" s="1"/>
  <c r="AL699" i="1"/>
  <c r="AF699" i="1" s="1"/>
  <c r="AD699" i="1" s="1"/>
  <c r="Z700" i="1" s="1"/>
  <c r="AB700" i="1"/>
  <c r="Y704" i="1"/>
  <c r="AA704" i="1"/>
  <c r="AK704" i="1" l="1"/>
  <c r="AE704" i="1" s="1"/>
  <c r="AO704" i="1"/>
  <c r="AI704" i="1" s="1"/>
  <c r="AM704" i="1"/>
  <c r="AG704" i="1" s="1"/>
  <c r="AP700" i="1"/>
  <c r="AJ700" i="1" s="1"/>
  <c r="AL700" i="1"/>
  <c r="AF700" i="1" s="1"/>
  <c r="AN700" i="1"/>
  <c r="AH700" i="1" s="1"/>
  <c r="AD700" i="1" l="1"/>
  <c r="AC704" i="1"/>
  <c r="AA705" i="1" l="1"/>
  <c r="Y705" i="1"/>
  <c r="AB701" i="1"/>
  <c r="Z701" i="1"/>
  <c r="AP701" i="1" l="1"/>
  <c r="AJ701" i="1" s="1"/>
  <c r="AL701" i="1"/>
  <c r="AF701" i="1" s="1"/>
  <c r="AN701" i="1"/>
  <c r="AH701" i="1" s="1"/>
  <c r="AK705" i="1"/>
  <c r="AE705" i="1" s="1"/>
  <c r="AM705" i="1"/>
  <c r="AG705" i="1" s="1"/>
  <c r="AO705" i="1"/>
  <c r="AI705" i="1" s="1"/>
  <c r="AC705" i="1" l="1"/>
  <c r="AD701" i="1"/>
  <c r="Z702" i="1" l="1"/>
  <c r="AB702" i="1"/>
  <c r="AA706" i="1"/>
  <c r="Y706" i="1"/>
  <c r="AO706" i="1" l="1"/>
  <c r="AI706" i="1" s="1"/>
  <c r="AK706" i="1"/>
  <c r="AE706" i="1" s="1"/>
  <c r="AM706" i="1"/>
  <c r="AG706" i="1" s="1"/>
  <c r="AL702" i="1"/>
  <c r="AF702" i="1" s="1"/>
  <c r="AP702" i="1"/>
  <c r="AJ702" i="1" s="1"/>
  <c r="AN702" i="1"/>
  <c r="AH702" i="1" s="1"/>
  <c r="AD702" i="1" l="1"/>
  <c r="AC706" i="1"/>
  <c r="Y707" i="1" l="1"/>
  <c r="AA707" i="1"/>
  <c r="AB703" i="1"/>
  <c r="Z703" i="1"/>
  <c r="AL703" i="1" l="1"/>
  <c r="AF703" i="1" s="1"/>
  <c r="AN703" i="1"/>
  <c r="AH703" i="1" s="1"/>
  <c r="AP703" i="1"/>
  <c r="AJ703" i="1" s="1"/>
  <c r="AM707" i="1"/>
  <c r="AG707" i="1" s="1"/>
  <c r="AO707" i="1"/>
  <c r="AI707" i="1" s="1"/>
  <c r="AK707" i="1"/>
  <c r="AE707" i="1" s="1"/>
  <c r="AC707" i="1" s="1"/>
  <c r="Y708" i="1" s="1"/>
  <c r="AO708" i="1" l="1"/>
  <c r="AI708" i="1" s="1"/>
  <c r="AK708" i="1"/>
  <c r="AE708" i="1" s="1"/>
  <c r="AM708" i="1"/>
  <c r="AG708" i="1" s="1"/>
  <c r="AA708" i="1"/>
  <c r="AD703" i="1"/>
  <c r="Z704" i="1" l="1"/>
  <c r="AB704" i="1"/>
  <c r="AC708" i="1"/>
  <c r="AA709" i="1" s="1"/>
  <c r="AN704" i="1" l="1"/>
  <c r="AH704" i="1" s="1"/>
  <c r="AP704" i="1"/>
  <c r="AJ704" i="1" s="1"/>
  <c r="AL704" i="1"/>
  <c r="AF704" i="1" s="1"/>
  <c r="AD704" i="1" s="1"/>
  <c r="Y709" i="1"/>
  <c r="AB705" i="1"/>
  <c r="Z705" i="1"/>
  <c r="AK709" i="1" l="1"/>
  <c r="AE709" i="1" s="1"/>
  <c r="AM709" i="1"/>
  <c r="AG709" i="1" s="1"/>
  <c r="AO709" i="1"/>
  <c r="AI709" i="1" s="1"/>
  <c r="AN705" i="1"/>
  <c r="AH705" i="1" s="1"/>
  <c r="AP705" i="1"/>
  <c r="AJ705" i="1" s="1"/>
  <c r="AL705" i="1"/>
  <c r="AF705" i="1" s="1"/>
  <c r="AD705" i="1" s="1"/>
  <c r="Z706" i="1" s="1"/>
  <c r="AB706" i="1" l="1"/>
  <c r="AC709" i="1"/>
  <c r="AN706" i="1"/>
  <c r="AH706" i="1" s="1"/>
  <c r="AL706" i="1"/>
  <c r="AF706" i="1" s="1"/>
  <c r="AP706" i="1"/>
  <c r="AJ706" i="1" s="1"/>
  <c r="AA710" i="1" l="1"/>
  <c r="Y710" i="1"/>
  <c r="AD706" i="1"/>
  <c r="AM710" i="1" l="1"/>
  <c r="AG710" i="1" s="1"/>
  <c r="AO710" i="1"/>
  <c r="AI710" i="1" s="1"/>
  <c r="AK710" i="1"/>
  <c r="AE710" i="1" s="1"/>
  <c r="AB707" i="1"/>
  <c r="Z707" i="1"/>
  <c r="AC710" i="1" l="1"/>
  <c r="AN707" i="1"/>
  <c r="AH707" i="1" s="1"/>
  <c r="AL707" i="1"/>
  <c r="AF707" i="1" s="1"/>
  <c r="AP707" i="1"/>
  <c r="AJ707" i="1" s="1"/>
  <c r="AA711" i="1" l="1"/>
  <c r="Y711" i="1"/>
  <c r="AD707" i="1"/>
  <c r="AM711" i="1" l="1"/>
  <c r="AG711" i="1" s="1"/>
  <c r="AO711" i="1"/>
  <c r="AI711" i="1" s="1"/>
  <c r="AK711" i="1"/>
  <c r="AE711" i="1" s="1"/>
  <c r="AC711" i="1" s="1"/>
  <c r="AA712" i="1" s="1"/>
  <c r="Y712" i="1"/>
  <c r="AK712" i="1"/>
  <c r="AE712" i="1" s="1"/>
  <c r="AM712" i="1"/>
  <c r="AG712" i="1" s="1"/>
  <c r="AO712" i="1"/>
  <c r="AI712" i="1" s="1"/>
  <c r="Z708" i="1"/>
  <c r="AB708" i="1"/>
  <c r="AC712" i="1" l="1"/>
  <c r="AN708" i="1"/>
  <c r="AH708" i="1" s="1"/>
  <c r="AP708" i="1"/>
  <c r="AJ708" i="1" s="1"/>
  <c r="AL708" i="1"/>
  <c r="AF708" i="1" s="1"/>
  <c r="AD708" i="1" s="1"/>
  <c r="AB709" i="1" s="1"/>
  <c r="Z709" i="1" l="1"/>
  <c r="Y713" i="1"/>
  <c r="AA713" i="1"/>
  <c r="AP709" i="1"/>
  <c r="AJ709" i="1" s="1"/>
  <c r="AL709" i="1"/>
  <c r="AF709" i="1" s="1"/>
  <c r="AN709" i="1"/>
  <c r="AH709" i="1" s="1"/>
  <c r="AO713" i="1" l="1"/>
  <c r="AI713" i="1" s="1"/>
  <c r="AK713" i="1"/>
  <c r="AE713" i="1" s="1"/>
  <c r="AM713" i="1"/>
  <c r="AG713" i="1" s="1"/>
  <c r="AD709" i="1"/>
  <c r="AC713" i="1" l="1"/>
  <c r="Z710" i="1"/>
  <c r="AB710" i="1"/>
  <c r="AA714" i="1" l="1"/>
  <c r="Y714" i="1"/>
  <c r="AN710" i="1"/>
  <c r="AH710" i="1" s="1"/>
  <c r="AL710" i="1"/>
  <c r="AF710" i="1" s="1"/>
  <c r="AP710" i="1"/>
  <c r="AJ710" i="1" s="1"/>
  <c r="AK714" i="1" l="1"/>
  <c r="AE714" i="1" s="1"/>
  <c r="AM714" i="1"/>
  <c r="AG714" i="1" s="1"/>
  <c r="AO714" i="1"/>
  <c r="AI714" i="1" s="1"/>
  <c r="AD710" i="1"/>
  <c r="AC714" i="1" l="1"/>
  <c r="AB711" i="1"/>
  <c r="Z711" i="1"/>
  <c r="Y715" i="1" l="1"/>
  <c r="AA715" i="1"/>
  <c r="AL711" i="1"/>
  <c r="AF711" i="1" s="1"/>
  <c r="AN711" i="1"/>
  <c r="AH711" i="1" s="1"/>
  <c r="AP711" i="1"/>
  <c r="AJ711" i="1" s="1"/>
  <c r="AO715" i="1" l="1"/>
  <c r="AI715" i="1" s="1"/>
  <c r="AK715" i="1"/>
  <c r="AE715" i="1" s="1"/>
  <c r="AM715" i="1"/>
  <c r="AG715" i="1" s="1"/>
  <c r="AD711" i="1"/>
  <c r="AC715" i="1" l="1"/>
  <c r="Z712" i="1"/>
  <c r="AB712" i="1"/>
  <c r="AA716" i="1" l="1"/>
  <c r="Y716" i="1"/>
  <c r="AN712" i="1"/>
  <c r="AH712" i="1" s="1"/>
  <c r="AP712" i="1"/>
  <c r="AJ712" i="1" s="1"/>
  <c r="AL712" i="1"/>
  <c r="AF712" i="1" s="1"/>
  <c r="AD712" i="1" s="1"/>
  <c r="AB713" i="1" s="1"/>
  <c r="Z713" i="1"/>
  <c r="AM716" i="1" l="1"/>
  <c r="AG716" i="1" s="1"/>
  <c r="AO716" i="1"/>
  <c r="AI716" i="1" s="1"/>
  <c r="AK716" i="1"/>
  <c r="AE716" i="1" s="1"/>
  <c r="AC716" i="1" s="1"/>
  <c r="Y717" i="1"/>
  <c r="AA717" i="1"/>
  <c r="AL713" i="1"/>
  <c r="AF713" i="1" s="1"/>
  <c r="AN713" i="1"/>
  <c r="AH713" i="1" s="1"/>
  <c r="AP713" i="1"/>
  <c r="AJ713" i="1" s="1"/>
  <c r="AK717" i="1" l="1"/>
  <c r="AE717" i="1" s="1"/>
  <c r="AM717" i="1"/>
  <c r="AG717" i="1" s="1"/>
  <c r="AO717" i="1"/>
  <c r="AI717" i="1" s="1"/>
  <c r="AD713" i="1"/>
  <c r="AC717" i="1" l="1"/>
  <c r="Z714" i="1"/>
  <c r="AB714" i="1"/>
  <c r="AA718" i="1" l="1"/>
  <c r="Y718" i="1"/>
  <c r="AP714" i="1"/>
  <c r="AJ714" i="1" s="1"/>
  <c r="AN714" i="1"/>
  <c r="AH714" i="1" s="1"/>
  <c r="AL714" i="1"/>
  <c r="AF714" i="1" s="1"/>
  <c r="AD714" i="1" s="1"/>
  <c r="AB715" i="1" s="1"/>
  <c r="AM718" i="1" l="1"/>
  <c r="AG718" i="1" s="1"/>
  <c r="AK718" i="1"/>
  <c r="AE718" i="1" s="1"/>
  <c r="AO718" i="1"/>
  <c r="AI718" i="1" s="1"/>
  <c r="Z715" i="1"/>
  <c r="AL715" i="1" s="1"/>
  <c r="AF715" i="1" s="1"/>
  <c r="AC718" i="1" l="1"/>
  <c r="AP715" i="1"/>
  <c r="AJ715" i="1" s="1"/>
  <c r="AN715" i="1"/>
  <c r="AH715" i="1" s="1"/>
  <c r="AD715" i="1" s="1"/>
  <c r="Y719" i="1" l="1"/>
  <c r="AA719" i="1"/>
  <c r="AB716" i="1"/>
  <c r="Z716" i="1"/>
  <c r="AN716" i="1"/>
  <c r="AH716" i="1" s="1"/>
  <c r="AP716" i="1"/>
  <c r="AJ716" i="1" s="1"/>
  <c r="AL716" i="1"/>
  <c r="AF716" i="1" s="1"/>
  <c r="AD716" i="1" s="1"/>
  <c r="AO719" i="1" l="1"/>
  <c r="AI719" i="1" s="1"/>
  <c r="AK719" i="1"/>
  <c r="AE719" i="1" s="1"/>
  <c r="AM719" i="1"/>
  <c r="AG719" i="1" s="1"/>
  <c r="Z717" i="1"/>
  <c r="AB717" i="1"/>
  <c r="AC719" i="1" l="1"/>
  <c r="AN717" i="1"/>
  <c r="AH717" i="1" s="1"/>
  <c r="AL717" i="1"/>
  <c r="AF717" i="1" s="1"/>
  <c r="AP717" i="1"/>
  <c r="AJ717" i="1" s="1"/>
  <c r="AA720" i="1" l="1"/>
  <c r="Y720" i="1"/>
  <c r="AD717" i="1"/>
  <c r="AM720" i="1" l="1"/>
  <c r="AG720" i="1" s="1"/>
  <c r="AO720" i="1"/>
  <c r="AI720" i="1" s="1"/>
  <c r="AK720" i="1"/>
  <c r="AE720" i="1" s="1"/>
  <c r="AC720" i="1" s="1"/>
  <c r="Y721" i="1"/>
  <c r="AA721" i="1"/>
  <c r="Z718" i="1"/>
  <c r="AB718" i="1"/>
  <c r="AO721" i="1" l="1"/>
  <c r="AI721" i="1" s="1"/>
  <c r="AK721" i="1"/>
  <c r="AE721" i="1" s="1"/>
  <c r="AM721" i="1"/>
  <c r="AG721" i="1" s="1"/>
  <c r="AL718" i="1"/>
  <c r="AF718" i="1" s="1"/>
  <c r="AN718" i="1"/>
  <c r="AH718" i="1" s="1"/>
  <c r="AP718" i="1"/>
  <c r="AJ718" i="1" s="1"/>
  <c r="AC721" i="1" l="1"/>
  <c r="AD718" i="1"/>
  <c r="AA722" i="1" l="1"/>
  <c r="Y722" i="1"/>
  <c r="Z719" i="1"/>
  <c r="AB719" i="1"/>
  <c r="AO722" i="1" l="1"/>
  <c r="AI722" i="1" s="1"/>
  <c r="AK722" i="1"/>
  <c r="AE722" i="1" s="1"/>
  <c r="AM722" i="1"/>
  <c r="AG722" i="1" s="1"/>
  <c r="AL719" i="1"/>
  <c r="AF719" i="1" s="1"/>
  <c r="AP719" i="1"/>
  <c r="AJ719" i="1" s="1"/>
  <c r="AN719" i="1"/>
  <c r="AH719" i="1" s="1"/>
  <c r="AC722" i="1" l="1"/>
  <c r="AD719" i="1"/>
  <c r="Y723" i="1" l="1"/>
  <c r="AA723" i="1"/>
  <c r="Z720" i="1"/>
  <c r="AB720" i="1"/>
  <c r="AK723" i="1" l="1"/>
  <c r="AE723" i="1" s="1"/>
  <c r="AM723" i="1"/>
  <c r="AG723" i="1" s="1"/>
  <c r="AO723" i="1"/>
  <c r="AI723" i="1" s="1"/>
  <c r="AP720" i="1"/>
  <c r="AJ720" i="1" s="1"/>
  <c r="AL720" i="1"/>
  <c r="AF720" i="1" s="1"/>
  <c r="AN720" i="1"/>
  <c r="AH720" i="1" s="1"/>
  <c r="AC723" i="1" l="1"/>
  <c r="AD720" i="1"/>
  <c r="AA724" i="1" l="1"/>
  <c r="Y724" i="1"/>
  <c r="AB721" i="1"/>
  <c r="Z721" i="1"/>
  <c r="AK724" i="1" l="1"/>
  <c r="AE724" i="1" s="1"/>
  <c r="AO724" i="1"/>
  <c r="AI724" i="1" s="1"/>
  <c r="AM724" i="1"/>
  <c r="AG724" i="1" s="1"/>
  <c r="AP721" i="1"/>
  <c r="AJ721" i="1" s="1"/>
  <c r="AL721" i="1"/>
  <c r="AF721" i="1" s="1"/>
  <c r="AN721" i="1"/>
  <c r="AH721" i="1" s="1"/>
  <c r="AC724" i="1" l="1"/>
  <c r="AD721" i="1"/>
  <c r="AA725" i="1" l="1"/>
  <c r="Y725" i="1"/>
  <c r="AB722" i="1"/>
  <c r="Z722" i="1"/>
  <c r="AK725" i="1" l="1"/>
  <c r="AE725" i="1" s="1"/>
  <c r="AM725" i="1"/>
  <c r="AG725" i="1" s="1"/>
  <c r="AO725" i="1"/>
  <c r="AI725" i="1" s="1"/>
  <c r="AN722" i="1"/>
  <c r="AH722" i="1" s="1"/>
  <c r="AP722" i="1"/>
  <c r="AJ722" i="1" s="1"/>
  <c r="AL722" i="1"/>
  <c r="AF722" i="1" s="1"/>
  <c r="AD722" i="1" s="1"/>
  <c r="Z723" i="1" s="1"/>
  <c r="AC725" i="1" l="1"/>
  <c r="AB723" i="1"/>
  <c r="AL723" i="1"/>
  <c r="AF723" i="1" s="1"/>
  <c r="AP723" i="1"/>
  <c r="AJ723" i="1" s="1"/>
  <c r="AN723" i="1"/>
  <c r="AH723" i="1" s="1"/>
  <c r="Y726" i="1" l="1"/>
  <c r="AA726" i="1"/>
  <c r="AD723" i="1"/>
  <c r="AO726" i="1" l="1"/>
  <c r="AI726" i="1" s="1"/>
  <c r="AK726" i="1"/>
  <c r="AE726" i="1" s="1"/>
  <c r="AM726" i="1"/>
  <c r="AG726" i="1" s="1"/>
  <c r="AB724" i="1"/>
  <c r="Z724" i="1"/>
  <c r="AC726" i="1" l="1"/>
  <c r="AN724" i="1"/>
  <c r="AH724" i="1" s="1"/>
  <c r="AP724" i="1"/>
  <c r="AJ724" i="1" s="1"/>
  <c r="AL724" i="1"/>
  <c r="AF724" i="1" s="1"/>
  <c r="AA727" i="1" l="1"/>
  <c r="Y727" i="1"/>
  <c r="AD724" i="1"/>
  <c r="AO727" i="1" l="1"/>
  <c r="AI727" i="1" s="1"/>
  <c r="AK727" i="1"/>
  <c r="AE727" i="1" s="1"/>
  <c r="AM727" i="1"/>
  <c r="AG727" i="1" s="1"/>
  <c r="Z725" i="1"/>
  <c r="AB725" i="1"/>
  <c r="AC727" i="1" l="1"/>
  <c r="AL725" i="1"/>
  <c r="AF725" i="1" s="1"/>
  <c r="AN725" i="1"/>
  <c r="AH725" i="1" s="1"/>
  <c r="AP725" i="1"/>
  <c r="AJ725" i="1" s="1"/>
  <c r="Y728" i="1" l="1"/>
  <c r="AA728" i="1"/>
  <c r="AD725" i="1"/>
  <c r="AK728" i="1" l="1"/>
  <c r="AE728" i="1" s="1"/>
  <c r="AM728" i="1"/>
  <c r="AG728" i="1" s="1"/>
  <c r="AO728" i="1"/>
  <c r="AI728" i="1" s="1"/>
  <c r="Z726" i="1"/>
  <c r="AB726" i="1"/>
  <c r="AC728" i="1" l="1"/>
  <c r="AN726" i="1"/>
  <c r="AH726" i="1" s="1"/>
  <c r="AL726" i="1"/>
  <c r="AF726" i="1" s="1"/>
  <c r="AP726" i="1"/>
  <c r="AJ726" i="1" s="1"/>
  <c r="AA729" i="1" l="1"/>
  <c r="Y729" i="1"/>
  <c r="AD726" i="1"/>
  <c r="AK729" i="1" l="1"/>
  <c r="AE729" i="1" s="1"/>
  <c r="AM729" i="1"/>
  <c r="AG729" i="1" s="1"/>
  <c r="AO729" i="1"/>
  <c r="AI729" i="1" s="1"/>
  <c r="AB727" i="1"/>
  <c r="Z727" i="1"/>
  <c r="AC729" i="1" l="1"/>
  <c r="AL727" i="1"/>
  <c r="AF727" i="1" s="1"/>
  <c r="AN727" i="1"/>
  <c r="AH727" i="1" s="1"/>
  <c r="AP727" i="1"/>
  <c r="AJ727" i="1" s="1"/>
  <c r="Y730" i="1" l="1"/>
  <c r="AA730" i="1"/>
  <c r="AD727" i="1"/>
  <c r="AK730" i="1" l="1"/>
  <c r="AE730" i="1" s="1"/>
  <c r="AM730" i="1"/>
  <c r="AG730" i="1" s="1"/>
  <c r="AO730" i="1"/>
  <c r="AI730" i="1" s="1"/>
  <c r="AB728" i="1"/>
  <c r="Z728" i="1"/>
  <c r="AC730" i="1" l="1"/>
  <c r="AL728" i="1"/>
  <c r="AF728" i="1" s="1"/>
  <c r="AN728" i="1"/>
  <c r="AH728" i="1" s="1"/>
  <c r="AP728" i="1"/>
  <c r="AJ728" i="1" s="1"/>
  <c r="AA731" i="1" l="1"/>
  <c r="Y731" i="1"/>
  <c r="AD728" i="1"/>
  <c r="AO731" i="1" l="1"/>
  <c r="AI731" i="1" s="1"/>
  <c r="AK731" i="1"/>
  <c r="AE731" i="1" s="1"/>
  <c r="AM731" i="1"/>
  <c r="AG731" i="1" s="1"/>
  <c r="Z729" i="1"/>
  <c r="AB729" i="1"/>
  <c r="AC731" i="1" l="1"/>
  <c r="AP729" i="1"/>
  <c r="AJ729" i="1" s="1"/>
  <c r="AL729" i="1"/>
  <c r="AF729" i="1" s="1"/>
  <c r="AN729" i="1"/>
  <c r="AH729" i="1" s="1"/>
  <c r="AA732" i="1" l="1"/>
  <c r="Y732" i="1"/>
  <c r="AD729" i="1"/>
  <c r="AK732" i="1" l="1"/>
  <c r="AE732" i="1" s="1"/>
  <c r="AM732" i="1"/>
  <c r="AG732" i="1" s="1"/>
  <c r="AO732" i="1"/>
  <c r="AI732" i="1" s="1"/>
  <c r="AB730" i="1"/>
  <c r="Z730" i="1"/>
  <c r="AC732" i="1" l="1"/>
  <c r="AL730" i="1"/>
  <c r="AF730" i="1" s="1"/>
  <c r="AN730" i="1"/>
  <c r="AH730" i="1" s="1"/>
  <c r="AP730" i="1"/>
  <c r="AJ730" i="1" s="1"/>
  <c r="Y733" i="1" l="1"/>
  <c r="AA733" i="1"/>
  <c r="AD730" i="1"/>
  <c r="AM733" i="1" l="1"/>
  <c r="AG733" i="1" s="1"/>
  <c r="AO733" i="1"/>
  <c r="AI733" i="1" s="1"/>
  <c r="AK733" i="1"/>
  <c r="AE733" i="1" s="1"/>
  <c r="AC733" i="1" s="1"/>
  <c r="AA734" i="1" s="1"/>
  <c r="Z731" i="1"/>
  <c r="AB731" i="1"/>
  <c r="Y734" i="1" l="1"/>
  <c r="AN731" i="1"/>
  <c r="AH731" i="1" s="1"/>
  <c r="AP731" i="1"/>
  <c r="AJ731" i="1" s="1"/>
  <c r="AL731" i="1"/>
  <c r="AF731" i="1" s="1"/>
  <c r="AD731" i="1" s="1"/>
  <c r="AB732" i="1" s="1"/>
  <c r="Z732" i="1"/>
  <c r="AO734" i="1" l="1"/>
  <c r="AI734" i="1" s="1"/>
  <c r="AK734" i="1"/>
  <c r="AE734" i="1" s="1"/>
  <c r="AM734" i="1"/>
  <c r="AG734" i="1" s="1"/>
  <c r="AN732" i="1"/>
  <c r="AH732" i="1" s="1"/>
  <c r="AP732" i="1"/>
  <c r="AJ732" i="1" s="1"/>
  <c r="AL732" i="1"/>
  <c r="AF732" i="1" s="1"/>
  <c r="AC734" i="1" l="1"/>
  <c r="AD732" i="1"/>
  <c r="AB733" i="1" l="1"/>
  <c r="Z733" i="1"/>
  <c r="AA735" i="1"/>
  <c r="Y735" i="1"/>
  <c r="AK735" i="1" l="1"/>
  <c r="AE735" i="1" s="1"/>
  <c r="AM735" i="1"/>
  <c r="AG735" i="1" s="1"/>
  <c r="AO735" i="1"/>
  <c r="AI735" i="1" s="1"/>
  <c r="AL733" i="1"/>
  <c r="AF733" i="1" s="1"/>
  <c r="AN733" i="1"/>
  <c r="AH733" i="1" s="1"/>
  <c r="AP733" i="1"/>
  <c r="AJ733" i="1" s="1"/>
  <c r="AD733" i="1" l="1"/>
  <c r="AC735" i="1"/>
  <c r="Y736" i="1" l="1"/>
  <c r="AA736" i="1"/>
  <c r="AB734" i="1"/>
  <c r="Z734" i="1"/>
  <c r="AN734" i="1" l="1"/>
  <c r="AH734" i="1" s="1"/>
  <c r="AL734" i="1"/>
  <c r="AF734" i="1" s="1"/>
  <c r="AP734" i="1"/>
  <c r="AJ734" i="1" s="1"/>
  <c r="AO736" i="1"/>
  <c r="AI736" i="1" s="1"/>
  <c r="AK736" i="1"/>
  <c r="AE736" i="1" s="1"/>
  <c r="AM736" i="1"/>
  <c r="AG736" i="1" s="1"/>
  <c r="AC736" i="1" l="1"/>
  <c r="AD734" i="1"/>
  <c r="Z735" i="1" l="1"/>
  <c r="AB735" i="1"/>
  <c r="AA737" i="1"/>
  <c r="Y737" i="1"/>
  <c r="AM737" i="1" l="1"/>
  <c r="AG737" i="1" s="1"/>
  <c r="AK737" i="1"/>
  <c r="AE737" i="1" s="1"/>
  <c r="AO737" i="1"/>
  <c r="AI737" i="1" s="1"/>
  <c r="AP735" i="1"/>
  <c r="AJ735" i="1" s="1"/>
  <c r="AL735" i="1"/>
  <c r="AF735" i="1" s="1"/>
  <c r="AN735" i="1"/>
  <c r="AH735" i="1" s="1"/>
  <c r="AD735" i="1" l="1"/>
  <c r="AC737" i="1"/>
  <c r="Y738" i="1" l="1"/>
  <c r="AA738" i="1"/>
  <c r="Z736" i="1"/>
  <c r="AB736" i="1"/>
  <c r="AL736" i="1" l="1"/>
  <c r="AF736" i="1" s="1"/>
  <c r="AP736" i="1"/>
  <c r="AJ736" i="1" s="1"/>
  <c r="AN736" i="1"/>
  <c r="AH736" i="1" s="1"/>
  <c r="AK738" i="1"/>
  <c r="AE738" i="1" s="1"/>
  <c r="AM738" i="1"/>
  <c r="AG738" i="1" s="1"/>
  <c r="AO738" i="1"/>
  <c r="AI738" i="1" s="1"/>
  <c r="AC738" i="1" l="1"/>
  <c r="AD736" i="1"/>
  <c r="Z737" i="1" l="1"/>
  <c r="AB737" i="1"/>
  <c r="Y739" i="1"/>
  <c r="AA739" i="1"/>
  <c r="AK739" i="1" l="1"/>
  <c r="AE739" i="1" s="1"/>
  <c r="AM739" i="1"/>
  <c r="AG739" i="1" s="1"/>
  <c r="AO739" i="1"/>
  <c r="AI739" i="1" s="1"/>
  <c r="AN737" i="1"/>
  <c r="AH737" i="1" s="1"/>
  <c r="AP737" i="1"/>
  <c r="AJ737" i="1" s="1"/>
  <c r="AL737" i="1"/>
  <c r="AF737" i="1" s="1"/>
  <c r="AD737" i="1" s="1"/>
  <c r="AB738" i="1" l="1"/>
  <c r="Z738" i="1"/>
  <c r="AC739" i="1"/>
  <c r="AA740" i="1" l="1"/>
  <c r="Y740" i="1"/>
  <c r="AL738" i="1"/>
  <c r="AF738" i="1" s="1"/>
  <c r="AP738" i="1"/>
  <c r="AJ738" i="1" s="1"/>
  <c r="AN738" i="1"/>
  <c r="AH738" i="1" s="1"/>
  <c r="AD738" i="1" l="1"/>
  <c r="Z739" i="1" s="1"/>
  <c r="AN739" i="1" s="1"/>
  <c r="AH739" i="1" s="1"/>
  <c r="AB739" i="1"/>
  <c r="AO740" i="1"/>
  <c r="AI740" i="1" s="1"/>
  <c r="AK740" i="1"/>
  <c r="AE740" i="1" s="1"/>
  <c r="AM740" i="1"/>
  <c r="AG740" i="1" s="1"/>
  <c r="AL739" i="1"/>
  <c r="AF739" i="1" s="1"/>
  <c r="AP739" i="1" l="1"/>
  <c r="AJ739" i="1" s="1"/>
  <c r="AC740" i="1"/>
  <c r="AD739" i="1"/>
  <c r="Y741" i="1" l="1"/>
  <c r="AA741" i="1"/>
  <c r="AB740" i="1"/>
  <c r="Z740" i="1"/>
  <c r="AO741" i="1" l="1"/>
  <c r="AI741" i="1" s="1"/>
  <c r="AK741" i="1"/>
  <c r="AE741" i="1" s="1"/>
  <c r="AM741" i="1"/>
  <c r="AG741" i="1" s="1"/>
  <c r="AL740" i="1"/>
  <c r="AF740" i="1" s="1"/>
  <c r="AN740" i="1"/>
  <c r="AH740" i="1" s="1"/>
  <c r="AP740" i="1"/>
  <c r="AJ740" i="1" s="1"/>
  <c r="AC741" i="1" l="1"/>
  <c r="AD740" i="1"/>
  <c r="AA742" i="1" l="1"/>
  <c r="Y742" i="1"/>
  <c r="Z741" i="1"/>
  <c r="AB741" i="1"/>
  <c r="AM742" i="1" l="1"/>
  <c r="AG742" i="1" s="1"/>
  <c r="AO742" i="1"/>
  <c r="AI742" i="1" s="1"/>
  <c r="AK742" i="1"/>
  <c r="AE742" i="1" s="1"/>
  <c r="AC742" i="1" s="1"/>
  <c r="AA743" i="1" s="1"/>
  <c r="AP741" i="1"/>
  <c r="AJ741" i="1" s="1"/>
  <c r="AL741" i="1"/>
  <c r="AF741" i="1" s="1"/>
  <c r="AN741" i="1"/>
  <c r="AH741" i="1" s="1"/>
  <c r="Y743" i="1" l="1"/>
  <c r="AD741" i="1"/>
  <c r="AK743" i="1" l="1"/>
  <c r="AE743" i="1" s="1"/>
  <c r="AM743" i="1"/>
  <c r="AG743" i="1" s="1"/>
  <c r="AO743" i="1"/>
  <c r="AI743" i="1" s="1"/>
  <c r="AB742" i="1"/>
  <c r="Z742" i="1"/>
  <c r="AC743" i="1" l="1"/>
  <c r="AL742" i="1"/>
  <c r="AF742" i="1" s="1"/>
  <c r="AP742" i="1"/>
  <c r="AJ742" i="1" s="1"/>
  <c r="AN742" i="1"/>
  <c r="AH742" i="1" s="1"/>
  <c r="AA744" i="1" l="1"/>
  <c r="Y744" i="1"/>
  <c r="AD742" i="1"/>
  <c r="AK744" i="1" l="1"/>
  <c r="AE744" i="1" s="1"/>
  <c r="AM744" i="1"/>
  <c r="AG744" i="1" s="1"/>
  <c r="AO744" i="1"/>
  <c r="AI744" i="1" s="1"/>
  <c r="AB743" i="1"/>
  <c r="Z743" i="1"/>
  <c r="AC744" i="1" l="1"/>
  <c r="AN743" i="1"/>
  <c r="AH743" i="1" s="1"/>
  <c r="AP743" i="1"/>
  <c r="AJ743" i="1" s="1"/>
  <c r="AL743" i="1"/>
  <c r="AF743" i="1" s="1"/>
  <c r="AD743" i="1" s="1"/>
  <c r="Z744" i="1"/>
  <c r="AB744" i="1"/>
  <c r="Y745" i="1" l="1"/>
  <c r="AA745" i="1"/>
  <c r="AN744" i="1"/>
  <c r="AH744" i="1" s="1"/>
  <c r="AP744" i="1"/>
  <c r="AJ744" i="1" s="1"/>
  <c r="AL744" i="1"/>
  <c r="AF744" i="1" s="1"/>
  <c r="AK745" i="1" l="1"/>
  <c r="AE745" i="1" s="1"/>
  <c r="AM745" i="1"/>
  <c r="AG745" i="1" s="1"/>
  <c r="AO745" i="1"/>
  <c r="AI745" i="1" s="1"/>
  <c r="AD744" i="1"/>
  <c r="Z745" i="1" s="1"/>
  <c r="AL745" i="1" s="1"/>
  <c r="AF745" i="1" s="1"/>
  <c r="AN745" i="1" l="1"/>
  <c r="AH745" i="1" s="1"/>
  <c r="AP745" i="1"/>
  <c r="AJ745" i="1" s="1"/>
  <c r="AC745" i="1"/>
  <c r="AB745" i="1"/>
  <c r="AD745" i="1" l="1"/>
  <c r="AB746" i="1"/>
  <c r="AA746" i="1"/>
  <c r="Y746" i="1"/>
  <c r="Z746" i="1"/>
  <c r="AL746" i="1" s="1"/>
  <c r="AF746" i="1" s="1"/>
  <c r="AP746" i="1"/>
  <c r="AJ746" i="1" s="1"/>
  <c r="AO746" i="1" l="1"/>
  <c r="AI746" i="1" s="1"/>
  <c r="AK746" i="1"/>
  <c r="AE746" i="1" s="1"/>
  <c r="AM746" i="1"/>
  <c r="AG746" i="1" s="1"/>
  <c r="AN746" i="1"/>
  <c r="AH746" i="1" s="1"/>
  <c r="AD746" i="1" s="1"/>
  <c r="AC746" i="1" l="1"/>
  <c r="AB747" i="1"/>
  <c r="Z747" i="1"/>
  <c r="Y747" i="1" l="1"/>
  <c r="AA747" i="1"/>
  <c r="AL747" i="1"/>
  <c r="AF747" i="1" s="1"/>
  <c r="AN747" i="1"/>
  <c r="AH747" i="1" s="1"/>
  <c r="AP747" i="1"/>
  <c r="AJ747" i="1" s="1"/>
  <c r="AK747" i="1" l="1"/>
  <c r="AE747" i="1" s="1"/>
  <c r="AM747" i="1"/>
  <c r="AG747" i="1" s="1"/>
  <c r="AO747" i="1"/>
  <c r="AI747" i="1" s="1"/>
  <c r="AD747" i="1"/>
  <c r="AC747" i="1" l="1"/>
  <c r="Z748" i="1"/>
  <c r="AB748" i="1"/>
  <c r="AA748" i="1" l="1"/>
  <c r="Y748" i="1"/>
  <c r="AN748" i="1"/>
  <c r="AH748" i="1" s="1"/>
  <c r="AP748" i="1"/>
  <c r="AJ748" i="1" s="1"/>
  <c r="AL748" i="1"/>
  <c r="AF748" i="1" s="1"/>
  <c r="AD748" i="1" s="1"/>
  <c r="Z749" i="1" s="1"/>
  <c r="AM748" i="1" l="1"/>
  <c r="AG748" i="1" s="1"/>
  <c r="AO748" i="1"/>
  <c r="AI748" i="1" s="1"/>
  <c r="AK748" i="1"/>
  <c r="AE748" i="1" s="1"/>
  <c r="AC748" i="1" s="1"/>
  <c r="Y749" i="1" s="1"/>
  <c r="AA749" i="1"/>
  <c r="AL749" i="1"/>
  <c r="AF749" i="1" s="1"/>
  <c r="AP749" i="1"/>
  <c r="AJ749" i="1" s="1"/>
  <c r="AN749" i="1"/>
  <c r="AH749" i="1" s="1"/>
  <c r="AB749" i="1"/>
  <c r="AK749" i="1" l="1"/>
  <c r="AE749" i="1" s="1"/>
  <c r="AM749" i="1"/>
  <c r="AG749" i="1" s="1"/>
  <c r="AO749" i="1"/>
  <c r="AI749" i="1" s="1"/>
  <c r="AD749" i="1"/>
  <c r="AB750" i="1" s="1"/>
  <c r="AC749" i="1" l="1"/>
  <c r="Z750" i="1"/>
  <c r="Y750" i="1" l="1"/>
  <c r="AA750" i="1"/>
  <c r="AN750" i="1"/>
  <c r="AH750" i="1" s="1"/>
  <c r="AL750" i="1"/>
  <c r="AF750" i="1" s="1"/>
  <c r="AP750" i="1"/>
  <c r="AJ750" i="1" s="1"/>
  <c r="AM750" i="1" l="1"/>
  <c r="AG750" i="1" s="1"/>
  <c r="AO750" i="1"/>
  <c r="AI750" i="1" s="1"/>
  <c r="AK750" i="1"/>
  <c r="AE750" i="1" s="1"/>
  <c r="AC750" i="1" s="1"/>
  <c r="AA751" i="1" s="1"/>
  <c r="AD750" i="1"/>
  <c r="Y751" i="1" l="1"/>
  <c r="AM751" i="1"/>
  <c r="AG751" i="1" s="1"/>
  <c r="AK751" i="1"/>
  <c r="AE751" i="1" s="1"/>
  <c r="AO751" i="1"/>
  <c r="AI751" i="1" s="1"/>
  <c r="AB751" i="1"/>
  <c r="Z751" i="1"/>
  <c r="AC751" i="1" l="1"/>
  <c r="AP751" i="1"/>
  <c r="AJ751" i="1" s="1"/>
  <c r="AN751" i="1"/>
  <c r="AH751" i="1" s="1"/>
  <c r="AL751" i="1"/>
  <c r="AF751" i="1" s="1"/>
  <c r="AD751" i="1" s="1"/>
  <c r="AB752" i="1" s="1"/>
  <c r="Z752" i="1"/>
  <c r="AA752" i="1" l="1"/>
  <c r="Y752" i="1"/>
  <c r="AL752" i="1"/>
  <c r="AF752" i="1" s="1"/>
  <c r="AN752" i="1"/>
  <c r="AH752" i="1" s="1"/>
  <c r="AP752" i="1"/>
  <c r="AJ752" i="1" s="1"/>
  <c r="AO752" i="1" l="1"/>
  <c r="AI752" i="1" s="1"/>
  <c r="AK752" i="1"/>
  <c r="AE752" i="1" s="1"/>
  <c r="AM752" i="1"/>
  <c r="AG752" i="1" s="1"/>
  <c r="AD752" i="1"/>
  <c r="AC752" i="1" l="1"/>
  <c r="AB753" i="1"/>
  <c r="Z753" i="1"/>
  <c r="Y753" i="1" l="1"/>
  <c r="AA753" i="1"/>
  <c r="AP753" i="1"/>
  <c r="AJ753" i="1" s="1"/>
  <c r="AL753" i="1"/>
  <c r="AF753" i="1" s="1"/>
  <c r="AN753" i="1"/>
  <c r="AH753" i="1" s="1"/>
  <c r="AO753" i="1" l="1"/>
  <c r="AI753" i="1" s="1"/>
  <c r="AK753" i="1"/>
  <c r="AE753" i="1" s="1"/>
  <c r="AM753" i="1"/>
  <c r="AG753" i="1" s="1"/>
  <c r="AD753" i="1"/>
  <c r="AC753" i="1" l="1"/>
  <c r="Z754" i="1"/>
  <c r="AB754" i="1"/>
  <c r="AA754" i="1" l="1"/>
  <c r="Y754" i="1"/>
  <c r="AL754" i="1"/>
  <c r="AF754" i="1" s="1"/>
  <c r="AN754" i="1"/>
  <c r="AH754" i="1" s="1"/>
  <c r="AP754" i="1"/>
  <c r="AJ754" i="1" s="1"/>
  <c r="AK754" i="1" l="1"/>
  <c r="AE754" i="1" s="1"/>
  <c r="AM754" i="1"/>
  <c r="AG754" i="1" s="1"/>
  <c r="AO754" i="1"/>
  <c r="AI754" i="1" s="1"/>
  <c r="AD754" i="1"/>
  <c r="AC754" i="1" l="1"/>
  <c r="AB755" i="1"/>
  <c r="Z755" i="1"/>
  <c r="Y755" i="1" l="1"/>
  <c r="AA755" i="1"/>
  <c r="AL755" i="1"/>
  <c r="AF755" i="1" s="1"/>
  <c r="AP755" i="1"/>
  <c r="AJ755" i="1" s="1"/>
  <c r="AN755" i="1"/>
  <c r="AH755" i="1" s="1"/>
  <c r="AM755" i="1" l="1"/>
  <c r="AG755" i="1" s="1"/>
  <c r="AO755" i="1"/>
  <c r="AI755" i="1" s="1"/>
  <c r="AK755" i="1"/>
  <c r="AE755" i="1" s="1"/>
  <c r="AC755" i="1" s="1"/>
  <c r="AA756" i="1" s="1"/>
  <c r="AD755" i="1"/>
  <c r="Y756" i="1" l="1"/>
  <c r="Z756" i="1"/>
  <c r="AB756" i="1"/>
  <c r="AO756" i="1" l="1"/>
  <c r="AI756" i="1" s="1"/>
  <c r="AK756" i="1"/>
  <c r="AE756" i="1" s="1"/>
  <c r="AM756" i="1"/>
  <c r="AG756" i="1" s="1"/>
  <c r="AP756" i="1"/>
  <c r="AJ756" i="1" s="1"/>
  <c r="AL756" i="1"/>
  <c r="AF756" i="1" s="1"/>
  <c r="AN756" i="1"/>
  <c r="AH756" i="1" s="1"/>
  <c r="AC756" i="1" l="1"/>
  <c r="AD756" i="1"/>
  <c r="AA757" i="1" l="1"/>
  <c r="Y757" i="1"/>
  <c r="AB757" i="1"/>
  <c r="Z757" i="1"/>
  <c r="AK757" i="1" l="1"/>
  <c r="AE757" i="1" s="1"/>
  <c r="AM757" i="1"/>
  <c r="AG757" i="1" s="1"/>
  <c r="AO757" i="1"/>
  <c r="AI757" i="1" s="1"/>
  <c r="AP757" i="1"/>
  <c r="AJ757" i="1" s="1"/>
  <c r="AL757" i="1"/>
  <c r="AF757" i="1" s="1"/>
  <c r="AN757" i="1"/>
  <c r="AH757" i="1" s="1"/>
  <c r="AC757" i="1" l="1"/>
  <c r="AD757" i="1"/>
  <c r="Y758" i="1" l="1"/>
  <c r="AA758" i="1"/>
  <c r="Z758" i="1"/>
  <c r="AB758" i="1"/>
  <c r="AM758" i="1" l="1"/>
  <c r="AG758" i="1" s="1"/>
  <c r="AO758" i="1"/>
  <c r="AI758" i="1" s="1"/>
  <c r="AK758" i="1"/>
  <c r="AE758" i="1" s="1"/>
  <c r="AC758" i="1" s="1"/>
  <c r="AA759" i="1" s="1"/>
  <c r="Y759" i="1"/>
  <c r="AN758" i="1"/>
  <c r="AH758" i="1" s="1"/>
  <c r="AL758" i="1"/>
  <c r="AF758" i="1" s="1"/>
  <c r="AP758" i="1"/>
  <c r="AJ758" i="1" s="1"/>
  <c r="AM759" i="1" l="1"/>
  <c r="AG759" i="1" s="1"/>
  <c r="AO759" i="1"/>
  <c r="AI759" i="1" s="1"/>
  <c r="AK759" i="1"/>
  <c r="AE759" i="1" s="1"/>
  <c r="AC759" i="1" s="1"/>
  <c r="Y760" i="1"/>
  <c r="AA760" i="1"/>
  <c r="AD758" i="1"/>
  <c r="AK760" i="1" l="1"/>
  <c r="AE760" i="1" s="1"/>
  <c r="AM760" i="1"/>
  <c r="AG760" i="1" s="1"/>
  <c r="AO760" i="1"/>
  <c r="AI760" i="1" s="1"/>
  <c r="AB759" i="1"/>
  <c r="Z759" i="1"/>
  <c r="AC760" i="1" l="1"/>
  <c r="AL759" i="1"/>
  <c r="AF759" i="1" s="1"/>
  <c r="AN759" i="1"/>
  <c r="AH759" i="1" s="1"/>
  <c r="AP759" i="1"/>
  <c r="AJ759" i="1" s="1"/>
  <c r="AA761" i="1" l="1"/>
  <c r="Y761" i="1"/>
  <c r="AD759" i="1"/>
  <c r="AO761" i="1" l="1"/>
  <c r="AI761" i="1" s="1"/>
  <c r="AK761" i="1"/>
  <c r="AE761" i="1" s="1"/>
  <c r="AM761" i="1"/>
  <c r="AG761" i="1" s="1"/>
  <c r="AB760" i="1"/>
  <c r="Z760" i="1"/>
  <c r="AC761" i="1" l="1"/>
  <c r="AL760" i="1"/>
  <c r="AF760" i="1" s="1"/>
  <c r="AN760" i="1"/>
  <c r="AH760" i="1" s="1"/>
  <c r="AP760" i="1"/>
  <c r="AJ760" i="1" s="1"/>
  <c r="Y762" i="1" l="1"/>
  <c r="AA762" i="1"/>
  <c r="AD760" i="1"/>
  <c r="AM762" i="1" l="1"/>
  <c r="AG762" i="1" s="1"/>
  <c r="AK762" i="1"/>
  <c r="AE762" i="1" s="1"/>
  <c r="AO762" i="1"/>
  <c r="AI762" i="1" s="1"/>
  <c r="Z761" i="1"/>
  <c r="AB761" i="1"/>
  <c r="AC762" i="1" l="1"/>
  <c r="AP761" i="1"/>
  <c r="AJ761" i="1" s="1"/>
  <c r="AL761" i="1"/>
  <c r="AF761" i="1" s="1"/>
  <c r="AN761" i="1"/>
  <c r="AH761" i="1" s="1"/>
  <c r="AA763" i="1" l="1"/>
  <c r="Y763" i="1"/>
  <c r="AD761" i="1"/>
  <c r="AK763" i="1" l="1"/>
  <c r="AE763" i="1" s="1"/>
  <c r="AM763" i="1"/>
  <c r="AG763" i="1" s="1"/>
  <c r="AO763" i="1"/>
  <c r="AI763" i="1" s="1"/>
  <c r="AB762" i="1"/>
  <c r="Z762" i="1"/>
  <c r="AC763" i="1" l="1"/>
  <c r="AP762" i="1"/>
  <c r="AJ762" i="1" s="1"/>
  <c r="AL762" i="1"/>
  <c r="AF762" i="1" s="1"/>
  <c r="AN762" i="1"/>
  <c r="AH762" i="1" s="1"/>
  <c r="Y764" i="1" l="1"/>
  <c r="AA764" i="1"/>
  <c r="AD762" i="1"/>
  <c r="AK764" i="1" l="1"/>
  <c r="AE764" i="1" s="1"/>
  <c r="AM764" i="1"/>
  <c r="AG764" i="1" s="1"/>
  <c r="AO764" i="1"/>
  <c r="AI764" i="1" s="1"/>
  <c r="Z763" i="1"/>
  <c r="AB763" i="1"/>
  <c r="AC764" i="1" l="1"/>
  <c r="AP763" i="1"/>
  <c r="AJ763" i="1" s="1"/>
  <c r="AL763" i="1"/>
  <c r="AF763" i="1" s="1"/>
  <c r="AN763" i="1"/>
  <c r="AH763" i="1" s="1"/>
  <c r="AA765" i="1" l="1"/>
  <c r="Y765" i="1"/>
  <c r="AD763" i="1"/>
  <c r="AO765" i="1" l="1"/>
  <c r="AI765" i="1" s="1"/>
  <c r="AM765" i="1"/>
  <c r="AG765" i="1" s="1"/>
  <c r="AK765" i="1"/>
  <c r="AE765" i="1" s="1"/>
  <c r="AC765" i="1" s="1"/>
  <c r="Y766" i="1"/>
  <c r="AA766" i="1"/>
  <c r="AB764" i="1"/>
  <c r="Z764" i="1"/>
  <c r="AO766" i="1" l="1"/>
  <c r="AI766" i="1" s="1"/>
  <c r="AK766" i="1"/>
  <c r="AE766" i="1" s="1"/>
  <c r="AM766" i="1"/>
  <c r="AG766" i="1" s="1"/>
  <c r="AL764" i="1"/>
  <c r="AF764" i="1" s="1"/>
  <c r="AN764" i="1"/>
  <c r="AH764" i="1" s="1"/>
  <c r="AP764" i="1"/>
  <c r="AJ764" i="1" s="1"/>
  <c r="AC766" i="1" l="1"/>
  <c r="AD764" i="1"/>
  <c r="AA767" i="1" l="1"/>
  <c r="Y767" i="1"/>
  <c r="Z765" i="1"/>
  <c r="AB765" i="1"/>
  <c r="AM767" i="1" l="1"/>
  <c r="AG767" i="1" s="1"/>
  <c r="AO767" i="1"/>
  <c r="AI767" i="1" s="1"/>
  <c r="AK767" i="1"/>
  <c r="AE767" i="1" s="1"/>
  <c r="AC767" i="1" s="1"/>
  <c r="AA768" i="1" s="1"/>
  <c r="Y768" i="1"/>
  <c r="AP765" i="1"/>
  <c r="AJ765" i="1" s="1"/>
  <c r="AL765" i="1"/>
  <c r="AF765" i="1" s="1"/>
  <c r="AN765" i="1"/>
  <c r="AH765" i="1" s="1"/>
  <c r="AO768" i="1" l="1"/>
  <c r="AI768" i="1" s="1"/>
  <c r="AK768" i="1"/>
  <c r="AE768" i="1" s="1"/>
  <c r="AM768" i="1"/>
  <c r="AG768" i="1" s="1"/>
  <c r="AD765" i="1"/>
  <c r="AC768" i="1" l="1"/>
  <c r="AB766" i="1"/>
  <c r="Z766" i="1"/>
  <c r="AA769" i="1" l="1"/>
  <c r="Y769" i="1"/>
  <c r="AN766" i="1"/>
  <c r="AH766" i="1" s="1"/>
  <c r="AL766" i="1"/>
  <c r="AF766" i="1" s="1"/>
  <c r="AP766" i="1"/>
  <c r="AJ766" i="1" s="1"/>
  <c r="AM769" i="1" l="1"/>
  <c r="AG769" i="1" s="1"/>
  <c r="AO769" i="1"/>
  <c r="AI769" i="1" s="1"/>
  <c r="AK769" i="1"/>
  <c r="AE769" i="1" s="1"/>
  <c r="AC769" i="1" s="1"/>
  <c r="AA770" i="1" s="1"/>
  <c r="Y770" i="1"/>
  <c r="AD766" i="1"/>
  <c r="AK770" i="1" l="1"/>
  <c r="AE770" i="1" s="1"/>
  <c r="AM770" i="1"/>
  <c r="AG770" i="1" s="1"/>
  <c r="AO770" i="1"/>
  <c r="AI770" i="1" s="1"/>
  <c r="Z767" i="1"/>
  <c r="AB767" i="1"/>
  <c r="AC770" i="1" l="1"/>
  <c r="AL767" i="1"/>
  <c r="AF767" i="1" s="1"/>
  <c r="AN767" i="1"/>
  <c r="AH767" i="1" s="1"/>
  <c r="AP767" i="1"/>
  <c r="AJ767" i="1" s="1"/>
  <c r="Y771" i="1" l="1"/>
  <c r="AA771" i="1"/>
  <c r="AD767" i="1"/>
  <c r="AK771" i="1" l="1"/>
  <c r="AE771" i="1" s="1"/>
  <c r="AM771" i="1"/>
  <c r="AG771" i="1" s="1"/>
  <c r="AO771" i="1"/>
  <c r="AI771" i="1" s="1"/>
  <c r="AB768" i="1"/>
  <c r="Z768" i="1"/>
  <c r="AC771" i="1" l="1"/>
  <c r="AN768" i="1"/>
  <c r="AH768" i="1" s="1"/>
  <c r="AP768" i="1"/>
  <c r="AJ768" i="1" s="1"/>
  <c r="AL768" i="1"/>
  <c r="AF768" i="1" s="1"/>
  <c r="AD768" i="1" s="1"/>
  <c r="AB769" i="1" s="1"/>
  <c r="Z769" i="1" l="1"/>
  <c r="AA772" i="1"/>
  <c r="Y772" i="1"/>
  <c r="AN769" i="1"/>
  <c r="AH769" i="1" s="1"/>
  <c r="AP769" i="1"/>
  <c r="AJ769" i="1" s="1"/>
  <c r="AL769" i="1"/>
  <c r="AF769" i="1" s="1"/>
  <c r="AD769" i="1" s="1"/>
  <c r="AB770" i="1" s="1"/>
  <c r="Z770" i="1"/>
  <c r="AK772" i="1" l="1"/>
  <c r="AE772" i="1" s="1"/>
  <c r="AM772" i="1"/>
  <c r="AG772" i="1" s="1"/>
  <c r="AO772" i="1"/>
  <c r="AI772" i="1" s="1"/>
  <c r="AN770" i="1"/>
  <c r="AH770" i="1" s="1"/>
  <c r="AL770" i="1"/>
  <c r="AF770" i="1" s="1"/>
  <c r="AP770" i="1"/>
  <c r="AJ770" i="1" s="1"/>
  <c r="AC772" i="1" l="1"/>
  <c r="AD770" i="1"/>
  <c r="Y773" i="1" l="1"/>
  <c r="AA773" i="1"/>
  <c r="Z771" i="1"/>
  <c r="AB771" i="1"/>
  <c r="AK773" i="1" l="1"/>
  <c r="AE773" i="1" s="1"/>
  <c r="AM773" i="1"/>
  <c r="AG773" i="1" s="1"/>
  <c r="AO773" i="1"/>
  <c r="AI773" i="1" s="1"/>
  <c r="AL771" i="1"/>
  <c r="AF771" i="1" s="1"/>
  <c r="AN771" i="1"/>
  <c r="AH771" i="1" s="1"/>
  <c r="AP771" i="1"/>
  <c r="AJ771" i="1" s="1"/>
  <c r="AC773" i="1" l="1"/>
  <c r="AD771" i="1"/>
  <c r="AA774" i="1" l="1"/>
  <c r="Y774" i="1"/>
  <c r="AB772" i="1"/>
  <c r="Z772" i="1"/>
  <c r="AM774" i="1" l="1"/>
  <c r="AG774" i="1" s="1"/>
  <c r="AO774" i="1"/>
  <c r="AI774" i="1" s="1"/>
  <c r="AK774" i="1"/>
  <c r="AE774" i="1" s="1"/>
  <c r="AC774" i="1" s="1"/>
  <c r="Y775" i="1" s="1"/>
  <c r="AA775" i="1"/>
  <c r="AP772" i="1"/>
  <c r="AJ772" i="1" s="1"/>
  <c r="AL772" i="1"/>
  <c r="AF772" i="1" s="1"/>
  <c r="AN772" i="1"/>
  <c r="AH772" i="1" s="1"/>
  <c r="AK775" i="1" l="1"/>
  <c r="AE775" i="1" s="1"/>
  <c r="AM775" i="1"/>
  <c r="AG775" i="1" s="1"/>
  <c r="AO775" i="1"/>
  <c r="AI775" i="1" s="1"/>
  <c r="AD772" i="1"/>
  <c r="AC775" i="1" l="1"/>
  <c r="AB773" i="1"/>
  <c r="Z773" i="1"/>
  <c r="AA776" i="1" l="1"/>
  <c r="Y776" i="1"/>
  <c r="AL773" i="1"/>
  <c r="AF773" i="1" s="1"/>
  <c r="AN773" i="1"/>
  <c r="AH773" i="1" s="1"/>
  <c r="AP773" i="1"/>
  <c r="AJ773" i="1" s="1"/>
  <c r="AK776" i="1" l="1"/>
  <c r="AE776" i="1" s="1"/>
  <c r="AM776" i="1"/>
  <c r="AG776" i="1" s="1"/>
  <c r="AO776" i="1"/>
  <c r="AI776" i="1" s="1"/>
  <c r="AD773" i="1"/>
  <c r="AC776" i="1" l="1"/>
  <c r="Z774" i="1"/>
  <c r="AB774" i="1"/>
  <c r="Y777" i="1" l="1"/>
  <c r="AA777" i="1"/>
  <c r="AL774" i="1"/>
  <c r="AF774" i="1" s="1"/>
  <c r="AP774" i="1"/>
  <c r="AJ774" i="1" s="1"/>
  <c r="AN774" i="1"/>
  <c r="AH774" i="1" s="1"/>
  <c r="AO777" i="1" l="1"/>
  <c r="AI777" i="1" s="1"/>
  <c r="AK777" i="1"/>
  <c r="AE777" i="1" s="1"/>
  <c r="AM777" i="1"/>
  <c r="AG777" i="1" s="1"/>
  <c r="AD774" i="1"/>
  <c r="AC777" i="1" l="1"/>
  <c r="AB775" i="1"/>
  <c r="Z775" i="1"/>
  <c r="AA778" i="1" l="1"/>
  <c r="Y778" i="1"/>
  <c r="AN775" i="1"/>
  <c r="AH775" i="1" s="1"/>
  <c r="AP775" i="1"/>
  <c r="AJ775" i="1" s="1"/>
  <c r="AL775" i="1"/>
  <c r="AF775" i="1" s="1"/>
  <c r="AO778" i="1" l="1"/>
  <c r="AI778" i="1" s="1"/>
  <c r="AK778" i="1"/>
  <c r="AE778" i="1" s="1"/>
  <c r="AM778" i="1"/>
  <c r="AG778" i="1" s="1"/>
  <c r="AD775" i="1"/>
  <c r="AC778" i="1" l="1"/>
  <c r="Z776" i="1"/>
  <c r="AB776" i="1"/>
  <c r="Y779" i="1" l="1"/>
  <c r="AA779" i="1"/>
  <c r="AL776" i="1"/>
  <c r="AF776" i="1" s="1"/>
  <c r="AN776" i="1"/>
  <c r="AH776" i="1" s="1"/>
  <c r="AP776" i="1"/>
  <c r="AJ776" i="1" s="1"/>
  <c r="AM779" i="1" l="1"/>
  <c r="AG779" i="1" s="1"/>
  <c r="AO779" i="1"/>
  <c r="AI779" i="1" s="1"/>
  <c r="AK779" i="1"/>
  <c r="AE779" i="1" s="1"/>
  <c r="AC779" i="1" s="1"/>
  <c r="AA780" i="1" s="1"/>
  <c r="Y780" i="1"/>
  <c r="AD776" i="1"/>
  <c r="AM780" i="1" l="1"/>
  <c r="AG780" i="1" s="1"/>
  <c r="AK780" i="1"/>
  <c r="AE780" i="1" s="1"/>
  <c r="AO780" i="1"/>
  <c r="AI780" i="1" s="1"/>
  <c r="AB777" i="1"/>
  <c r="Z777" i="1"/>
  <c r="AC780" i="1" l="1"/>
  <c r="AL777" i="1"/>
  <c r="AF777" i="1" s="1"/>
  <c r="AP777" i="1"/>
  <c r="AJ777" i="1" s="1"/>
  <c r="AN777" i="1"/>
  <c r="AH777" i="1" s="1"/>
  <c r="Y781" i="1" l="1"/>
  <c r="AA781" i="1"/>
  <c r="AD777" i="1"/>
  <c r="AO781" i="1" l="1"/>
  <c r="AI781" i="1" s="1"/>
  <c r="AK781" i="1"/>
  <c r="AE781" i="1" s="1"/>
  <c r="AM781" i="1"/>
  <c r="AG781" i="1" s="1"/>
  <c r="AB778" i="1"/>
  <c r="Z778" i="1"/>
  <c r="AC781" i="1" l="1"/>
  <c r="AP778" i="1"/>
  <c r="AJ778" i="1" s="1"/>
  <c r="AN778" i="1"/>
  <c r="AH778" i="1" s="1"/>
  <c r="AL778" i="1"/>
  <c r="AF778" i="1" s="1"/>
  <c r="AA782" i="1" l="1"/>
  <c r="Y782" i="1"/>
  <c r="AD778" i="1"/>
  <c r="Z779" i="1" s="1"/>
  <c r="AL779" i="1"/>
  <c r="AF779" i="1" s="1"/>
  <c r="AN779" i="1"/>
  <c r="AH779" i="1" s="1"/>
  <c r="AP779" i="1"/>
  <c r="AJ779" i="1" s="1"/>
  <c r="AM782" i="1" l="1"/>
  <c r="AG782" i="1" s="1"/>
  <c r="AO782" i="1"/>
  <c r="AI782" i="1" s="1"/>
  <c r="AK782" i="1"/>
  <c r="AE782" i="1" s="1"/>
  <c r="AC782" i="1" s="1"/>
  <c r="AA783" i="1" s="1"/>
  <c r="AB779" i="1"/>
  <c r="AD779" i="1"/>
  <c r="Y783" i="1" l="1"/>
  <c r="AB780" i="1"/>
  <c r="Z780" i="1"/>
  <c r="AM783" i="1" l="1"/>
  <c r="AG783" i="1" s="1"/>
  <c r="AO783" i="1"/>
  <c r="AI783" i="1" s="1"/>
  <c r="AK783" i="1"/>
  <c r="AE783" i="1" s="1"/>
  <c r="AC783" i="1" s="1"/>
  <c r="AP780" i="1"/>
  <c r="AJ780" i="1" s="1"/>
  <c r="AL780" i="1"/>
  <c r="AF780" i="1" s="1"/>
  <c r="AN780" i="1"/>
  <c r="AH780" i="1" s="1"/>
  <c r="Y784" i="1" l="1"/>
  <c r="AA784" i="1"/>
  <c r="AD780" i="1"/>
  <c r="AK784" i="1" l="1"/>
  <c r="AE784" i="1" s="1"/>
  <c r="AM784" i="1"/>
  <c r="AG784" i="1" s="1"/>
  <c r="AO784" i="1"/>
  <c r="AI784" i="1" s="1"/>
  <c r="AB781" i="1"/>
  <c r="Z781" i="1"/>
  <c r="AC784" i="1" l="1"/>
  <c r="AL781" i="1"/>
  <c r="AF781" i="1" s="1"/>
  <c r="AP781" i="1"/>
  <c r="AJ781" i="1" s="1"/>
  <c r="AN781" i="1"/>
  <c r="AH781" i="1" s="1"/>
  <c r="AA785" i="1" l="1"/>
  <c r="Y785" i="1"/>
  <c r="AD781" i="1"/>
  <c r="AK785" i="1" l="1"/>
  <c r="AE785" i="1" s="1"/>
  <c r="AO785" i="1"/>
  <c r="AI785" i="1" s="1"/>
  <c r="AM785" i="1"/>
  <c r="AG785" i="1" s="1"/>
  <c r="AB782" i="1"/>
  <c r="Z782" i="1"/>
  <c r="AC785" i="1" l="1"/>
  <c r="AP782" i="1"/>
  <c r="AJ782" i="1" s="1"/>
  <c r="AL782" i="1"/>
  <c r="AF782" i="1" s="1"/>
  <c r="AN782" i="1"/>
  <c r="AH782" i="1" s="1"/>
  <c r="AA786" i="1" l="1"/>
  <c r="Y786" i="1"/>
  <c r="AD782" i="1"/>
  <c r="AM786" i="1" l="1"/>
  <c r="AG786" i="1" s="1"/>
  <c r="AO786" i="1"/>
  <c r="AI786" i="1" s="1"/>
  <c r="AK786" i="1"/>
  <c r="AE786" i="1" s="1"/>
  <c r="AC786" i="1" s="1"/>
  <c r="Y787" i="1"/>
  <c r="AA787" i="1"/>
  <c r="Z783" i="1"/>
  <c r="AB783" i="1"/>
  <c r="AK787" i="1" l="1"/>
  <c r="AE787" i="1" s="1"/>
  <c r="AM787" i="1"/>
  <c r="AG787" i="1" s="1"/>
  <c r="AO787" i="1"/>
  <c r="AI787" i="1" s="1"/>
  <c r="AL783" i="1"/>
  <c r="AF783" i="1" s="1"/>
  <c r="AP783" i="1"/>
  <c r="AJ783" i="1" s="1"/>
  <c r="AN783" i="1"/>
  <c r="AH783" i="1" s="1"/>
  <c r="AC787" i="1" l="1"/>
  <c r="AD783" i="1"/>
  <c r="AA788" i="1" l="1"/>
  <c r="Y788" i="1"/>
  <c r="AB784" i="1"/>
  <c r="Z784" i="1"/>
  <c r="AO788" i="1" l="1"/>
  <c r="AI788" i="1" s="1"/>
  <c r="AK788" i="1"/>
  <c r="AE788" i="1" s="1"/>
  <c r="AM788" i="1"/>
  <c r="AG788" i="1" s="1"/>
  <c r="AN784" i="1"/>
  <c r="AH784" i="1" s="1"/>
  <c r="AL784" i="1"/>
  <c r="AF784" i="1" s="1"/>
  <c r="AP784" i="1"/>
  <c r="AJ784" i="1" s="1"/>
  <c r="AC788" i="1" l="1"/>
  <c r="AD784" i="1"/>
  <c r="AA789" i="1" l="1"/>
  <c r="Y789" i="1"/>
  <c r="Z785" i="1"/>
  <c r="AB785" i="1"/>
  <c r="AO789" i="1" l="1"/>
  <c r="AI789" i="1" s="1"/>
  <c r="AK789" i="1"/>
  <c r="AE789" i="1" s="1"/>
  <c r="AM789" i="1"/>
  <c r="AG789" i="1" s="1"/>
  <c r="AN785" i="1"/>
  <c r="AH785" i="1" s="1"/>
  <c r="AP785" i="1"/>
  <c r="AJ785" i="1" s="1"/>
  <c r="AL785" i="1"/>
  <c r="AF785" i="1" s="1"/>
  <c r="AC789" i="1" l="1"/>
  <c r="AD785" i="1"/>
  <c r="Y790" i="1" l="1"/>
  <c r="AA790" i="1"/>
  <c r="AB786" i="1"/>
  <c r="Z786" i="1"/>
  <c r="AK790" i="1" l="1"/>
  <c r="AE790" i="1" s="1"/>
  <c r="AM790" i="1"/>
  <c r="AG790" i="1" s="1"/>
  <c r="AO790" i="1"/>
  <c r="AI790" i="1" s="1"/>
  <c r="AP786" i="1"/>
  <c r="AJ786" i="1" s="1"/>
  <c r="AN786" i="1"/>
  <c r="AH786" i="1" s="1"/>
  <c r="AL786" i="1"/>
  <c r="AF786" i="1" s="1"/>
  <c r="AD786" i="1" s="1"/>
  <c r="AB787" i="1" s="1"/>
  <c r="AC790" i="1" l="1"/>
  <c r="Z787" i="1"/>
  <c r="AA791" i="1" l="1"/>
  <c r="Y791" i="1"/>
  <c r="AN787" i="1"/>
  <c r="AH787" i="1" s="1"/>
  <c r="AL787" i="1"/>
  <c r="AF787" i="1" s="1"/>
  <c r="AP787" i="1"/>
  <c r="AJ787" i="1" s="1"/>
  <c r="AO791" i="1" l="1"/>
  <c r="AI791" i="1" s="1"/>
  <c r="AK791" i="1"/>
  <c r="AE791" i="1" s="1"/>
  <c r="AM791" i="1"/>
  <c r="AG791" i="1" s="1"/>
  <c r="AD787" i="1"/>
  <c r="AC791" i="1" l="1"/>
  <c r="AB788" i="1"/>
  <c r="Z788" i="1"/>
  <c r="Y792" i="1" l="1"/>
  <c r="AA792" i="1"/>
  <c r="AN788" i="1"/>
  <c r="AH788" i="1" s="1"/>
  <c r="AP788" i="1"/>
  <c r="AJ788" i="1" s="1"/>
  <c r="AL788" i="1"/>
  <c r="AF788" i="1" s="1"/>
  <c r="AM792" i="1" l="1"/>
  <c r="AG792" i="1" s="1"/>
  <c r="AO792" i="1"/>
  <c r="AI792" i="1" s="1"/>
  <c r="AK792" i="1"/>
  <c r="AE792" i="1" s="1"/>
  <c r="AC792" i="1" s="1"/>
  <c r="AA793" i="1" s="1"/>
  <c r="AD788" i="1"/>
  <c r="Z789" i="1" l="1"/>
  <c r="AB789" i="1"/>
  <c r="Y793" i="1"/>
  <c r="AM793" i="1" l="1"/>
  <c r="AG793" i="1" s="1"/>
  <c r="AO793" i="1"/>
  <c r="AI793" i="1" s="1"/>
  <c r="AK793" i="1"/>
  <c r="AE793" i="1" s="1"/>
  <c r="AC793" i="1" s="1"/>
  <c r="AA794" i="1" s="1"/>
  <c r="Y794" i="1"/>
  <c r="AN789" i="1"/>
  <c r="AH789" i="1" s="1"/>
  <c r="AL789" i="1"/>
  <c r="AF789" i="1" s="1"/>
  <c r="AP789" i="1"/>
  <c r="AJ789" i="1" s="1"/>
  <c r="AD789" i="1" l="1"/>
  <c r="AM794" i="1"/>
  <c r="AG794" i="1" s="1"/>
  <c r="AO794" i="1"/>
  <c r="AI794" i="1" s="1"/>
  <c r="AK794" i="1"/>
  <c r="AE794" i="1" s="1"/>
  <c r="AC794" i="1" s="1"/>
  <c r="Y795" i="1" s="1"/>
  <c r="AA795" i="1" l="1"/>
  <c r="AK795" i="1"/>
  <c r="AE795" i="1" s="1"/>
  <c r="AM795" i="1"/>
  <c r="AG795" i="1" s="1"/>
  <c r="AO795" i="1"/>
  <c r="AI795" i="1" s="1"/>
  <c r="AB790" i="1"/>
  <c r="Z790" i="1"/>
  <c r="AL790" i="1" l="1"/>
  <c r="AF790" i="1" s="1"/>
  <c r="AP790" i="1"/>
  <c r="AJ790" i="1" s="1"/>
  <c r="AN790" i="1"/>
  <c r="AH790" i="1" s="1"/>
  <c r="AC795" i="1"/>
  <c r="AA796" i="1" l="1"/>
  <c r="Y796" i="1"/>
  <c r="AD790" i="1"/>
  <c r="Z791" i="1" l="1"/>
  <c r="AB791" i="1"/>
  <c r="AM796" i="1"/>
  <c r="AG796" i="1" s="1"/>
  <c r="AO796" i="1"/>
  <c r="AI796" i="1" s="1"/>
  <c r="AK796" i="1"/>
  <c r="AE796" i="1" s="1"/>
  <c r="AC796" i="1" s="1"/>
  <c r="AA797" i="1" s="1"/>
  <c r="Y797" i="1"/>
  <c r="AM797" i="1" l="1"/>
  <c r="AG797" i="1" s="1"/>
  <c r="AO797" i="1"/>
  <c r="AI797" i="1" s="1"/>
  <c r="AK797" i="1"/>
  <c r="AE797" i="1" s="1"/>
  <c r="AC797" i="1" s="1"/>
  <c r="Y798" i="1" s="1"/>
  <c r="AP791" i="1"/>
  <c r="AJ791" i="1" s="1"/>
  <c r="AL791" i="1"/>
  <c r="AF791" i="1" s="1"/>
  <c r="AN791" i="1"/>
  <c r="AH791" i="1" s="1"/>
  <c r="AD791" i="1" l="1"/>
  <c r="AO798" i="1"/>
  <c r="AI798" i="1" s="1"/>
  <c r="AK798" i="1"/>
  <c r="AE798" i="1" s="1"/>
  <c r="AM798" i="1"/>
  <c r="AG798" i="1" s="1"/>
  <c r="AA798" i="1"/>
  <c r="AC798" i="1" l="1"/>
  <c r="AA799" i="1" s="1"/>
  <c r="AB792" i="1"/>
  <c r="Z792" i="1"/>
  <c r="AP792" i="1" l="1"/>
  <c r="AJ792" i="1" s="1"/>
  <c r="AL792" i="1"/>
  <c r="AF792" i="1" s="1"/>
  <c r="AN792" i="1"/>
  <c r="AH792" i="1" s="1"/>
  <c r="Y799" i="1"/>
  <c r="AO799" i="1" l="1"/>
  <c r="AI799" i="1" s="1"/>
  <c r="AK799" i="1"/>
  <c r="AE799" i="1" s="1"/>
  <c r="AM799" i="1"/>
  <c r="AG799" i="1" s="1"/>
  <c r="AD792" i="1"/>
  <c r="Z793" i="1" l="1"/>
  <c r="AB793" i="1"/>
  <c r="AC799" i="1"/>
  <c r="AA800" i="1" l="1"/>
  <c r="Y800" i="1"/>
  <c r="AP793" i="1"/>
  <c r="AJ793" i="1" s="1"/>
  <c r="AL793" i="1"/>
  <c r="AF793" i="1" s="1"/>
  <c r="AN793" i="1"/>
  <c r="AH793" i="1" s="1"/>
  <c r="AD793" i="1" l="1"/>
  <c r="AM800" i="1"/>
  <c r="AG800" i="1" s="1"/>
  <c r="AK800" i="1"/>
  <c r="AE800" i="1" s="1"/>
  <c r="AO800" i="1"/>
  <c r="AI800" i="1" s="1"/>
  <c r="AC800" i="1" l="1"/>
  <c r="AB794" i="1"/>
  <c r="Z794" i="1"/>
  <c r="AP794" i="1" l="1"/>
  <c r="AJ794" i="1" s="1"/>
  <c r="AN794" i="1"/>
  <c r="AH794" i="1" s="1"/>
  <c r="AL794" i="1"/>
  <c r="AF794" i="1" s="1"/>
  <c r="AD794" i="1" s="1"/>
  <c r="Z795" i="1"/>
  <c r="AB795" i="1"/>
  <c r="Y801" i="1"/>
  <c r="AA801" i="1"/>
  <c r="AO801" i="1" l="1"/>
  <c r="AI801" i="1" s="1"/>
  <c r="AK801" i="1"/>
  <c r="AE801" i="1" s="1"/>
  <c r="AM801" i="1"/>
  <c r="AG801" i="1" s="1"/>
  <c r="AP795" i="1"/>
  <c r="AJ795" i="1" s="1"/>
  <c r="AL795" i="1"/>
  <c r="AF795" i="1" s="1"/>
  <c r="AN795" i="1"/>
  <c r="AH795" i="1" s="1"/>
  <c r="AD795" i="1" l="1"/>
  <c r="AB796" i="1" s="1"/>
  <c r="AC801" i="1"/>
  <c r="Z796" i="1"/>
  <c r="AL796" i="1" l="1"/>
  <c r="AF796" i="1" s="1"/>
  <c r="AN796" i="1"/>
  <c r="AH796" i="1" s="1"/>
  <c r="AP796" i="1"/>
  <c r="AJ796" i="1" s="1"/>
  <c r="AA802" i="1"/>
  <c r="Y802" i="1"/>
  <c r="AM802" i="1" l="1"/>
  <c r="AG802" i="1" s="1"/>
  <c r="AO802" i="1"/>
  <c r="AI802" i="1" s="1"/>
  <c r="AK802" i="1"/>
  <c r="AE802" i="1" s="1"/>
  <c r="AC802" i="1" s="1"/>
  <c r="Y803" i="1"/>
  <c r="AA803" i="1"/>
  <c r="AD796" i="1"/>
  <c r="AB797" i="1" l="1"/>
  <c r="Z797" i="1"/>
  <c r="AK803" i="1"/>
  <c r="AE803" i="1" s="1"/>
  <c r="AO803" i="1"/>
  <c r="AI803" i="1" s="1"/>
  <c r="AM803" i="1"/>
  <c r="AG803" i="1" s="1"/>
  <c r="AC803" i="1" l="1"/>
  <c r="AP797" i="1"/>
  <c r="AJ797" i="1" s="1"/>
  <c r="AL797" i="1"/>
  <c r="AF797" i="1" s="1"/>
  <c r="AN797" i="1"/>
  <c r="AH797" i="1" s="1"/>
  <c r="AD797" i="1" l="1"/>
  <c r="AA804" i="1"/>
  <c r="Y804" i="1"/>
  <c r="AO804" i="1" l="1"/>
  <c r="AI804" i="1" s="1"/>
  <c r="AK804" i="1"/>
  <c r="AE804" i="1" s="1"/>
  <c r="AM804" i="1"/>
  <c r="AG804" i="1" s="1"/>
  <c r="AB798" i="1"/>
  <c r="Z798" i="1"/>
  <c r="AP798" i="1" l="1"/>
  <c r="AJ798" i="1" s="1"/>
  <c r="AN798" i="1"/>
  <c r="AH798" i="1" s="1"/>
  <c r="AL798" i="1"/>
  <c r="AF798" i="1" s="1"/>
  <c r="AD798" i="1" s="1"/>
  <c r="Z799" i="1" s="1"/>
  <c r="AC804" i="1"/>
  <c r="Y805" i="1" l="1"/>
  <c r="AA805" i="1"/>
  <c r="AB799" i="1"/>
  <c r="AL799" i="1"/>
  <c r="AF799" i="1" s="1"/>
  <c r="AN799" i="1"/>
  <c r="AH799" i="1" s="1"/>
  <c r="AP799" i="1"/>
  <c r="AJ799" i="1" s="1"/>
  <c r="AM805" i="1" l="1"/>
  <c r="AG805" i="1" s="1"/>
  <c r="AO805" i="1"/>
  <c r="AI805" i="1" s="1"/>
  <c r="AK805" i="1"/>
  <c r="AE805" i="1" s="1"/>
  <c r="AC805" i="1" s="1"/>
  <c r="AA806" i="1" s="1"/>
  <c r="Y806" i="1"/>
  <c r="AD799" i="1"/>
  <c r="AK806" i="1" l="1"/>
  <c r="AE806" i="1" s="1"/>
  <c r="AM806" i="1"/>
  <c r="AG806" i="1" s="1"/>
  <c r="AO806" i="1"/>
  <c r="AI806" i="1" s="1"/>
  <c r="AB800" i="1"/>
  <c r="Z800" i="1"/>
  <c r="AC806" i="1" l="1"/>
  <c r="AN800" i="1"/>
  <c r="AH800" i="1" s="1"/>
  <c r="AP800" i="1"/>
  <c r="AJ800" i="1" s="1"/>
  <c r="AL800" i="1"/>
  <c r="AF800" i="1" s="1"/>
  <c r="AA807" i="1" l="1"/>
  <c r="Y807" i="1"/>
  <c r="AD800" i="1"/>
  <c r="AO807" i="1" l="1"/>
  <c r="AI807" i="1" s="1"/>
  <c r="AK807" i="1"/>
  <c r="AE807" i="1" s="1"/>
  <c r="AM807" i="1"/>
  <c r="AG807" i="1" s="1"/>
  <c r="Z801" i="1"/>
  <c r="AB801" i="1"/>
  <c r="AC807" i="1" l="1"/>
  <c r="AN801" i="1"/>
  <c r="AH801" i="1" s="1"/>
  <c r="AP801" i="1"/>
  <c r="AJ801" i="1" s="1"/>
  <c r="AL801" i="1"/>
  <c r="AF801" i="1" s="1"/>
  <c r="AD801" i="1" s="1"/>
  <c r="AB802" i="1" s="1"/>
  <c r="Z802" i="1" l="1"/>
  <c r="Y808" i="1"/>
  <c r="AA808" i="1"/>
  <c r="AN802" i="1"/>
  <c r="AH802" i="1" s="1"/>
  <c r="AL802" i="1"/>
  <c r="AF802" i="1" s="1"/>
  <c r="AP802" i="1"/>
  <c r="AJ802" i="1" s="1"/>
  <c r="AO808" i="1" l="1"/>
  <c r="AI808" i="1" s="1"/>
  <c r="AM808" i="1"/>
  <c r="AG808" i="1" s="1"/>
  <c r="AK808" i="1"/>
  <c r="AE808" i="1" s="1"/>
  <c r="AC808" i="1" s="1"/>
  <c r="AA809" i="1" s="1"/>
  <c r="AD802" i="1"/>
  <c r="Y809" i="1" l="1"/>
  <c r="AM809" i="1"/>
  <c r="AG809" i="1" s="1"/>
  <c r="AK809" i="1"/>
  <c r="AE809" i="1" s="1"/>
  <c r="AO809" i="1"/>
  <c r="AI809" i="1" s="1"/>
  <c r="AB803" i="1"/>
  <c r="Z803" i="1"/>
  <c r="AC809" i="1" l="1"/>
  <c r="AN803" i="1"/>
  <c r="AH803" i="1" s="1"/>
  <c r="AP803" i="1"/>
  <c r="AJ803" i="1" s="1"/>
  <c r="AL803" i="1"/>
  <c r="AF803" i="1" s="1"/>
  <c r="AD803" i="1" s="1"/>
  <c r="AB804" i="1" s="1"/>
  <c r="Z804" i="1" l="1"/>
  <c r="Y810" i="1"/>
  <c r="AA810" i="1"/>
  <c r="AL804" i="1"/>
  <c r="AF804" i="1" s="1"/>
  <c r="AP804" i="1"/>
  <c r="AJ804" i="1" s="1"/>
  <c r="AN804" i="1"/>
  <c r="AH804" i="1" s="1"/>
  <c r="AK810" i="1" l="1"/>
  <c r="AE810" i="1" s="1"/>
  <c r="AM810" i="1"/>
  <c r="AG810" i="1" s="1"/>
  <c r="AO810" i="1"/>
  <c r="AI810" i="1" s="1"/>
  <c r="AD804" i="1"/>
  <c r="AC810" i="1" l="1"/>
  <c r="AB805" i="1"/>
  <c r="Z805" i="1"/>
  <c r="AA811" i="1" l="1"/>
  <c r="Y811" i="1"/>
  <c r="AN805" i="1"/>
  <c r="AH805" i="1" s="1"/>
  <c r="AP805" i="1"/>
  <c r="AJ805" i="1" s="1"/>
  <c r="AL805" i="1"/>
  <c r="AF805" i="1" s="1"/>
  <c r="AM811" i="1" l="1"/>
  <c r="AG811" i="1" s="1"/>
  <c r="AO811" i="1"/>
  <c r="AI811" i="1" s="1"/>
  <c r="AK811" i="1"/>
  <c r="AE811" i="1" s="1"/>
  <c r="AC811" i="1" s="1"/>
  <c r="AA812" i="1" s="1"/>
  <c r="Y812" i="1"/>
  <c r="AD805" i="1"/>
  <c r="AK812" i="1" l="1"/>
  <c r="AE812" i="1" s="1"/>
  <c r="AM812" i="1"/>
  <c r="AG812" i="1" s="1"/>
  <c r="AO812" i="1"/>
  <c r="AI812" i="1" s="1"/>
  <c r="Z806" i="1"/>
  <c r="AB806" i="1"/>
  <c r="AC812" i="1" l="1"/>
  <c r="AP806" i="1"/>
  <c r="AJ806" i="1" s="1"/>
  <c r="AL806" i="1"/>
  <c r="AF806" i="1" s="1"/>
  <c r="AN806" i="1"/>
  <c r="AH806" i="1" s="1"/>
  <c r="AD806" i="1" l="1"/>
  <c r="AB807" i="1" s="1"/>
  <c r="Y813" i="1"/>
  <c r="AA813" i="1"/>
  <c r="Z807" i="1"/>
  <c r="AO813" i="1" l="1"/>
  <c r="AI813" i="1" s="1"/>
  <c r="AK813" i="1"/>
  <c r="AE813" i="1" s="1"/>
  <c r="AM813" i="1"/>
  <c r="AG813" i="1" s="1"/>
  <c r="AL807" i="1"/>
  <c r="AF807" i="1" s="1"/>
  <c r="AP807" i="1"/>
  <c r="AJ807" i="1" s="1"/>
  <c r="AN807" i="1"/>
  <c r="AH807" i="1" s="1"/>
  <c r="AC813" i="1" l="1"/>
  <c r="AD807" i="1"/>
  <c r="AA814" i="1" l="1"/>
  <c r="Y814" i="1"/>
  <c r="AB808" i="1"/>
  <c r="Z808" i="1"/>
  <c r="AK814" i="1" l="1"/>
  <c r="AE814" i="1" s="1"/>
  <c r="AO814" i="1"/>
  <c r="AI814" i="1" s="1"/>
  <c r="AM814" i="1"/>
  <c r="AG814" i="1" s="1"/>
  <c r="AL808" i="1"/>
  <c r="AF808" i="1" s="1"/>
  <c r="AN808" i="1"/>
  <c r="AH808" i="1" s="1"/>
  <c r="AP808" i="1"/>
  <c r="AJ808" i="1" s="1"/>
  <c r="AC814" i="1" l="1"/>
  <c r="AD808" i="1"/>
  <c r="Y815" i="1" l="1"/>
  <c r="AA815" i="1"/>
  <c r="AB809" i="1"/>
  <c r="Z809" i="1"/>
  <c r="AM815" i="1" l="1"/>
  <c r="AG815" i="1" s="1"/>
  <c r="AO815" i="1"/>
  <c r="AI815" i="1" s="1"/>
  <c r="AK815" i="1"/>
  <c r="AE815" i="1" s="1"/>
  <c r="AN809" i="1"/>
  <c r="AH809" i="1" s="1"/>
  <c r="AP809" i="1"/>
  <c r="AJ809" i="1" s="1"/>
  <c r="AL809" i="1"/>
  <c r="AF809" i="1" s="1"/>
  <c r="AC815" i="1" l="1"/>
  <c r="AD809" i="1"/>
  <c r="AA816" i="1" l="1"/>
  <c r="Y816" i="1"/>
  <c r="AB810" i="1"/>
  <c r="Z810" i="1"/>
  <c r="AM816" i="1" l="1"/>
  <c r="AG816" i="1" s="1"/>
  <c r="AO816" i="1"/>
  <c r="AI816" i="1" s="1"/>
  <c r="AK816" i="1"/>
  <c r="AE816" i="1" s="1"/>
  <c r="AC816" i="1" s="1"/>
  <c r="AP810" i="1"/>
  <c r="AJ810" i="1" s="1"/>
  <c r="AN810" i="1"/>
  <c r="AH810" i="1" s="1"/>
  <c r="AL810" i="1"/>
  <c r="AF810" i="1" s="1"/>
  <c r="AD810" i="1" s="1"/>
  <c r="AB811" i="1" s="1"/>
  <c r="Z811" i="1"/>
  <c r="AA817" i="1" l="1"/>
  <c r="Y817" i="1"/>
  <c r="AL811" i="1"/>
  <c r="AF811" i="1" s="1"/>
  <c r="AN811" i="1"/>
  <c r="AH811" i="1" s="1"/>
  <c r="AP811" i="1"/>
  <c r="AJ811" i="1" s="1"/>
  <c r="AK817" i="1" l="1"/>
  <c r="AE817" i="1" s="1"/>
  <c r="AO817" i="1"/>
  <c r="AI817" i="1" s="1"/>
  <c r="AM817" i="1"/>
  <c r="AG817" i="1" s="1"/>
  <c r="AD811" i="1"/>
  <c r="AC817" i="1" l="1"/>
  <c r="Z812" i="1"/>
  <c r="AB812" i="1"/>
  <c r="Y818" i="1" l="1"/>
  <c r="AA818" i="1"/>
  <c r="AN812" i="1"/>
  <c r="AH812" i="1" s="1"/>
  <c r="AP812" i="1"/>
  <c r="AJ812" i="1" s="1"/>
  <c r="AL812" i="1"/>
  <c r="AF812" i="1" s="1"/>
  <c r="AD812" i="1" s="1"/>
  <c r="AB813" i="1" s="1"/>
  <c r="AM818" i="1" l="1"/>
  <c r="AG818" i="1" s="1"/>
  <c r="AK818" i="1"/>
  <c r="AE818" i="1" s="1"/>
  <c r="AO818" i="1"/>
  <c r="AI818" i="1" s="1"/>
  <c r="Z813" i="1"/>
  <c r="AN813" i="1" s="1"/>
  <c r="AH813" i="1" s="1"/>
  <c r="AP813" i="1" l="1"/>
  <c r="AJ813" i="1" s="1"/>
  <c r="AL813" i="1"/>
  <c r="AF813" i="1" s="1"/>
  <c r="AC818" i="1"/>
  <c r="AD813" i="1"/>
  <c r="AA819" i="1" l="1"/>
  <c r="Y819" i="1"/>
  <c r="AB814" i="1"/>
  <c r="Z814" i="1"/>
  <c r="AK819" i="1" l="1"/>
  <c r="AE819" i="1" s="1"/>
  <c r="AM819" i="1"/>
  <c r="AG819" i="1" s="1"/>
  <c r="AO819" i="1"/>
  <c r="AI819" i="1" s="1"/>
  <c r="AL814" i="1"/>
  <c r="AF814" i="1" s="1"/>
  <c r="AN814" i="1"/>
  <c r="AH814" i="1" s="1"/>
  <c r="AP814" i="1"/>
  <c r="AJ814" i="1" s="1"/>
  <c r="AC819" i="1" l="1"/>
  <c r="AD814" i="1"/>
  <c r="AB815" i="1" s="1"/>
  <c r="Z815" i="1"/>
  <c r="AA820" i="1" l="1"/>
  <c r="Y820" i="1"/>
  <c r="AL815" i="1"/>
  <c r="AF815" i="1" s="1"/>
  <c r="AN815" i="1"/>
  <c r="AH815" i="1" s="1"/>
  <c r="AP815" i="1"/>
  <c r="AJ815" i="1" s="1"/>
  <c r="AM820" i="1" l="1"/>
  <c r="AG820" i="1" s="1"/>
  <c r="AO820" i="1"/>
  <c r="AI820" i="1" s="1"/>
  <c r="AK820" i="1"/>
  <c r="AE820" i="1" s="1"/>
  <c r="AC820" i="1" s="1"/>
  <c r="Y821" i="1" s="1"/>
  <c r="AA821" i="1"/>
  <c r="AD815" i="1"/>
  <c r="AM821" i="1" l="1"/>
  <c r="AG821" i="1" s="1"/>
  <c r="AO821" i="1"/>
  <c r="AI821" i="1" s="1"/>
  <c r="AK821" i="1"/>
  <c r="AE821" i="1" s="1"/>
  <c r="AC821" i="1" s="1"/>
  <c r="AA822" i="1" s="1"/>
  <c r="AB816" i="1"/>
  <c r="Z816" i="1"/>
  <c r="Y822" i="1" l="1"/>
  <c r="AN816" i="1"/>
  <c r="AH816" i="1" s="1"/>
  <c r="AP816" i="1"/>
  <c r="AJ816" i="1" s="1"/>
  <c r="AL816" i="1"/>
  <c r="AF816" i="1" s="1"/>
  <c r="AD816" i="1" s="1"/>
  <c r="Z817" i="1" s="1"/>
  <c r="AM822" i="1" l="1"/>
  <c r="AG822" i="1" s="1"/>
  <c r="AO822" i="1"/>
  <c r="AI822" i="1" s="1"/>
  <c r="AK822" i="1"/>
  <c r="AE822" i="1" s="1"/>
  <c r="AC822" i="1" s="1"/>
  <c r="AA823" i="1" s="1"/>
  <c r="Y823" i="1"/>
  <c r="AP817" i="1"/>
  <c r="AJ817" i="1" s="1"/>
  <c r="AL817" i="1"/>
  <c r="AF817" i="1" s="1"/>
  <c r="AN817" i="1"/>
  <c r="AH817" i="1" s="1"/>
  <c r="AB817" i="1"/>
  <c r="AK823" i="1" l="1"/>
  <c r="AE823" i="1" s="1"/>
  <c r="AM823" i="1"/>
  <c r="AG823" i="1" s="1"/>
  <c r="AO823" i="1"/>
  <c r="AI823" i="1" s="1"/>
  <c r="AD817" i="1"/>
  <c r="AB818" i="1" s="1"/>
  <c r="AC823" i="1" l="1"/>
  <c r="Z818" i="1"/>
  <c r="Y824" i="1" l="1"/>
  <c r="AA824" i="1"/>
  <c r="AL818" i="1"/>
  <c r="AF818" i="1" s="1"/>
  <c r="AN818" i="1"/>
  <c r="AH818" i="1" s="1"/>
  <c r="AP818" i="1"/>
  <c r="AJ818" i="1" s="1"/>
  <c r="AO824" i="1" l="1"/>
  <c r="AI824" i="1" s="1"/>
  <c r="AM824" i="1"/>
  <c r="AG824" i="1" s="1"/>
  <c r="AK824" i="1"/>
  <c r="AE824" i="1" s="1"/>
  <c r="AC824" i="1" s="1"/>
  <c r="AA825" i="1" s="1"/>
  <c r="Y825" i="1"/>
  <c r="AD818" i="1"/>
  <c r="AM825" i="1" l="1"/>
  <c r="AG825" i="1" s="1"/>
  <c r="AK825" i="1"/>
  <c r="AE825" i="1" s="1"/>
  <c r="AO825" i="1"/>
  <c r="AI825" i="1" s="1"/>
  <c r="Z819" i="1"/>
  <c r="AB819" i="1"/>
  <c r="AC825" i="1" l="1"/>
  <c r="AN819" i="1"/>
  <c r="AH819" i="1" s="1"/>
  <c r="AL819" i="1"/>
  <c r="AF819" i="1" s="1"/>
  <c r="AP819" i="1"/>
  <c r="AJ819" i="1" s="1"/>
  <c r="Y826" i="1" l="1"/>
  <c r="AA826" i="1"/>
  <c r="AD819" i="1"/>
  <c r="AB820" i="1" s="1"/>
  <c r="AM826" i="1" l="1"/>
  <c r="AG826" i="1" s="1"/>
  <c r="AO826" i="1"/>
  <c r="AI826" i="1" s="1"/>
  <c r="AK826" i="1"/>
  <c r="AE826" i="1" s="1"/>
  <c r="AC826" i="1" s="1"/>
  <c r="AA827" i="1" s="1"/>
  <c r="Z820" i="1"/>
  <c r="AP820" i="1" s="1"/>
  <c r="AJ820" i="1" s="1"/>
  <c r="AN820" i="1"/>
  <c r="AH820" i="1" s="1"/>
  <c r="AL820" i="1" l="1"/>
  <c r="AF820" i="1" s="1"/>
  <c r="Y827" i="1"/>
  <c r="AD820" i="1"/>
  <c r="AM827" i="1" l="1"/>
  <c r="AG827" i="1" s="1"/>
  <c r="AO827" i="1"/>
  <c r="AI827" i="1" s="1"/>
  <c r="AK827" i="1"/>
  <c r="AE827" i="1" s="1"/>
  <c r="AC827" i="1" s="1"/>
  <c r="AB821" i="1"/>
  <c r="Z821" i="1"/>
  <c r="Y828" i="1" l="1"/>
  <c r="AA828" i="1"/>
  <c r="AP821" i="1"/>
  <c r="AJ821" i="1" s="1"/>
  <c r="AN821" i="1"/>
  <c r="AH821" i="1" s="1"/>
  <c r="AL821" i="1"/>
  <c r="AF821" i="1" s="1"/>
  <c r="AO828" i="1" l="1"/>
  <c r="AI828" i="1" s="1"/>
  <c r="AM828" i="1"/>
  <c r="AG828" i="1" s="1"/>
  <c r="AK828" i="1"/>
  <c r="AE828" i="1" s="1"/>
  <c r="AC828" i="1" s="1"/>
  <c r="AA829" i="1" s="1"/>
  <c r="Y829" i="1"/>
  <c r="AD821" i="1"/>
  <c r="AK829" i="1" l="1"/>
  <c r="AE829" i="1" s="1"/>
  <c r="AO829" i="1"/>
  <c r="AI829" i="1" s="1"/>
  <c r="AM829" i="1"/>
  <c r="AG829" i="1" s="1"/>
  <c r="AB822" i="1"/>
  <c r="Z822" i="1"/>
  <c r="AC829" i="1" l="1"/>
  <c r="AL822" i="1"/>
  <c r="AF822" i="1" s="1"/>
  <c r="AN822" i="1"/>
  <c r="AH822" i="1" s="1"/>
  <c r="AP822" i="1"/>
  <c r="AJ822" i="1" s="1"/>
  <c r="AA830" i="1" l="1"/>
  <c r="Y830" i="1"/>
  <c r="AD822" i="1"/>
  <c r="AB823" i="1"/>
  <c r="Z823" i="1"/>
  <c r="AO830" i="1" l="1"/>
  <c r="AI830" i="1" s="1"/>
  <c r="AK830" i="1"/>
  <c r="AE830" i="1" s="1"/>
  <c r="AM830" i="1"/>
  <c r="AG830" i="1" s="1"/>
  <c r="AP823" i="1"/>
  <c r="AJ823" i="1" s="1"/>
  <c r="AL823" i="1"/>
  <c r="AF823" i="1" s="1"/>
  <c r="AN823" i="1"/>
  <c r="AH823" i="1" s="1"/>
  <c r="AC830" i="1" l="1"/>
  <c r="AD823" i="1"/>
  <c r="AB824" i="1" s="1"/>
  <c r="Z824" i="1"/>
  <c r="AL824" i="1" s="1"/>
  <c r="AF824" i="1" s="1"/>
  <c r="AN824" i="1" l="1"/>
  <c r="AH824" i="1" s="1"/>
  <c r="Y831" i="1"/>
  <c r="AA831" i="1"/>
  <c r="AP824" i="1"/>
  <c r="AJ824" i="1" s="1"/>
  <c r="AD824" i="1"/>
  <c r="AO831" i="1" l="1"/>
  <c r="AI831" i="1" s="1"/>
  <c r="AM831" i="1"/>
  <c r="AG831" i="1" s="1"/>
  <c r="AK831" i="1"/>
  <c r="AE831" i="1" s="1"/>
  <c r="AC831" i="1" s="1"/>
  <c r="AA832" i="1" s="1"/>
  <c r="Y832" i="1"/>
  <c r="AB825" i="1"/>
  <c r="Z825" i="1"/>
  <c r="AO832" i="1" l="1"/>
  <c r="AI832" i="1" s="1"/>
  <c r="AK832" i="1"/>
  <c r="AE832" i="1" s="1"/>
  <c r="AM832" i="1"/>
  <c r="AG832" i="1" s="1"/>
  <c r="AL825" i="1"/>
  <c r="AF825" i="1" s="1"/>
  <c r="AP825" i="1"/>
  <c r="AJ825" i="1" s="1"/>
  <c r="AN825" i="1"/>
  <c r="AH825" i="1" s="1"/>
  <c r="AC832" i="1" l="1"/>
  <c r="AD825" i="1"/>
  <c r="Y833" i="1" l="1"/>
  <c r="AA833" i="1"/>
  <c r="Z826" i="1"/>
  <c r="AB826" i="1"/>
  <c r="AM833" i="1" l="1"/>
  <c r="AG833" i="1" s="1"/>
  <c r="AO833" i="1"/>
  <c r="AI833" i="1" s="1"/>
  <c r="AK833" i="1"/>
  <c r="AE833" i="1" s="1"/>
  <c r="AC833" i="1" s="1"/>
  <c r="AL826" i="1"/>
  <c r="AF826" i="1" s="1"/>
  <c r="AN826" i="1"/>
  <c r="AH826" i="1" s="1"/>
  <c r="AP826" i="1"/>
  <c r="AJ826" i="1" s="1"/>
  <c r="AA834" i="1" l="1"/>
  <c r="Y834" i="1"/>
  <c r="AD826" i="1"/>
  <c r="AK834" i="1" l="1"/>
  <c r="AE834" i="1" s="1"/>
  <c r="AM834" i="1"/>
  <c r="AG834" i="1" s="1"/>
  <c r="AO834" i="1"/>
  <c r="AI834" i="1" s="1"/>
  <c r="Z827" i="1"/>
  <c r="AB827" i="1"/>
  <c r="AC834" i="1" l="1"/>
  <c r="AN827" i="1"/>
  <c r="AH827" i="1" s="1"/>
  <c r="AP827" i="1"/>
  <c r="AJ827" i="1" s="1"/>
  <c r="AL827" i="1"/>
  <c r="AF827" i="1" s="1"/>
  <c r="AA835" i="1" l="1"/>
  <c r="Y835" i="1"/>
  <c r="AD827" i="1"/>
  <c r="AM835" i="1" l="1"/>
  <c r="AG835" i="1" s="1"/>
  <c r="AO835" i="1"/>
  <c r="AI835" i="1" s="1"/>
  <c r="AK835" i="1"/>
  <c r="AE835" i="1" s="1"/>
  <c r="AC835" i="1" s="1"/>
  <c r="Y836" i="1"/>
  <c r="AA836" i="1"/>
  <c r="AB828" i="1"/>
  <c r="Z828" i="1"/>
  <c r="AK836" i="1" l="1"/>
  <c r="AE836" i="1" s="1"/>
  <c r="AM836" i="1"/>
  <c r="AG836" i="1" s="1"/>
  <c r="AO836" i="1"/>
  <c r="AI836" i="1" s="1"/>
  <c r="AL828" i="1"/>
  <c r="AF828" i="1" s="1"/>
  <c r="AP828" i="1"/>
  <c r="AJ828" i="1" s="1"/>
  <c r="AN828" i="1"/>
  <c r="AH828" i="1" s="1"/>
  <c r="AC836" i="1" l="1"/>
  <c r="AD828" i="1"/>
  <c r="AA837" i="1" l="1"/>
  <c r="Y837" i="1"/>
  <c r="Z829" i="1"/>
  <c r="AB829" i="1"/>
  <c r="AO837" i="1" l="1"/>
  <c r="AI837" i="1" s="1"/>
  <c r="AK837" i="1"/>
  <c r="AE837" i="1" s="1"/>
  <c r="AM837" i="1"/>
  <c r="AG837" i="1" s="1"/>
  <c r="AL829" i="1"/>
  <c r="AF829" i="1" s="1"/>
  <c r="AN829" i="1"/>
  <c r="AH829" i="1" s="1"/>
  <c r="AP829" i="1"/>
  <c r="AJ829" i="1" s="1"/>
  <c r="AC837" i="1" l="1"/>
  <c r="AD829" i="1"/>
  <c r="Y838" i="1" l="1"/>
  <c r="AA838" i="1"/>
  <c r="AB830" i="1"/>
  <c r="Z830" i="1"/>
  <c r="AO838" i="1" l="1"/>
  <c r="AI838" i="1" s="1"/>
  <c r="AK838" i="1"/>
  <c r="AE838" i="1" s="1"/>
  <c r="AM838" i="1"/>
  <c r="AG838" i="1" s="1"/>
  <c r="AL830" i="1"/>
  <c r="AF830" i="1" s="1"/>
  <c r="AN830" i="1"/>
  <c r="AH830" i="1" s="1"/>
  <c r="AP830" i="1"/>
  <c r="AJ830" i="1" s="1"/>
  <c r="AC838" i="1" l="1"/>
  <c r="AD830" i="1"/>
  <c r="AA839" i="1" l="1"/>
  <c r="Y839" i="1"/>
  <c r="AB831" i="1"/>
  <c r="Z831" i="1"/>
  <c r="AM839" i="1" l="1"/>
  <c r="AG839" i="1" s="1"/>
  <c r="AO839" i="1"/>
  <c r="AI839" i="1" s="1"/>
  <c r="AK839" i="1"/>
  <c r="AE839" i="1" s="1"/>
  <c r="AC839" i="1" s="1"/>
  <c r="Y840" i="1"/>
  <c r="AA840" i="1"/>
  <c r="AN831" i="1"/>
  <c r="AH831" i="1" s="1"/>
  <c r="AL831" i="1"/>
  <c r="AF831" i="1" s="1"/>
  <c r="AP831" i="1"/>
  <c r="AJ831" i="1" s="1"/>
  <c r="AO840" i="1" l="1"/>
  <c r="AI840" i="1" s="1"/>
  <c r="AK840" i="1"/>
  <c r="AE840" i="1" s="1"/>
  <c r="AM840" i="1"/>
  <c r="AG840" i="1" s="1"/>
  <c r="AD831" i="1"/>
  <c r="AC840" i="1" l="1"/>
  <c r="AB832" i="1"/>
  <c r="Z832" i="1"/>
  <c r="AA841" i="1" l="1"/>
  <c r="Y841" i="1"/>
  <c r="AL832" i="1"/>
  <c r="AF832" i="1" s="1"/>
  <c r="AN832" i="1"/>
  <c r="AH832" i="1" s="1"/>
  <c r="AP832" i="1"/>
  <c r="AJ832" i="1" s="1"/>
  <c r="AM841" i="1" l="1"/>
  <c r="AG841" i="1" s="1"/>
  <c r="AO841" i="1"/>
  <c r="AI841" i="1" s="1"/>
  <c r="AK841" i="1"/>
  <c r="AE841" i="1" s="1"/>
  <c r="AC841" i="1" s="1"/>
  <c r="Y842" i="1"/>
  <c r="AA842" i="1"/>
  <c r="AD832" i="1"/>
  <c r="AK842" i="1" l="1"/>
  <c r="AE842" i="1" s="1"/>
  <c r="AM842" i="1"/>
  <c r="AG842" i="1" s="1"/>
  <c r="AO842" i="1"/>
  <c r="AI842" i="1" s="1"/>
  <c r="AB833" i="1"/>
  <c r="Z833" i="1"/>
  <c r="AC842" i="1" l="1"/>
  <c r="AL833" i="1"/>
  <c r="AF833" i="1" s="1"/>
  <c r="AP833" i="1"/>
  <c r="AJ833" i="1" s="1"/>
  <c r="AN833" i="1"/>
  <c r="AH833" i="1" s="1"/>
  <c r="Y843" i="1" l="1"/>
  <c r="AA843" i="1"/>
  <c r="AD833" i="1"/>
  <c r="AM843" i="1" l="1"/>
  <c r="AG843" i="1" s="1"/>
  <c r="AK843" i="1"/>
  <c r="AE843" i="1" s="1"/>
  <c r="AO843" i="1"/>
  <c r="AI843" i="1" s="1"/>
  <c r="AB834" i="1"/>
  <c r="Z834" i="1"/>
  <c r="AC843" i="1" l="1"/>
  <c r="AP834" i="1"/>
  <c r="AJ834" i="1" s="1"/>
  <c r="AL834" i="1"/>
  <c r="AF834" i="1" s="1"/>
  <c r="AN834" i="1"/>
  <c r="AH834" i="1" s="1"/>
  <c r="AA844" i="1" l="1"/>
  <c r="Y844" i="1"/>
  <c r="AD834" i="1"/>
  <c r="AK844" i="1" l="1"/>
  <c r="AE844" i="1" s="1"/>
  <c r="AM844" i="1"/>
  <c r="AG844" i="1" s="1"/>
  <c r="AO844" i="1"/>
  <c r="AI844" i="1" s="1"/>
  <c r="Z835" i="1"/>
  <c r="AB835" i="1"/>
  <c r="AC844" i="1" l="1"/>
  <c r="AL835" i="1"/>
  <c r="AF835" i="1" s="1"/>
  <c r="AP835" i="1"/>
  <c r="AJ835" i="1" s="1"/>
  <c r="AN835" i="1"/>
  <c r="AH835" i="1" s="1"/>
  <c r="Y845" i="1" l="1"/>
  <c r="AA845" i="1"/>
  <c r="AD835" i="1"/>
  <c r="AK845" i="1" l="1"/>
  <c r="AE845" i="1" s="1"/>
  <c r="AM845" i="1"/>
  <c r="AG845" i="1" s="1"/>
  <c r="AO845" i="1"/>
  <c r="AI845" i="1" s="1"/>
  <c r="AB836" i="1"/>
  <c r="Z836" i="1"/>
  <c r="AC845" i="1" l="1"/>
  <c r="AP836" i="1"/>
  <c r="AJ836" i="1" s="1"/>
  <c r="AL836" i="1"/>
  <c r="AF836" i="1" s="1"/>
  <c r="AN836" i="1"/>
  <c r="AH836" i="1" s="1"/>
  <c r="AA846" i="1" l="1"/>
  <c r="Y846" i="1"/>
  <c r="AD836" i="1"/>
  <c r="AM846" i="1" l="1"/>
  <c r="AG846" i="1" s="1"/>
  <c r="AO846" i="1"/>
  <c r="AI846" i="1" s="1"/>
  <c r="AK846" i="1"/>
  <c r="AE846" i="1" s="1"/>
  <c r="AC846" i="1" s="1"/>
  <c r="Z837" i="1"/>
  <c r="AB837" i="1"/>
  <c r="Y847" i="1" l="1"/>
  <c r="AA847" i="1"/>
  <c r="AL837" i="1"/>
  <c r="AF837" i="1" s="1"/>
  <c r="AN837" i="1"/>
  <c r="AH837" i="1" s="1"/>
  <c r="AP837" i="1"/>
  <c r="AJ837" i="1" s="1"/>
  <c r="AO847" i="1" l="1"/>
  <c r="AI847" i="1" s="1"/>
  <c r="AK847" i="1"/>
  <c r="AE847" i="1" s="1"/>
  <c r="AM847" i="1"/>
  <c r="AG847" i="1" s="1"/>
  <c r="AD837" i="1"/>
  <c r="AC847" i="1" l="1"/>
  <c r="AB838" i="1"/>
  <c r="Z838" i="1"/>
  <c r="AA848" i="1" l="1"/>
  <c r="Y848" i="1"/>
  <c r="AP838" i="1"/>
  <c r="AJ838" i="1" s="1"/>
  <c r="AL838" i="1"/>
  <c r="AF838" i="1" s="1"/>
  <c r="AN838" i="1"/>
  <c r="AH838" i="1" s="1"/>
  <c r="AK848" i="1" l="1"/>
  <c r="AE848" i="1" s="1"/>
  <c r="AM848" i="1"/>
  <c r="AG848" i="1" s="1"/>
  <c r="AO848" i="1"/>
  <c r="AI848" i="1" s="1"/>
  <c r="AD838" i="1"/>
  <c r="AC848" i="1" l="1"/>
  <c r="Z839" i="1"/>
  <c r="AB839" i="1"/>
  <c r="AA849" i="1" l="1"/>
  <c r="Y849" i="1"/>
  <c r="AN839" i="1"/>
  <c r="AH839" i="1" s="1"/>
  <c r="AL839" i="1"/>
  <c r="AF839" i="1" s="1"/>
  <c r="AP839" i="1"/>
  <c r="AJ839" i="1" s="1"/>
  <c r="AO849" i="1" l="1"/>
  <c r="AI849" i="1" s="1"/>
  <c r="AK849" i="1"/>
  <c r="AE849" i="1" s="1"/>
  <c r="AM849" i="1"/>
  <c r="AG849" i="1" s="1"/>
  <c r="AD839" i="1"/>
  <c r="AC849" i="1" l="1"/>
  <c r="AB840" i="1"/>
  <c r="Z840" i="1"/>
  <c r="AA850" i="1" l="1"/>
  <c r="Y850" i="1"/>
  <c r="AN840" i="1"/>
  <c r="AH840" i="1" s="1"/>
  <c r="AP840" i="1"/>
  <c r="AJ840" i="1" s="1"/>
  <c r="AL840" i="1"/>
  <c r="AF840" i="1" s="1"/>
  <c r="AD840" i="1" s="1"/>
  <c r="Z841" i="1" s="1"/>
  <c r="AB841" i="1"/>
  <c r="AM850" i="1" l="1"/>
  <c r="AG850" i="1" s="1"/>
  <c r="AO850" i="1"/>
  <c r="AI850" i="1" s="1"/>
  <c r="AK850" i="1"/>
  <c r="AE850" i="1" s="1"/>
  <c r="AC850" i="1" s="1"/>
  <c r="Y851" i="1" s="1"/>
  <c r="AA851" i="1"/>
  <c r="AP841" i="1"/>
  <c r="AJ841" i="1" s="1"/>
  <c r="AL841" i="1"/>
  <c r="AF841" i="1" s="1"/>
  <c r="AN841" i="1"/>
  <c r="AH841" i="1" s="1"/>
  <c r="AK851" i="1" l="1"/>
  <c r="AE851" i="1" s="1"/>
  <c r="AM851" i="1"/>
  <c r="AG851" i="1" s="1"/>
  <c r="AO851" i="1"/>
  <c r="AI851" i="1" s="1"/>
  <c r="AD841" i="1"/>
  <c r="AC851" i="1" l="1"/>
  <c r="AB842" i="1"/>
  <c r="Z842" i="1"/>
  <c r="AA852" i="1" l="1"/>
  <c r="Y852" i="1"/>
  <c r="AL842" i="1"/>
  <c r="AF842" i="1" s="1"/>
  <c r="AN842" i="1"/>
  <c r="AH842" i="1" s="1"/>
  <c r="AP842" i="1"/>
  <c r="AJ842" i="1" s="1"/>
  <c r="AM852" i="1" l="1"/>
  <c r="AG852" i="1" s="1"/>
  <c r="AO852" i="1"/>
  <c r="AI852" i="1" s="1"/>
  <c r="AK852" i="1"/>
  <c r="AE852" i="1" s="1"/>
  <c r="AC852" i="1" s="1"/>
  <c r="AA853" i="1" s="1"/>
  <c r="AD842" i="1"/>
  <c r="Y853" i="1" l="1"/>
  <c r="Z843" i="1"/>
  <c r="AB843" i="1"/>
  <c r="AO853" i="1" l="1"/>
  <c r="AI853" i="1" s="1"/>
  <c r="AM853" i="1"/>
  <c r="AG853" i="1" s="1"/>
  <c r="AK853" i="1"/>
  <c r="AE853" i="1" s="1"/>
  <c r="AC853" i="1" s="1"/>
  <c r="AA854" i="1" s="1"/>
  <c r="AP843" i="1"/>
  <c r="AJ843" i="1" s="1"/>
  <c r="AN843" i="1"/>
  <c r="AH843" i="1" s="1"/>
  <c r="AL843" i="1"/>
  <c r="AF843" i="1" s="1"/>
  <c r="AD843" i="1" s="1"/>
  <c r="Y854" i="1" l="1"/>
  <c r="AB844" i="1"/>
  <c r="Z844" i="1"/>
  <c r="AK854" i="1" l="1"/>
  <c r="AE854" i="1" s="1"/>
  <c r="AM854" i="1"/>
  <c r="AG854" i="1" s="1"/>
  <c r="AO854" i="1"/>
  <c r="AI854" i="1" s="1"/>
  <c r="AC854" i="1" s="1"/>
  <c r="AA855" i="1" s="1"/>
  <c r="Y855" i="1"/>
  <c r="AN844" i="1"/>
  <c r="AH844" i="1" s="1"/>
  <c r="AL844" i="1"/>
  <c r="AF844" i="1" s="1"/>
  <c r="AP844" i="1"/>
  <c r="AJ844" i="1" s="1"/>
  <c r="AK855" i="1" l="1"/>
  <c r="AE855" i="1" s="1"/>
  <c r="AO855" i="1"/>
  <c r="AI855" i="1" s="1"/>
  <c r="AM855" i="1"/>
  <c r="AG855" i="1" s="1"/>
  <c r="AD844" i="1"/>
  <c r="AC855" i="1" l="1"/>
  <c r="Z845" i="1"/>
  <c r="AB845" i="1"/>
  <c r="Y856" i="1" l="1"/>
  <c r="AA856" i="1"/>
  <c r="AP845" i="1"/>
  <c r="AJ845" i="1" s="1"/>
  <c r="AL845" i="1"/>
  <c r="AF845" i="1" s="1"/>
  <c r="AN845" i="1"/>
  <c r="AH845" i="1" s="1"/>
  <c r="AK856" i="1" l="1"/>
  <c r="AE856" i="1" s="1"/>
  <c r="AO856" i="1"/>
  <c r="AI856" i="1" s="1"/>
  <c r="AM856" i="1"/>
  <c r="AG856" i="1" s="1"/>
  <c r="AD845" i="1"/>
  <c r="AC856" i="1" l="1"/>
  <c r="AB846" i="1"/>
  <c r="Z846" i="1"/>
  <c r="AA857" i="1" l="1"/>
  <c r="Y857" i="1"/>
  <c r="AL846" i="1"/>
  <c r="AF846" i="1" s="1"/>
  <c r="AN846" i="1"/>
  <c r="AH846" i="1" s="1"/>
  <c r="AP846" i="1"/>
  <c r="AJ846" i="1" s="1"/>
  <c r="AK857" i="1" l="1"/>
  <c r="AE857" i="1" s="1"/>
  <c r="AM857" i="1"/>
  <c r="AG857" i="1" s="1"/>
  <c r="AO857" i="1"/>
  <c r="AI857" i="1" s="1"/>
  <c r="AD846" i="1"/>
  <c r="AC857" i="1" l="1"/>
  <c r="Z847" i="1"/>
  <c r="AB847" i="1"/>
  <c r="Y858" i="1" l="1"/>
  <c r="AA858" i="1"/>
  <c r="AN847" i="1"/>
  <c r="AH847" i="1" s="1"/>
  <c r="AL847" i="1"/>
  <c r="AF847" i="1" s="1"/>
  <c r="AP847" i="1"/>
  <c r="AJ847" i="1" s="1"/>
  <c r="AO858" i="1" l="1"/>
  <c r="AI858" i="1" s="1"/>
  <c r="AK858" i="1"/>
  <c r="AE858" i="1" s="1"/>
  <c r="AM858" i="1"/>
  <c r="AG858" i="1" s="1"/>
  <c r="AD847" i="1"/>
  <c r="AC858" i="1" l="1"/>
  <c r="Z848" i="1"/>
  <c r="AB848" i="1"/>
  <c r="AA859" i="1" l="1"/>
  <c r="Y859" i="1"/>
  <c r="AL848" i="1"/>
  <c r="AF848" i="1" s="1"/>
  <c r="AN848" i="1"/>
  <c r="AH848" i="1" s="1"/>
  <c r="AP848" i="1"/>
  <c r="AJ848" i="1" s="1"/>
  <c r="AO859" i="1" l="1"/>
  <c r="AI859" i="1" s="1"/>
  <c r="AK859" i="1"/>
  <c r="AE859" i="1" s="1"/>
  <c r="AM859" i="1"/>
  <c r="AG859" i="1" s="1"/>
  <c r="AD848" i="1"/>
  <c r="AC859" i="1" l="1"/>
  <c r="AB849" i="1"/>
  <c r="Z849" i="1"/>
  <c r="Y860" i="1" l="1"/>
  <c r="AA860" i="1"/>
  <c r="AN849" i="1"/>
  <c r="AH849" i="1" s="1"/>
  <c r="AP849" i="1"/>
  <c r="AJ849" i="1" s="1"/>
  <c r="AL849" i="1"/>
  <c r="AF849" i="1" s="1"/>
  <c r="AD849" i="1" s="1"/>
  <c r="AB850" i="1" s="1"/>
  <c r="Z850" i="1"/>
  <c r="AM860" i="1" l="1"/>
  <c r="AG860" i="1" s="1"/>
  <c r="AK860" i="1"/>
  <c r="AE860" i="1" s="1"/>
  <c r="AO860" i="1"/>
  <c r="AI860" i="1" s="1"/>
  <c r="AP850" i="1"/>
  <c r="AJ850" i="1" s="1"/>
  <c r="AN850" i="1"/>
  <c r="AH850" i="1" s="1"/>
  <c r="AL850" i="1"/>
  <c r="AF850" i="1" s="1"/>
  <c r="AD850" i="1" s="1"/>
  <c r="Z851" i="1" s="1"/>
  <c r="AC860" i="1" l="1"/>
  <c r="AB851" i="1"/>
  <c r="AB852" i="1" s="1"/>
  <c r="AN851" i="1"/>
  <c r="AH851" i="1" s="1"/>
  <c r="AP851" i="1"/>
  <c r="AJ851" i="1" s="1"/>
  <c r="AL851" i="1"/>
  <c r="AF851" i="1" s="1"/>
  <c r="AD851" i="1" s="1"/>
  <c r="Z852" i="1"/>
  <c r="AA861" i="1" l="1"/>
  <c r="Y861" i="1"/>
  <c r="AN852" i="1"/>
  <c r="AH852" i="1" s="1"/>
  <c r="AP852" i="1"/>
  <c r="AJ852" i="1" s="1"/>
  <c r="AL852" i="1"/>
  <c r="AF852" i="1" s="1"/>
  <c r="AD852" i="1" s="1"/>
  <c r="AB853" i="1" s="1"/>
  <c r="Z853" i="1"/>
  <c r="AM861" i="1" l="1"/>
  <c r="AG861" i="1" s="1"/>
  <c r="AK861" i="1"/>
  <c r="AE861" i="1" s="1"/>
  <c r="AO861" i="1"/>
  <c r="AI861" i="1" s="1"/>
  <c r="AN853" i="1"/>
  <c r="AH853" i="1" s="1"/>
  <c r="AL853" i="1"/>
  <c r="AF853" i="1" s="1"/>
  <c r="AP853" i="1"/>
  <c r="AJ853" i="1" s="1"/>
  <c r="AC861" i="1" l="1"/>
  <c r="AD853" i="1"/>
  <c r="Y862" i="1" l="1"/>
  <c r="AA862" i="1"/>
  <c r="AB854" i="1"/>
  <c r="Z854" i="1"/>
  <c r="AK862" i="1" l="1"/>
  <c r="AE862" i="1" s="1"/>
  <c r="AM862" i="1"/>
  <c r="AG862" i="1" s="1"/>
  <c r="AO862" i="1"/>
  <c r="AI862" i="1" s="1"/>
  <c r="AP854" i="1"/>
  <c r="AJ854" i="1" s="1"/>
  <c r="AN854" i="1"/>
  <c r="AH854" i="1" s="1"/>
  <c r="AL854" i="1"/>
  <c r="AF854" i="1" s="1"/>
  <c r="AC862" i="1" l="1"/>
  <c r="AD854" i="1"/>
  <c r="AA863" i="1" l="1"/>
  <c r="Y863" i="1"/>
  <c r="Z855" i="1"/>
  <c r="AB855" i="1"/>
  <c r="AM863" i="1" l="1"/>
  <c r="AG863" i="1" s="1"/>
  <c r="AO863" i="1"/>
  <c r="AI863" i="1" s="1"/>
  <c r="AK863" i="1"/>
  <c r="AE863" i="1" s="1"/>
  <c r="AC863" i="1" s="1"/>
  <c r="AA864" i="1" s="1"/>
  <c r="AN855" i="1"/>
  <c r="AH855" i="1" s="1"/>
  <c r="AP855" i="1"/>
  <c r="AJ855" i="1" s="1"/>
  <c r="AL855" i="1"/>
  <c r="AF855" i="1" s="1"/>
  <c r="Y864" i="1" l="1"/>
  <c r="AD855" i="1"/>
  <c r="AO864" i="1" l="1"/>
  <c r="AI864" i="1" s="1"/>
  <c r="AK864" i="1"/>
  <c r="AE864" i="1" s="1"/>
  <c r="AM864" i="1"/>
  <c r="AG864" i="1" s="1"/>
  <c r="AB856" i="1"/>
  <c r="Z856" i="1"/>
  <c r="AC864" i="1" l="1"/>
  <c r="AL856" i="1"/>
  <c r="AF856" i="1" s="1"/>
  <c r="AP856" i="1"/>
  <c r="AJ856" i="1" s="1"/>
  <c r="AN856" i="1"/>
  <c r="AH856" i="1" s="1"/>
  <c r="AA865" i="1" l="1"/>
  <c r="Y865" i="1"/>
  <c r="AD856" i="1"/>
  <c r="AM865" i="1" l="1"/>
  <c r="AG865" i="1" s="1"/>
  <c r="AO865" i="1"/>
  <c r="AI865" i="1" s="1"/>
  <c r="AK865" i="1"/>
  <c r="AE865" i="1" s="1"/>
  <c r="AC865" i="1" s="1"/>
  <c r="AA866" i="1" s="1"/>
  <c r="Y866" i="1"/>
  <c r="Z857" i="1"/>
  <c r="AB857" i="1"/>
  <c r="AM866" i="1" l="1"/>
  <c r="AG866" i="1" s="1"/>
  <c r="AK866" i="1"/>
  <c r="AE866" i="1" s="1"/>
  <c r="AO866" i="1"/>
  <c r="AI866" i="1" s="1"/>
  <c r="AP857" i="1"/>
  <c r="AJ857" i="1" s="1"/>
  <c r="AL857" i="1"/>
  <c r="AF857" i="1" s="1"/>
  <c r="AD857" i="1" s="1"/>
  <c r="AB858" i="1" s="1"/>
  <c r="AN857" i="1"/>
  <c r="AH857" i="1" s="1"/>
  <c r="AC866" i="1" l="1"/>
  <c r="Z858" i="1"/>
  <c r="AN858" i="1"/>
  <c r="AH858" i="1" s="1"/>
  <c r="AL858" i="1"/>
  <c r="AF858" i="1" s="1"/>
  <c r="AP858" i="1"/>
  <c r="AJ858" i="1" s="1"/>
  <c r="Y867" i="1" l="1"/>
  <c r="AA867" i="1"/>
  <c r="AD858" i="1"/>
  <c r="AO867" i="1" l="1"/>
  <c r="AI867" i="1" s="1"/>
  <c r="AK867" i="1"/>
  <c r="AE867" i="1" s="1"/>
  <c r="AM867" i="1"/>
  <c r="AG867" i="1" s="1"/>
  <c r="Z859" i="1"/>
  <c r="AB859" i="1"/>
  <c r="AC867" i="1" l="1"/>
  <c r="AL859" i="1"/>
  <c r="AF859" i="1" s="1"/>
  <c r="AN859" i="1"/>
  <c r="AH859" i="1" s="1"/>
  <c r="AP859" i="1"/>
  <c r="AJ859" i="1" s="1"/>
  <c r="AA868" i="1" l="1"/>
  <c r="Y868" i="1"/>
  <c r="AD859" i="1"/>
  <c r="AO868" i="1" l="1"/>
  <c r="AI868" i="1" s="1"/>
  <c r="AK868" i="1"/>
  <c r="AE868" i="1" s="1"/>
  <c r="AM868" i="1"/>
  <c r="AG868" i="1" s="1"/>
  <c r="AB860" i="1"/>
  <c r="Z860" i="1"/>
  <c r="AC868" i="1" l="1"/>
  <c r="AN860" i="1"/>
  <c r="AH860" i="1" s="1"/>
  <c r="AL860" i="1"/>
  <c r="AF860" i="1" s="1"/>
  <c r="AP860" i="1"/>
  <c r="AJ860" i="1" s="1"/>
  <c r="Y869" i="1" l="1"/>
  <c r="AA869" i="1"/>
  <c r="AD860" i="1"/>
  <c r="AK869" i="1" l="1"/>
  <c r="AE869" i="1" s="1"/>
  <c r="AO869" i="1"/>
  <c r="AI869" i="1" s="1"/>
  <c r="AM869" i="1"/>
  <c r="AG869" i="1" s="1"/>
  <c r="Z861" i="1"/>
  <c r="AB861" i="1"/>
  <c r="AC869" i="1" l="1"/>
  <c r="AP861" i="1"/>
  <c r="AJ861" i="1" s="1"/>
  <c r="AL861" i="1"/>
  <c r="AF861" i="1" s="1"/>
  <c r="AN861" i="1"/>
  <c r="AH861" i="1" s="1"/>
  <c r="AA870" i="1" l="1"/>
  <c r="Y870" i="1"/>
  <c r="AD861" i="1"/>
  <c r="AO870" i="1" l="1"/>
  <c r="AI870" i="1" s="1"/>
  <c r="AK870" i="1"/>
  <c r="AE870" i="1" s="1"/>
  <c r="AM870" i="1"/>
  <c r="AG870" i="1" s="1"/>
  <c r="AB862" i="1"/>
  <c r="Z862" i="1"/>
  <c r="AC870" i="1" l="1"/>
  <c r="AP862" i="1"/>
  <c r="AJ862" i="1" s="1"/>
  <c r="AN862" i="1"/>
  <c r="AH862" i="1" s="1"/>
  <c r="AL862" i="1"/>
  <c r="AF862" i="1" s="1"/>
  <c r="AD862" i="1" s="1"/>
  <c r="AB863" i="1" s="1"/>
  <c r="Y871" i="1" l="1"/>
  <c r="AA871" i="1"/>
  <c r="Z863" i="1"/>
  <c r="AK871" i="1" l="1"/>
  <c r="AE871" i="1" s="1"/>
  <c r="AM871" i="1"/>
  <c r="AG871" i="1" s="1"/>
  <c r="AO871" i="1"/>
  <c r="AI871" i="1" s="1"/>
  <c r="AL863" i="1"/>
  <c r="AF863" i="1" s="1"/>
  <c r="AP863" i="1"/>
  <c r="AJ863" i="1" s="1"/>
  <c r="AN863" i="1"/>
  <c r="AH863" i="1" s="1"/>
  <c r="AC871" i="1" l="1"/>
  <c r="AD863" i="1"/>
  <c r="AA872" i="1" l="1"/>
  <c r="Y872" i="1"/>
  <c r="AB864" i="1"/>
  <c r="Z864" i="1"/>
  <c r="AO872" i="1" l="1"/>
  <c r="AI872" i="1" s="1"/>
  <c r="AK872" i="1"/>
  <c r="AE872" i="1" s="1"/>
  <c r="AM872" i="1"/>
  <c r="AG872" i="1" s="1"/>
  <c r="AL864" i="1"/>
  <c r="AF864" i="1" s="1"/>
  <c r="AN864" i="1"/>
  <c r="AH864" i="1" s="1"/>
  <c r="AP864" i="1"/>
  <c r="AJ864" i="1" s="1"/>
  <c r="AC872" i="1" l="1"/>
  <c r="AD864" i="1"/>
  <c r="AA873" i="1" l="1"/>
  <c r="Y873" i="1"/>
  <c r="Z865" i="1"/>
  <c r="AB865" i="1"/>
  <c r="AO873" i="1" l="1"/>
  <c r="AI873" i="1" s="1"/>
  <c r="AK873" i="1"/>
  <c r="AE873" i="1" s="1"/>
  <c r="AM873" i="1"/>
  <c r="AG873" i="1" s="1"/>
  <c r="AP865" i="1"/>
  <c r="AJ865" i="1" s="1"/>
  <c r="AL865" i="1"/>
  <c r="AF865" i="1" s="1"/>
  <c r="AN865" i="1"/>
  <c r="AH865" i="1" s="1"/>
  <c r="AC873" i="1" l="1"/>
  <c r="AD865" i="1"/>
  <c r="AA874" i="1" l="1"/>
  <c r="Y874" i="1"/>
  <c r="AB866" i="1"/>
  <c r="Z866" i="1"/>
  <c r="AO874" i="1" l="1"/>
  <c r="AI874" i="1" s="1"/>
  <c r="AK874" i="1"/>
  <c r="AE874" i="1" s="1"/>
  <c r="AM874" i="1"/>
  <c r="AG874" i="1" s="1"/>
  <c r="AP866" i="1"/>
  <c r="AJ866" i="1" s="1"/>
  <c r="AL866" i="1"/>
  <c r="AF866" i="1" s="1"/>
  <c r="AN866" i="1"/>
  <c r="AH866" i="1" s="1"/>
  <c r="AC874" i="1" l="1"/>
  <c r="AD866" i="1"/>
  <c r="Y875" i="1" l="1"/>
  <c r="AA875" i="1"/>
  <c r="Z867" i="1"/>
  <c r="AB867" i="1"/>
  <c r="AO875" i="1" l="1"/>
  <c r="AI875" i="1" s="1"/>
  <c r="AK875" i="1"/>
  <c r="AE875" i="1" s="1"/>
  <c r="AM875" i="1"/>
  <c r="AG875" i="1" s="1"/>
  <c r="AL867" i="1"/>
  <c r="AF867" i="1" s="1"/>
  <c r="AP867" i="1"/>
  <c r="AJ867" i="1" s="1"/>
  <c r="AN867" i="1"/>
  <c r="AH867" i="1" s="1"/>
  <c r="AC875" i="1" l="1"/>
  <c r="AD867" i="1"/>
  <c r="AA876" i="1" l="1"/>
  <c r="Y876" i="1"/>
  <c r="AB868" i="1"/>
  <c r="Z868" i="1"/>
  <c r="AO876" i="1" l="1"/>
  <c r="AI876" i="1" s="1"/>
  <c r="AK876" i="1"/>
  <c r="AE876" i="1" s="1"/>
  <c r="AM876" i="1"/>
  <c r="AG876" i="1" s="1"/>
  <c r="AN868" i="1"/>
  <c r="AH868" i="1" s="1"/>
  <c r="AP868" i="1"/>
  <c r="AJ868" i="1" s="1"/>
  <c r="AL868" i="1"/>
  <c r="AF868" i="1" s="1"/>
  <c r="AD868" i="1" s="1"/>
  <c r="AB869" i="1" s="1"/>
  <c r="AC876" i="1" l="1"/>
  <c r="Z869" i="1"/>
  <c r="AP869" i="1"/>
  <c r="AJ869" i="1" s="1"/>
  <c r="AL869" i="1"/>
  <c r="AF869" i="1" s="1"/>
  <c r="AN869" i="1"/>
  <c r="AH869" i="1" s="1"/>
  <c r="Y877" i="1" l="1"/>
  <c r="AA877" i="1"/>
  <c r="AD869" i="1"/>
  <c r="AO877" i="1" l="1"/>
  <c r="AI877" i="1" s="1"/>
  <c r="AK877" i="1"/>
  <c r="AE877" i="1" s="1"/>
  <c r="AM877" i="1"/>
  <c r="AG877" i="1" s="1"/>
  <c r="Z870" i="1"/>
  <c r="AB870" i="1"/>
  <c r="AC877" i="1" l="1"/>
  <c r="AL870" i="1"/>
  <c r="AF870" i="1" s="1"/>
  <c r="AN870" i="1"/>
  <c r="AH870" i="1" s="1"/>
  <c r="AP870" i="1"/>
  <c r="AJ870" i="1" s="1"/>
  <c r="AA878" i="1" l="1"/>
  <c r="Y878" i="1"/>
  <c r="AD870" i="1"/>
  <c r="AO878" i="1" l="1"/>
  <c r="AI878" i="1" s="1"/>
  <c r="AK878" i="1"/>
  <c r="AE878" i="1" s="1"/>
  <c r="AM878" i="1"/>
  <c r="AG878" i="1" s="1"/>
  <c r="AB871" i="1"/>
  <c r="Z871" i="1"/>
  <c r="AC878" i="1" l="1"/>
  <c r="AN871" i="1"/>
  <c r="AH871" i="1" s="1"/>
  <c r="AL871" i="1"/>
  <c r="AF871" i="1" s="1"/>
  <c r="AP871" i="1"/>
  <c r="AJ871" i="1" s="1"/>
  <c r="Y879" i="1" l="1"/>
  <c r="AA879" i="1"/>
  <c r="AD871" i="1"/>
  <c r="AO879" i="1" l="1"/>
  <c r="AI879" i="1" s="1"/>
  <c r="AK879" i="1"/>
  <c r="AE879" i="1" s="1"/>
  <c r="AM879" i="1"/>
  <c r="AG879" i="1" s="1"/>
  <c r="Z872" i="1"/>
  <c r="AB872" i="1"/>
  <c r="AC879" i="1" l="1"/>
  <c r="AN872" i="1"/>
  <c r="AH872" i="1" s="1"/>
  <c r="AP872" i="1"/>
  <c r="AJ872" i="1" s="1"/>
  <c r="AL872" i="1"/>
  <c r="AF872" i="1" s="1"/>
  <c r="AD872" i="1" s="1"/>
  <c r="AB873" i="1" s="1"/>
  <c r="AA880" i="1" l="1"/>
  <c r="Y880" i="1"/>
  <c r="Z873" i="1"/>
  <c r="AO880" i="1" l="1"/>
  <c r="AI880" i="1" s="1"/>
  <c r="AK880" i="1"/>
  <c r="AE880" i="1" s="1"/>
  <c r="AM880" i="1"/>
  <c r="AG880" i="1" s="1"/>
  <c r="AL873" i="1"/>
  <c r="AF873" i="1" s="1"/>
  <c r="AP873" i="1"/>
  <c r="AJ873" i="1" s="1"/>
  <c r="AN873" i="1"/>
  <c r="AH873" i="1" s="1"/>
  <c r="AC880" i="1" l="1"/>
  <c r="AD873" i="1"/>
  <c r="Y881" i="1" l="1"/>
  <c r="AA881" i="1"/>
  <c r="AB874" i="1"/>
  <c r="Z874" i="1"/>
  <c r="AM881" i="1" l="1"/>
  <c r="AG881" i="1" s="1"/>
  <c r="AO881" i="1"/>
  <c r="AI881" i="1" s="1"/>
  <c r="AK881" i="1"/>
  <c r="AE881" i="1" s="1"/>
  <c r="AC881" i="1" s="1"/>
  <c r="AA882" i="1" s="1"/>
  <c r="Y882" i="1"/>
  <c r="AN874" i="1"/>
  <c r="AH874" i="1" s="1"/>
  <c r="AP874" i="1"/>
  <c r="AJ874" i="1" s="1"/>
  <c r="AL874" i="1"/>
  <c r="AF874" i="1" s="1"/>
  <c r="AD874" i="1" s="1"/>
  <c r="Z875" i="1" s="1"/>
  <c r="AO882" i="1" l="1"/>
  <c r="AI882" i="1" s="1"/>
  <c r="AK882" i="1"/>
  <c r="AE882" i="1" s="1"/>
  <c r="AM882" i="1"/>
  <c r="AG882" i="1" s="1"/>
  <c r="AN875" i="1"/>
  <c r="AH875" i="1" s="1"/>
  <c r="AL875" i="1"/>
  <c r="AF875" i="1" s="1"/>
  <c r="AP875" i="1"/>
  <c r="AJ875" i="1" s="1"/>
  <c r="AB875" i="1"/>
  <c r="AC882" i="1" l="1"/>
  <c r="AD875" i="1"/>
  <c r="AB876" i="1" s="1"/>
  <c r="AA883" i="1" l="1"/>
  <c r="Y883" i="1"/>
  <c r="Z876" i="1"/>
  <c r="AM883" i="1" l="1"/>
  <c r="AG883" i="1" s="1"/>
  <c r="AK883" i="1"/>
  <c r="AE883" i="1" s="1"/>
  <c r="AO883" i="1"/>
  <c r="AI883" i="1" s="1"/>
  <c r="AL876" i="1"/>
  <c r="AF876" i="1" s="1"/>
  <c r="AN876" i="1"/>
  <c r="AH876" i="1" s="1"/>
  <c r="AP876" i="1"/>
  <c r="AJ876" i="1" s="1"/>
  <c r="AC883" i="1" l="1"/>
  <c r="AD876" i="1"/>
  <c r="Y884" i="1" l="1"/>
  <c r="AA884" i="1"/>
  <c r="AB877" i="1"/>
  <c r="Z877" i="1"/>
  <c r="AK884" i="1" l="1"/>
  <c r="AE884" i="1" s="1"/>
  <c r="AM884" i="1"/>
  <c r="AG884" i="1" s="1"/>
  <c r="AO884" i="1"/>
  <c r="AI884" i="1" s="1"/>
  <c r="AN877" i="1"/>
  <c r="AH877" i="1" s="1"/>
  <c r="AP877" i="1"/>
  <c r="AJ877" i="1" s="1"/>
  <c r="AL877" i="1"/>
  <c r="AF877" i="1" s="1"/>
  <c r="AD877" i="1" s="1"/>
  <c r="AB878" i="1" s="1"/>
  <c r="Z878" i="1"/>
  <c r="AC884" i="1" l="1"/>
  <c r="AL878" i="1"/>
  <c r="AF878" i="1" s="1"/>
  <c r="AP878" i="1"/>
  <c r="AJ878" i="1" s="1"/>
  <c r="AN878" i="1"/>
  <c r="AH878" i="1" s="1"/>
  <c r="AA885" i="1" l="1"/>
  <c r="Y885" i="1"/>
  <c r="AD878" i="1"/>
  <c r="AO885" i="1" l="1"/>
  <c r="AI885" i="1" s="1"/>
  <c r="AK885" i="1"/>
  <c r="AE885" i="1" s="1"/>
  <c r="AM885" i="1"/>
  <c r="AG885" i="1" s="1"/>
  <c r="AB879" i="1"/>
  <c r="Z879" i="1"/>
  <c r="AC885" i="1" l="1"/>
  <c r="AP879" i="1"/>
  <c r="AJ879" i="1" s="1"/>
  <c r="AL879" i="1"/>
  <c r="AF879" i="1" s="1"/>
  <c r="AN879" i="1"/>
  <c r="AH879" i="1" s="1"/>
  <c r="Y886" i="1" l="1"/>
  <c r="AA886" i="1"/>
  <c r="AD879" i="1"/>
  <c r="AK886" i="1" l="1"/>
  <c r="AE886" i="1" s="1"/>
  <c r="AM886" i="1"/>
  <c r="AG886" i="1" s="1"/>
  <c r="AO886" i="1"/>
  <c r="AI886" i="1" s="1"/>
  <c r="AB880" i="1"/>
  <c r="Z880" i="1"/>
  <c r="AC886" i="1" l="1"/>
  <c r="AL880" i="1"/>
  <c r="AF880" i="1" s="1"/>
  <c r="AN880" i="1"/>
  <c r="AH880" i="1" s="1"/>
  <c r="AP880" i="1"/>
  <c r="AJ880" i="1" s="1"/>
  <c r="AA887" i="1" l="1"/>
  <c r="Y887" i="1"/>
  <c r="AD880" i="1"/>
  <c r="AK887" i="1" l="1"/>
  <c r="AE887" i="1" s="1"/>
  <c r="AM887" i="1"/>
  <c r="AG887" i="1" s="1"/>
  <c r="AO887" i="1"/>
  <c r="AI887" i="1" s="1"/>
  <c r="Z881" i="1"/>
  <c r="AB881" i="1"/>
  <c r="AC887" i="1" l="1"/>
  <c r="AP881" i="1"/>
  <c r="AJ881" i="1" s="1"/>
  <c r="AL881" i="1"/>
  <c r="AF881" i="1" s="1"/>
  <c r="AN881" i="1"/>
  <c r="AH881" i="1" s="1"/>
  <c r="Y888" i="1" l="1"/>
  <c r="AA888" i="1"/>
  <c r="AD881" i="1"/>
  <c r="AK888" i="1" l="1"/>
  <c r="AE888" i="1" s="1"/>
  <c r="AM888" i="1"/>
  <c r="AG888" i="1" s="1"/>
  <c r="AO888" i="1"/>
  <c r="AI888" i="1" s="1"/>
  <c r="AB882" i="1"/>
  <c r="Z882" i="1"/>
  <c r="AC888" i="1" l="1"/>
  <c r="AP882" i="1"/>
  <c r="AJ882" i="1" s="1"/>
  <c r="AL882" i="1"/>
  <c r="AF882" i="1" s="1"/>
  <c r="AN882" i="1"/>
  <c r="AH882" i="1" s="1"/>
  <c r="AA889" i="1" l="1"/>
  <c r="Y889" i="1"/>
  <c r="AD882" i="1"/>
  <c r="AK889" i="1" l="1"/>
  <c r="AE889" i="1" s="1"/>
  <c r="AM889" i="1"/>
  <c r="AG889" i="1" s="1"/>
  <c r="AO889" i="1"/>
  <c r="AI889" i="1" s="1"/>
  <c r="Z883" i="1"/>
  <c r="AB883" i="1"/>
  <c r="AC889" i="1" l="1"/>
  <c r="AN883" i="1"/>
  <c r="AH883" i="1" s="1"/>
  <c r="AP883" i="1"/>
  <c r="AJ883" i="1" s="1"/>
  <c r="AL883" i="1"/>
  <c r="AF883" i="1" s="1"/>
  <c r="AD883" i="1" s="1"/>
  <c r="AB884" i="1" s="1"/>
  <c r="Y890" i="1" l="1"/>
  <c r="AA890" i="1"/>
  <c r="Z884" i="1"/>
  <c r="AL884" i="1"/>
  <c r="AF884" i="1" s="1"/>
  <c r="AP884" i="1"/>
  <c r="AJ884" i="1" s="1"/>
  <c r="AN884" i="1"/>
  <c r="AH884" i="1" s="1"/>
  <c r="AK890" i="1" l="1"/>
  <c r="AE890" i="1" s="1"/>
  <c r="AM890" i="1"/>
  <c r="AG890" i="1" s="1"/>
  <c r="AO890" i="1"/>
  <c r="AI890" i="1" s="1"/>
  <c r="AD884" i="1"/>
  <c r="AC890" i="1" l="1"/>
  <c r="Z885" i="1"/>
  <c r="AB885" i="1"/>
  <c r="AA891" i="1" l="1"/>
  <c r="Y891" i="1"/>
  <c r="AP885" i="1"/>
  <c r="AJ885" i="1" s="1"/>
  <c r="AL885" i="1"/>
  <c r="AF885" i="1" s="1"/>
  <c r="AN885" i="1"/>
  <c r="AH885" i="1" s="1"/>
  <c r="AK891" i="1" l="1"/>
  <c r="AE891" i="1" s="1"/>
  <c r="AM891" i="1"/>
  <c r="AG891" i="1" s="1"/>
  <c r="AO891" i="1"/>
  <c r="AI891" i="1" s="1"/>
  <c r="AD885" i="1"/>
  <c r="AC891" i="1" l="1"/>
  <c r="AB886" i="1"/>
  <c r="Z886" i="1"/>
  <c r="Y892" i="1" l="1"/>
  <c r="AA892" i="1"/>
  <c r="AP886" i="1"/>
  <c r="AJ886" i="1" s="1"/>
  <c r="AL886" i="1"/>
  <c r="AF886" i="1" s="1"/>
  <c r="AN886" i="1"/>
  <c r="AH886" i="1" s="1"/>
  <c r="AO892" i="1" l="1"/>
  <c r="AI892" i="1" s="1"/>
  <c r="AK892" i="1"/>
  <c r="AE892" i="1" s="1"/>
  <c r="AM892" i="1"/>
  <c r="AG892" i="1" s="1"/>
  <c r="AD886" i="1"/>
  <c r="AC892" i="1" l="1"/>
  <c r="Z887" i="1"/>
  <c r="AB887" i="1"/>
  <c r="Y893" i="1" l="1"/>
  <c r="AA893" i="1"/>
  <c r="AP887" i="1"/>
  <c r="AJ887" i="1" s="1"/>
  <c r="AN887" i="1"/>
  <c r="AH887" i="1" s="1"/>
  <c r="AL887" i="1"/>
  <c r="AF887" i="1" s="1"/>
  <c r="AD887" i="1" s="1"/>
  <c r="AB888" i="1" s="1"/>
  <c r="Z888" i="1"/>
  <c r="AO893" i="1" l="1"/>
  <c r="AI893" i="1" s="1"/>
  <c r="AK893" i="1"/>
  <c r="AE893" i="1" s="1"/>
  <c r="AC893" i="1" s="1"/>
  <c r="Y894" i="1" s="1"/>
  <c r="AM893" i="1"/>
  <c r="AG893" i="1" s="1"/>
  <c r="AL888" i="1"/>
  <c r="AF888" i="1" s="1"/>
  <c r="AN888" i="1"/>
  <c r="AH888" i="1" s="1"/>
  <c r="AP888" i="1"/>
  <c r="AJ888" i="1" s="1"/>
  <c r="AM894" i="1" l="1"/>
  <c r="AG894" i="1" s="1"/>
  <c r="AO894" i="1"/>
  <c r="AI894" i="1" s="1"/>
  <c r="AK894" i="1"/>
  <c r="AE894" i="1" s="1"/>
  <c r="AC894" i="1" s="1"/>
  <c r="AA894" i="1"/>
  <c r="AA895" i="1" s="1"/>
  <c r="AD888" i="1"/>
  <c r="Y895" i="1" l="1"/>
  <c r="AB889" i="1"/>
  <c r="Z889" i="1"/>
  <c r="AK895" i="1" l="1"/>
  <c r="AE895" i="1" s="1"/>
  <c r="AM895" i="1"/>
  <c r="AG895" i="1" s="1"/>
  <c r="AO895" i="1"/>
  <c r="AI895" i="1" s="1"/>
  <c r="AL889" i="1"/>
  <c r="AF889" i="1" s="1"/>
  <c r="AN889" i="1"/>
  <c r="AH889" i="1" s="1"/>
  <c r="AP889" i="1"/>
  <c r="AJ889" i="1" s="1"/>
  <c r="AC895" i="1" l="1"/>
  <c r="AD889" i="1"/>
  <c r="Z890" i="1" s="1"/>
  <c r="AN890" i="1"/>
  <c r="AH890" i="1" s="1"/>
  <c r="AP890" i="1"/>
  <c r="AJ890" i="1" s="1"/>
  <c r="AL890" i="1"/>
  <c r="AF890" i="1" s="1"/>
  <c r="AD890" i="1" s="1"/>
  <c r="AB890" i="1"/>
  <c r="AB891" i="1" s="1"/>
  <c r="AA896" i="1" l="1"/>
  <c r="Y896" i="1"/>
  <c r="Z891" i="1"/>
  <c r="AK896" i="1" l="1"/>
  <c r="AE896" i="1" s="1"/>
  <c r="AM896" i="1"/>
  <c r="AG896" i="1" s="1"/>
  <c r="AO896" i="1"/>
  <c r="AI896" i="1" s="1"/>
  <c r="AN891" i="1"/>
  <c r="AH891" i="1" s="1"/>
  <c r="AP891" i="1"/>
  <c r="AJ891" i="1" s="1"/>
  <c r="AL891" i="1"/>
  <c r="AF891" i="1" s="1"/>
  <c r="AC896" i="1" l="1"/>
  <c r="AD891" i="1"/>
  <c r="AB892" i="1" s="1"/>
  <c r="Z892" i="1"/>
  <c r="AL892" i="1"/>
  <c r="AF892" i="1" s="1"/>
  <c r="AN892" i="1"/>
  <c r="AH892" i="1" s="1"/>
  <c r="AP892" i="1"/>
  <c r="AJ892" i="1" s="1"/>
  <c r="Y897" i="1" l="1"/>
  <c r="AA897" i="1"/>
  <c r="AD892" i="1"/>
  <c r="AK897" i="1" l="1"/>
  <c r="AE897" i="1" s="1"/>
  <c r="AM897" i="1"/>
  <c r="AG897" i="1" s="1"/>
  <c r="AO897" i="1"/>
  <c r="AI897" i="1" s="1"/>
  <c r="Z893" i="1"/>
  <c r="AB893" i="1"/>
  <c r="AC897" i="1" l="1"/>
  <c r="AP893" i="1"/>
  <c r="AJ893" i="1" s="1"/>
  <c r="AL893" i="1"/>
  <c r="AF893" i="1" s="1"/>
  <c r="AN893" i="1"/>
  <c r="AH893" i="1" s="1"/>
  <c r="Y898" i="1" l="1"/>
  <c r="AA898" i="1"/>
  <c r="AD893" i="1"/>
  <c r="AK898" i="1" l="1"/>
  <c r="AE898" i="1" s="1"/>
  <c r="AM898" i="1"/>
  <c r="AG898" i="1" s="1"/>
  <c r="AO898" i="1"/>
  <c r="AI898" i="1" s="1"/>
  <c r="AB894" i="1"/>
  <c r="Z894" i="1"/>
  <c r="AC898" i="1" l="1"/>
  <c r="AN894" i="1"/>
  <c r="AH894" i="1" s="1"/>
  <c r="AP894" i="1"/>
  <c r="AJ894" i="1" s="1"/>
  <c r="AL894" i="1"/>
  <c r="AF894" i="1" s="1"/>
  <c r="AD894" i="1" s="1"/>
  <c r="Z895" i="1"/>
  <c r="AB895" i="1"/>
  <c r="AA899" i="1" l="1"/>
  <c r="Y899" i="1"/>
  <c r="AP895" i="1"/>
  <c r="AJ895" i="1" s="1"/>
  <c r="AN895" i="1"/>
  <c r="AH895" i="1" s="1"/>
  <c r="AL895" i="1"/>
  <c r="AF895" i="1" s="1"/>
  <c r="AD895" i="1" s="1"/>
  <c r="AB896" i="1" s="1"/>
  <c r="AK899" i="1" l="1"/>
  <c r="AE899" i="1" s="1"/>
  <c r="AM899" i="1"/>
  <c r="AG899" i="1" s="1"/>
  <c r="AO899" i="1"/>
  <c r="AI899" i="1" s="1"/>
  <c r="Z896" i="1"/>
  <c r="AN896" i="1" s="1"/>
  <c r="AH896" i="1" s="1"/>
  <c r="AL896" i="1"/>
  <c r="AF896" i="1" s="1"/>
  <c r="AP896" i="1" l="1"/>
  <c r="AJ896" i="1" s="1"/>
  <c r="AC899" i="1"/>
  <c r="AD896" i="1"/>
  <c r="Y900" i="1" l="1"/>
  <c r="AA900" i="1"/>
  <c r="AB897" i="1"/>
  <c r="Z897" i="1"/>
  <c r="AK900" i="1" l="1"/>
  <c r="AE900" i="1" s="1"/>
  <c r="AM900" i="1"/>
  <c r="AG900" i="1" s="1"/>
  <c r="AO900" i="1"/>
  <c r="AI900" i="1" s="1"/>
  <c r="AP897" i="1"/>
  <c r="AJ897" i="1" s="1"/>
  <c r="AL897" i="1"/>
  <c r="AF897" i="1" s="1"/>
  <c r="AN897" i="1"/>
  <c r="AH897" i="1" s="1"/>
  <c r="AC900" i="1" l="1"/>
  <c r="AD897" i="1"/>
  <c r="AA901" i="1" l="1"/>
  <c r="Y901" i="1"/>
  <c r="Z898" i="1"/>
  <c r="AB898" i="1"/>
  <c r="AM901" i="1" l="1"/>
  <c r="AG901" i="1" s="1"/>
  <c r="AO901" i="1"/>
  <c r="AI901" i="1" s="1"/>
  <c r="AK901" i="1"/>
  <c r="AE901" i="1" s="1"/>
  <c r="AC901" i="1" s="1"/>
  <c r="Y902" i="1"/>
  <c r="AA902" i="1"/>
  <c r="AN898" i="1"/>
  <c r="AH898" i="1" s="1"/>
  <c r="AP898" i="1"/>
  <c r="AJ898" i="1" s="1"/>
  <c r="AL898" i="1"/>
  <c r="AF898" i="1" s="1"/>
  <c r="AO902" i="1" l="1"/>
  <c r="AI902" i="1" s="1"/>
  <c r="AK902" i="1"/>
  <c r="AE902" i="1" s="1"/>
  <c r="AM902" i="1"/>
  <c r="AG902" i="1" s="1"/>
  <c r="AD898" i="1"/>
  <c r="AB899" i="1" l="1"/>
  <c r="Z899" i="1"/>
  <c r="AC902" i="1"/>
  <c r="Y903" i="1" l="1"/>
  <c r="AA903" i="1"/>
  <c r="AN899" i="1"/>
  <c r="AH899" i="1" s="1"/>
  <c r="AL899" i="1"/>
  <c r="AF899" i="1" s="1"/>
  <c r="AP899" i="1"/>
  <c r="AJ899" i="1" s="1"/>
  <c r="AD899" i="1" l="1"/>
  <c r="AM903" i="1"/>
  <c r="AG903" i="1" s="1"/>
  <c r="AK903" i="1"/>
  <c r="AE903" i="1" s="1"/>
  <c r="AO903" i="1"/>
  <c r="AI903" i="1" s="1"/>
  <c r="AC903" i="1" s="1"/>
  <c r="AA904" i="1" s="1"/>
  <c r="Y904" i="1" l="1"/>
  <c r="AB900" i="1"/>
  <c r="Z900" i="1"/>
  <c r="AN900" i="1" l="1"/>
  <c r="AH900" i="1" s="1"/>
  <c r="AP900" i="1"/>
  <c r="AJ900" i="1" s="1"/>
  <c r="AL900" i="1"/>
  <c r="AF900" i="1" s="1"/>
  <c r="AD900" i="1" s="1"/>
  <c r="AM904" i="1"/>
  <c r="AG904" i="1" s="1"/>
  <c r="AK904" i="1"/>
  <c r="AE904" i="1" s="1"/>
  <c r="AO904" i="1"/>
  <c r="AI904" i="1" s="1"/>
  <c r="AC904" i="1" s="1"/>
  <c r="AA905" i="1" s="1"/>
  <c r="Y905" i="1"/>
  <c r="AK905" i="1" l="1"/>
  <c r="AE905" i="1" s="1"/>
  <c r="AM905" i="1"/>
  <c r="AG905" i="1" s="1"/>
  <c r="AO905" i="1"/>
  <c r="AI905" i="1" s="1"/>
  <c r="Z901" i="1"/>
  <c r="AB901" i="1"/>
  <c r="AN901" i="1" l="1"/>
  <c r="AH901" i="1" s="1"/>
  <c r="AP901" i="1"/>
  <c r="AJ901" i="1" s="1"/>
  <c r="AL901" i="1"/>
  <c r="AF901" i="1" s="1"/>
  <c r="AD901" i="1" s="1"/>
  <c r="Z902" i="1" s="1"/>
  <c r="AC905" i="1"/>
  <c r="Y906" i="1" l="1"/>
  <c r="AA906" i="1"/>
  <c r="AL902" i="1"/>
  <c r="AF902" i="1" s="1"/>
  <c r="AN902" i="1"/>
  <c r="AH902" i="1" s="1"/>
  <c r="AP902" i="1"/>
  <c r="AJ902" i="1" s="1"/>
  <c r="AB902" i="1"/>
  <c r="AD902" i="1" l="1"/>
  <c r="AB903" i="1" s="1"/>
  <c r="AK906" i="1"/>
  <c r="AE906" i="1" s="1"/>
  <c r="AO906" i="1"/>
  <c r="AI906" i="1" s="1"/>
  <c r="AM906" i="1"/>
  <c r="AG906" i="1" s="1"/>
  <c r="AC906" i="1" l="1"/>
  <c r="Z903" i="1"/>
  <c r="AN903" i="1" l="1"/>
  <c r="AH903" i="1" s="1"/>
  <c r="AL903" i="1"/>
  <c r="AF903" i="1" s="1"/>
  <c r="AP903" i="1"/>
  <c r="AJ903" i="1" s="1"/>
  <c r="AA907" i="1"/>
  <c r="Y907" i="1"/>
  <c r="AO907" i="1" l="1"/>
  <c r="AI907" i="1" s="1"/>
  <c r="AK907" i="1"/>
  <c r="AE907" i="1" s="1"/>
  <c r="AC907" i="1" s="1"/>
  <c r="Y908" i="1" s="1"/>
  <c r="AM907" i="1"/>
  <c r="AG907" i="1" s="1"/>
  <c r="AD903" i="1"/>
  <c r="AM908" i="1" l="1"/>
  <c r="AG908" i="1" s="1"/>
  <c r="AK908" i="1"/>
  <c r="AE908" i="1" s="1"/>
  <c r="AO908" i="1"/>
  <c r="AI908" i="1" s="1"/>
  <c r="AB904" i="1"/>
  <c r="Z904" i="1"/>
  <c r="AA908" i="1"/>
  <c r="AL904" i="1" l="1"/>
  <c r="AF904" i="1" s="1"/>
  <c r="AN904" i="1"/>
  <c r="AH904" i="1" s="1"/>
  <c r="AP904" i="1"/>
  <c r="AJ904" i="1" s="1"/>
  <c r="AC908" i="1"/>
  <c r="AA909" i="1" s="1"/>
  <c r="Y909" i="1" l="1"/>
  <c r="AD904" i="1"/>
  <c r="AB905" i="1" l="1"/>
  <c r="Z905" i="1"/>
  <c r="AO909" i="1"/>
  <c r="AI909" i="1" s="1"/>
  <c r="AK909" i="1"/>
  <c r="AE909" i="1" s="1"/>
  <c r="AM909" i="1"/>
  <c r="AG909" i="1" s="1"/>
  <c r="AC909" i="1" l="1"/>
  <c r="AN905" i="1"/>
  <c r="AH905" i="1" s="1"/>
  <c r="AP905" i="1"/>
  <c r="AJ905" i="1" s="1"/>
  <c r="AL905" i="1"/>
  <c r="AF905" i="1" s="1"/>
  <c r="AD905" i="1" s="1"/>
  <c r="Z906" i="1" s="1"/>
  <c r="AB906" i="1"/>
  <c r="AL906" i="1" l="1"/>
  <c r="AF906" i="1" s="1"/>
  <c r="AP906" i="1"/>
  <c r="AJ906" i="1" s="1"/>
  <c r="AN906" i="1"/>
  <c r="AH906" i="1" s="1"/>
  <c r="AA910" i="1"/>
  <c r="Y910" i="1"/>
  <c r="AD906" i="1" l="1"/>
  <c r="AK910" i="1"/>
  <c r="AE910" i="1" s="1"/>
  <c r="AM910" i="1"/>
  <c r="AG910" i="1" s="1"/>
  <c r="AO910" i="1"/>
  <c r="AI910" i="1" s="1"/>
  <c r="AC910" i="1" l="1"/>
  <c r="AB907" i="1"/>
  <c r="Z907" i="1"/>
  <c r="AN907" i="1" l="1"/>
  <c r="AH907" i="1" s="1"/>
  <c r="AL907" i="1"/>
  <c r="AF907" i="1" s="1"/>
  <c r="AP907" i="1"/>
  <c r="AJ907" i="1" s="1"/>
  <c r="AA911" i="1"/>
  <c r="Y911" i="1"/>
  <c r="AK911" i="1" l="1"/>
  <c r="AE911" i="1" s="1"/>
  <c r="AM911" i="1"/>
  <c r="AG911" i="1" s="1"/>
  <c r="AO911" i="1"/>
  <c r="AI911" i="1" s="1"/>
  <c r="AD907" i="1"/>
  <c r="AB908" i="1" l="1"/>
  <c r="Z908" i="1"/>
  <c r="AC911" i="1"/>
  <c r="Y912" i="1" l="1"/>
  <c r="AA912" i="1"/>
  <c r="AN908" i="1"/>
  <c r="AH908" i="1" s="1"/>
  <c r="AL908" i="1"/>
  <c r="AF908" i="1" s="1"/>
  <c r="AD908" i="1" s="1"/>
  <c r="Z909" i="1" s="1"/>
  <c r="AP908" i="1"/>
  <c r="AJ908" i="1" s="1"/>
  <c r="AP909" i="1" l="1"/>
  <c r="AJ909" i="1" s="1"/>
  <c r="AL909" i="1"/>
  <c r="AF909" i="1" s="1"/>
  <c r="AN909" i="1"/>
  <c r="AH909" i="1" s="1"/>
  <c r="AB909" i="1"/>
  <c r="AK912" i="1"/>
  <c r="AE912" i="1" s="1"/>
  <c r="AC912" i="1" s="1"/>
  <c r="Y913" i="1" s="1"/>
  <c r="AM912" i="1"/>
  <c r="AG912" i="1" s="1"/>
  <c r="AO912" i="1"/>
  <c r="AI912" i="1" s="1"/>
  <c r="AM913" i="1" l="1"/>
  <c r="AG913" i="1" s="1"/>
  <c r="AO913" i="1"/>
  <c r="AI913" i="1" s="1"/>
  <c r="AK913" i="1"/>
  <c r="AE913" i="1" s="1"/>
  <c r="AC913" i="1" s="1"/>
  <c r="AA913" i="1"/>
  <c r="AA914" i="1" s="1"/>
  <c r="AD909" i="1"/>
  <c r="AB910" i="1" s="1"/>
  <c r="Z910" i="1" l="1"/>
  <c r="Y914" i="1"/>
  <c r="AK914" i="1" l="1"/>
  <c r="AE914" i="1" s="1"/>
  <c r="AM914" i="1"/>
  <c r="AG914" i="1" s="1"/>
  <c r="AO914" i="1"/>
  <c r="AI914" i="1" s="1"/>
  <c r="AL910" i="1"/>
  <c r="AF910" i="1" s="1"/>
  <c r="AP910" i="1"/>
  <c r="AJ910" i="1" s="1"/>
  <c r="AN910" i="1"/>
  <c r="AH910" i="1" s="1"/>
  <c r="AD910" i="1" l="1"/>
  <c r="AC914" i="1"/>
  <c r="AA915" i="1" l="1"/>
  <c r="Y915" i="1"/>
  <c r="AB911" i="1"/>
  <c r="Z911" i="1"/>
  <c r="AL911" i="1" l="1"/>
  <c r="AF911" i="1" s="1"/>
  <c r="AN911" i="1"/>
  <c r="AH911" i="1" s="1"/>
  <c r="AP911" i="1"/>
  <c r="AJ911" i="1" s="1"/>
  <c r="AK915" i="1"/>
  <c r="AE915" i="1" s="1"/>
  <c r="AM915" i="1"/>
  <c r="AG915" i="1" s="1"/>
  <c r="AO915" i="1"/>
  <c r="AI915" i="1" s="1"/>
  <c r="AC915" i="1" l="1"/>
  <c r="AD911" i="1"/>
  <c r="AB912" i="1" l="1"/>
  <c r="Z912" i="1"/>
  <c r="Y916" i="1"/>
  <c r="AA916" i="1"/>
  <c r="AO916" i="1" l="1"/>
  <c r="AI916" i="1" s="1"/>
  <c r="AK916" i="1"/>
  <c r="AE916" i="1" s="1"/>
  <c r="AM916" i="1"/>
  <c r="AG916" i="1" s="1"/>
  <c r="AL912" i="1"/>
  <c r="AF912" i="1" s="1"/>
  <c r="AP912" i="1"/>
  <c r="AJ912" i="1" s="1"/>
  <c r="AN912" i="1"/>
  <c r="AH912" i="1" s="1"/>
  <c r="AC916" i="1" l="1"/>
  <c r="AD912" i="1"/>
  <c r="Z913" i="1" l="1"/>
  <c r="AB913" i="1"/>
  <c r="AA917" i="1"/>
  <c r="Y917" i="1"/>
  <c r="AO917" i="1" l="1"/>
  <c r="AI917" i="1" s="1"/>
  <c r="AM917" i="1"/>
  <c r="AG917" i="1" s="1"/>
  <c r="AK917" i="1"/>
  <c r="AE917" i="1" s="1"/>
  <c r="AC917" i="1" s="1"/>
  <c r="Y918" i="1" s="1"/>
  <c r="AN913" i="1"/>
  <c r="AH913" i="1" s="1"/>
  <c r="AP913" i="1"/>
  <c r="AJ913" i="1" s="1"/>
  <c r="AL913" i="1"/>
  <c r="AF913" i="1" s="1"/>
  <c r="AM918" i="1" l="1"/>
  <c r="AG918" i="1" s="1"/>
  <c r="AO918" i="1"/>
  <c r="AI918" i="1" s="1"/>
  <c r="AK918" i="1"/>
  <c r="AE918" i="1" s="1"/>
  <c r="AC918" i="1" s="1"/>
  <c r="Y919" i="1" s="1"/>
  <c r="AA918" i="1"/>
  <c r="AD913" i="1"/>
  <c r="Z914" i="1" l="1"/>
  <c r="AB914" i="1"/>
  <c r="AA919" i="1"/>
  <c r="AK919" i="1"/>
  <c r="AE919" i="1" s="1"/>
  <c r="AM919" i="1"/>
  <c r="AG919" i="1" s="1"/>
  <c r="AO919" i="1"/>
  <c r="AI919" i="1" s="1"/>
  <c r="AC919" i="1" l="1"/>
  <c r="Y920" i="1" s="1"/>
  <c r="AL914" i="1"/>
  <c r="AF914" i="1" s="1"/>
  <c r="AN914" i="1"/>
  <c r="AH914" i="1" s="1"/>
  <c r="AP914" i="1"/>
  <c r="AJ914" i="1" s="1"/>
  <c r="AD914" i="1" l="1"/>
  <c r="AK920" i="1"/>
  <c r="AE920" i="1" s="1"/>
  <c r="AO920" i="1"/>
  <c r="AI920" i="1" s="1"/>
  <c r="AM920" i="1"/>
  <c r="AG920" i="1" s="1"/>
  <c r="AA920" i="1"/>
  <c r="AC920" i="1" l="1"/>
  <c r="Y921" i="1" s="1"/>
  <c r="AB915" i="1"/>
  <c r="Z915" i="1"/>
  <c r="AK921" i="1" l="1"/>
  <c r="AE921" i="1" s="1"/>
  <c r="AM921" i="1"/>
  <c r="AG921" i="1" s="1"/>
  <c r="AO921" i="1"/>
  <c r="AI921" i="1" s="1"/>
  <c r="AL915" i="1"/>
  <c r="AF915" i="1" s="1"/>
  <c r="AN915" i="1"/>
  <c r="AH915" i="1" s="1"/>
  <c r="AP915" i="1"/>
  <c r="AJ915" i="1" s="1"/>
  <c r="AA921" i="1"/>
  <c r="AD915" i="1" l="1"/>
  <c r="AC921" i="1"/>
  <c r="Y922" i="1" s="1"/>
  <c r="AK922" i="1" l="1"/>
  <c r="AE922" i="1" s="1"/>
  <c r="AM922" i="1"/>
  <c r="AG922" i="1" s="1"/>
  <c r="AO922" i="1"/>
  <c r="AI922" i="1" s="1"/>
  <c r="AA922" i="1"/>
  <c r="AB916" i="1"/>
  <c r="Z916" i="1"/>
  <c r="AL916" i="1" l="1"/>
  <c r="AF916" i="1" s="1"/>
  <c r="AN916" i="1"/>
  <c r="AH916" i="1" s="1"/>
  <c r="AP916" i="1"/>
  <c r="AJ916" i="1" s="1"/>
  <c r="AC922" i="1"/>
  <c r="AA923" i="1" s="1"/>
  <c r="Y923" i="1" l="1"/>
  <c r="AD916" i="1"/>
  <c r="Z917" i="1" l="1"/>
  <c r="AB917" i="1"/>
  <c r="AM923" i="1"/>
  <c r="AG923" i="1" s="1"/>
  <c r="AK923" i="1"/>
  <c r="AE923" i="1" s="1"/>
  <c r="AC923" i="1" s="1"/>
  <c r="AA924" i="1" s="1"/>
  <c r="AO923" i="1"/>
  <c r="AI923" i="1" s="1"/>
  <c r="Y924" i="1" l="1"/>
  <c r="AN917" i="1"/>
  <c r="AH917" i="1" s="1"/>
  <c r="AP917" i="1"/>
  <c r="AJ917" i="1" s="1"/>
  <c r="AL917" i="1"/>
  <c r="AF917" i="1" s="1"/>
  <c r="AD917" i="1" s="1"/>
  <c r="AB918" i="1" s="1"/>
  <c r="Z918" i="1" l="1"/>
  <c r="AM924" i="1"/>
  <c r="AG924" i="1" s="1"/>
  <c r="AO924" i="1"/>
  <c r="AI924" i="1" s="1"/>
  <c r="AK924" i="1"/>
  <c r="AE924" i="1" s="1"/>
  <c r="AC924" i="1" s="1"/>
  <c r="AA925" i="1" s="1"/>
  <c r="Y925" i="1" l="1"/>
  <c r="AP918" i="1"/>
  <c r="AJ918" i="1" s="1"/>
  <c r="AL918" i="1"/>
  <c r="AF918" i="1" s="1"/>
  <c r="AD918" i="1" s="1"/>
  <c r="AN918" i="1"/>
  <c r="AH918" i="1" s="1"/>
  <c r="Z919" i="1" l="1"/>
  <c r="AB919" i="1"/>
  <c r="AK925" i="1"/>
  <c r="AE925" i="1" s="1"/>
  <c r="AM925" i="1"/>
  <c r="AG925" i="1" s="1"/>
  <c r="AO925" i="1"/>
  <c r="AI925" i="1" s="1"/>
  <c r="AC925" i="1" l="1"/>
  <c r="AN919" i="1"/>
  <c r="AH919" i="1" s="1"/>
  <c r="AP919" i="1"/>
  <c r="AJ919" i="1" s="1"/>
  <c r="AL919" i="1"/>
  <c r="AF919" i="1" s="1"/>
  <c r="AD919" i="1" s="1"/>
  <c r="AB920" i="1" s="1"/>
  <c r="Z920" i="1" l="1"/>
  <c r="AA926" i="1"/>
  <c r="Y926" i="1"/>
  <c r="AM926" i="1" l="1"/>
  <c r="AG926" i="1" s="1"/>
  <c r="AO926" i="1"/>
  <c r="AI926" i="1" s="1"/>
  <c r="AK926" i="1"/>
  <c r="AE926" i="1" s="1"/>
  <c r="AC926" i="1" s="1"/>
  <c r="Y927" i="1" s="1"/>
  <c r="AP920" i="1"/>
  <c r="AJ920" i="1" s="1"/>
  <c r="AL920" i="1"/>
  <c r="AF920" i="1" s="1"/>
  <c r="AN920" i="1"/>
  <c r="AH920" i="1" s="1"/>
  <c r="AO927" i="1" l="1"/>
  <c r="AI927" i="1" s="1"/>
  <c r="AM927" i="1"/>
  <c r="AG927" i="1" s="1"/>
  <c r="AK927" i="1"/>
  <c r="AE927" i="1" s="1"/>
  <c r="AC927" i="1" s="1"/>
  <c r="AD920" i="1"/>
  <c r="AA927" i="1"/>
  <c r="AA928" i="1" s="1"/>
  <c r="AB921" i="1" l="1"/>
  <c r="Z921" i="1"/>
  <c r="Y928" i="1"/>
  <c r="AK928" i="1" l="1"/>
  <c r="AE928" i="1" s="1"/>
  <c r="AM928" i="1"/>
  <c r="AG928" i="1" s="1"/>
  <c r="AO928" i="1"/>
  <c r="AI928" i="1" s="1"/>
  <c r="AP921" i="1"/>
  <c r="AJ921" i="1" s="1"/>
  <c r="AL921" i="1"/>
  <c r="AF921" i="1" s="1"/>
  <c r="AN921" i="1"/>
  <c r="AH921" i="1" s="1"/>
  <c r="AD921" i="1" l="1"/>
  <c r="AC928" i="1"/>
  <c r="AA929" i="1" l="1"/>
  <c r="Y929" i="1"/>
  <c r="AB922" i="1"/>
  <c r="Z922" i="1"/>
  <c r="AN922" i="1" l="1"/>
  <c r="AH922" i="1" s="1"/>
  <c r="AP922" i="1"/>
  <c r="AJ922" i="1" s="1"/>
  <c r="AL922" i="1"/>
  <c r="AF922" i="1" s="1"/>
  <c r="AD922" i="1" s="1"/>
  <c r="Z923" i="1"/>
  <c r="AB923" i="1"/>
  <c r="AM929" i="1"/>
  <c r="AG929" i="1" s="1"/>
  <c r="AO929" i="1"/>
  <c r="AI929" i="1" s="1"/>
  <c r="AK929" i="1"/>
  <c r="AE929" i="1" s="1"/>
  <c r="AC929" i="1" s="1"/>
  <c r="Y930" i="1" s="1"/>
  <c r="AM930" i="1" l="1"/>
  <c r="AG930" i="1" s="1"/>
  <c r="AO930" i="1"/>
  <c r="AI930" i="1" s="1"/>
  <c r="AK930" i="1"/>
  <c r="AE930" i="1" s="1"/>
  <c r="AC930" i="1" s="1"/>
  <c r="AA930" i="1"/>
  <c r="Y931" i="1" s="1"/>
  <c r="AL923" i="1"/>
  <c r="AF923" i="1" s="1"/>
  <c r="AP923" i="1"/>
  <c r="AJ923" i="1" s="1"/>
  <c r="AN923" i="1"/>
  <c r="AH923" i="1" s="1"/>
  <c r="AO931" i="1" l="1"/>
  <c r="AI931" i="1" s="1"/>
  <c r="AK931" i="1"/>
  <c r="AE931" i="1" s="1"/>
  <c r="AC931" i="1" s="1"/>
  <c r="AM931" i="1"/>
  <c r="AG931" i="1" s="1"/>
  <c r="AD923" i="1"/>
  <c r="AA931" i="1"/>
  <c r="Y932" i="1"/>
  <c r="AA932" i="1"/>
  <c r="AB924" i="1" l="1"/>
  <c r="Z924" i="1"/>
  <c r="AO932" i="1"/>
  <c r="AI932" i="1" s="1"/>
  <c r="AK932" i="1"/>
  <c r="AE932" i="1" s="1"/>
  <c r="AM932" i="1"/>
  <c r="AG932" i="1" s="1"/>
  <c r="AL924" i="1" l="1"/>
  <c r="AF924" i="1" s="1"/>
  <c r="AP924" i="1"/>
  <c r="AJ924" i="1" s="1"/>
  <c r="AN924" i="1"/>
  <c r="AH924" i="1" s="1"/>
  <c r="AC932" i="1"/>
  <c r="AD924" i="1" l="1"/>
  <c r="AA933" i="1"/>
  <c r="Y933" i="1"/>
  <c r="Z925" i="1" l="1"/>
  <c r="AB925" i="1"/>
  <c r="AO933" i="1"/>
  <c r="AI933" i="1" s="1"/>
  <c r="AK933" i="1"/>
  <c r="AE933" i="1" s="1"/>
  <c r="AM933" i="1"/>
  <c r="AG933" i="1" s="1"/>
  <c r="AN925" i="1" l="1"/>
  <c r="AH925" i="1" s="1"/>
  <c r="AP925" i="1"/>
  <c r="AJ925" i="1" s="1"/>
  <c r="AL925" i="1"/>
  <c r="AF925" i="1" s="1"/>
  <c r="AD925" i="1" s="1"/>
  <c r="Z926" i="1" s="1"/>
  <c r="AC933" i="1"/>
  <c r="AP926" i="1" l="1"/>
  <c r="AJ926" i="1" s="1"/>
  <c r="AL926" i="1"/>
  <c r="AF926" i="1" s="1"/>
  <c r="AN926" i="1"/>
  <c r="AH926" i="1" s="1"/>
  <c r="AB926" i="1"/>
  <c r="Y934" i="1"/>
  <c r="AA934" i="1"/>
  <c r="AD926" i="1" l="1"/>
  <c r="AB927" i="1" s="1"/>
  <c r="AM934" i="1"/>
  <c r="AG934" i="1" s="1"/>
  <c r="AO934" i="1"/>
  <c r="AI934" i="1" s="1"/>
  <c r="AK934" i="1"/>
  <c r="AE934" i="1" s="1"/>
  <c r="AC934" i="1" s="1"/>
  <c r="AA935" i="1" s="1"/>
  <c r="Z927" i="1" l="1"/>
  <c r="Y935" i="1"/>
  <c r="AP927" i="1" l="1"/>
  <c r="AJ927" i="1" s="1"/>
  <c r="AN927" i="1"/>
  <c r="AH927" i="1" s="1"/>
  <c r="AL927" i="1"/>
  <c r="AF927" i="1" s="1"/>
  <c r="AD927" i="1" s="1"/>
  <c r="AB928" i="1" s="1"/>
  <c r="AK935" i="1"/>
  <c r="AE935" i="1" s="1"/>
  <c r="AM935" i="1"/>
  <c r="AG935" i="1" s="1"/>
  <c r="AO935" i="1"/>
  <c r="AI935" i="1" s="1"/>
  <c r="Z928" i="1" l="1"/>
  <c r="AC935" i="1"/>
  <c r="AN928" i="1" l="1"/>
  <c r="AH928" i="1" s="1"/>
  <c r="AL928" i="1"/>
  <c r="AF928" i="1" s="1"/>
  <c r="AP928" i="1"/>
  <c r="AJ928" i="1" s="1"/>
  <c r="AA936" i="1"/>
  <c r="Y936" i="1"/>
  <c r="AD928" i="1" l="1"/>
  <c r="AM936" i="1"/>
  <c r="AG936" i="1" s="1"/>
  <c r="AK936" i="1"/>
  <c r="AE936" i="1" s="1"/>
  <c r="AO936" i="1"/>
  <c r="AI936" i="1" s="1"/>
  <c r="AB929" i="1" l="1"/>
  <c r="Z929" i="1"/>
  <c r="AC936" i="1"/>
  <c r="AL929" i="1" l="1"/>
  <c r="AF929" i="1" s="1"/>
  <c r="AN929" i="1"/>
  <c r="AH929" i="1" s="1"/>
  <c r="AP929" i="1"/>
  <c r="AJ929" i="1" s="1"/>
  <c r="Y937" i="1"/>
  <c r="AA937" i="1"/>
  <c r="AD929" i="1" l="1"/>
  <c r="AO937" i="1"/>
  <c r="AI937" i="1" s="1"/>
  <c r="AM937" i="1"/>
  <c r="AG937" i="1" s="1"/>
  <c r="AK937" i="1"/>
  <c r="AE937" i="1" s="1"/>
  <c r="AC937" i="1" s="1"/>
  <c r="Y938" i="1" s="1"/>
  <c r="Z930" i="1" l="1"/>
  <c r="AB930" i="1"/>
  <c r="AK938" i="1"/>
  <c r="AE938" i="1" s="1"/>
  <c r="AO938" i="1"/>
  <c r="AI938" i="1" s="1"/>
  <c r="AM938" i="1"/>
  <c r="AG938" i="1" s="1"/>
  <c r="AA938" i="1"/>
  <c r="AL930" i="1" l="1"/>
  <c r="AF930" i="1" s="1"/>
  <c r="AN930" i="1"/>
  <c r="AH930" i="1" s="1"/>
  <c r="AP930" i="1"/>
  <c r="AJ930" i="1" s="1"/>
  <c r="AC938" i="1"/>
  <c r="AA939" i="1" s="1"/>
  <c r="AD930" i="1" l="1"/>
  <c r="Y939" i="1"/>
  <c r="AB931" i="1" l="1"/>
  <c r="Z931" i="1"/>
  <c r="AK939" i="1"/>
  <c r="AE939" i="1" s="1"/>
  <c r="AM939" i="1"/>
  <c r="AG939" i="1" s="1"/>
  <c r="AO939" i="1"/>
  <c r="AI939" i="1" s="1"/>
  <c r="AP931" i="1" l="1"/>
  <c r="AJ931" i="1" s="1"/>
  <c r="AL931" i="1"/>
  <c r="AF931" i="1" s="1"/>
  <c r="AN931" i="1"/>
  <c r="AH931" i="1" s="1"/>
  <c r="AC939" i="1"/>
  <c r="AD931" i="1" l="1"/>
  <c r="AA940" i="1"/>
  <c r="Y940" i="1"/>
  <c r="AB932" i="1" l="1"/>
  <c r="Z932" i="1"/>
  <c r="AO940" i="1"/>
  <c r="AI940" i="1" s="1"/>
  <c r="AM940" i="1"/>
  <c r="AG940" i="1" s="1"/>
  <c r="AK940" i="1"/>
  <c r="AE940" i="1" s="1"/>
  <c r="AC940" i="1" l="1"/>
  <c r="Y941" i="1" s="1"/>
  <c r="AP932" i="1"/>
  <c r="AJ932" i="1" s="1"/>
  <c r="AN932" i="1"/>
  <c r="AH932" i="1" s="1"/>
  <c r="AL932" i="1"/>
  <c r="AF932" i="1" s="1"/>
  <c r="AD932" i="1" s="1"/>
  <c r="AB933" i="1" s="1"/>
  <c r="Z933" i="1"/>
  <c r="AA941" i="1"/>
  <c r="AO941" i="1"/>
  <c r="AI941" i="1" s="1"/>
  <c r="AK941" i="1"/>
  <c r="AE941" i="1" s="1"/>
  <c r="AM941" i="1"/>
  <c r="AG941" i="1" s="1"/>
  <c r="AL933" i="1" l="1"/>
  <c r="AF933" i="1" s="1"/>
  <c r="AN933" i="1"/>
  <c r="AH933" i="1" s="1"/>
  <c r="AP933" i="1"/>
  <c r="AJ933" i="1" s="1"/>
  <c r="AC941" i="1"/>
  <c r="AD933" i="1" l="1"/>
  <c r="AA942" i="1"/>
  <c r="Y942" i="1"/>
  <c r="AB934" i="1" l="1"/>
  <c r="Z934" i="1"/>
  <c r="AK942" i="1"/>
  <c r="AE942" i="1" s="1"/>
  <c r="AM942" i="1"/>
  <c r="AG942" i="1" s="1"/>
  <c r="AO942" i="1"/>
  <c r="AI942" i="1" s="1"/>
  <c r="AL934" i="1" l="1"/>
  <c r="AF934" i="1" s="1"/>
  <c r="AN934" i="1"/>
  <c r="AH934" i="1" s="1"/>
  <c r="AP934" i="1"/>
  <c r="AJ934" i="1" s="1"/>
  <c r="AC942" i="1"/>
  <c r="AD934" i="1" l="1"/>
  <c r="Y943" i="1"/>
  <c r="AA943" i="1"/>
  <c r="Z935" i="1" l="1"/>
  <c r="AB935" i="1"/>
  <c r="AK943" i="1"/>
  <c r="AE943" i="1" s="1"/>
  <c r="AM943" i="1"/>
  <c r="AG943" i="1" s="1"/>
  <c r="AO943" i="1"/>
  <c r="AI943" i="1" s="1"/>
  <c r="AN935" i="1" l="1"/>
  <c r="AH935" i="1" s="1"/>
  <c r="AL935" i="1"/>
  <c r="AF935" i="1" s="1"/>
  <c r="AP935" i="1"/>
  <c r="AJ935" i="1" s="1"/>
  <c r="AC943" i="1"/>
  <c r="AD935" i="1" l="1"/>
  <c r="AA944" i="1"/>
  <c r="Y944" i="1"/>
  <c r="AB936" i="1" l="1"/>
  <c r="Z936" i="1"/>
  <c r="AO944" i="1"/>
  <c r="AI944" i="1" s="1"/>
  <c r="AK944" i="1"/>
  <c r="AE944" i="1" s="1"/>
  <c r="AM944" i="1"/>
  <c r="AG944" i="1" s="1"/>
  <c r="AL936" i="1" l="1"/>
  <c r="AF936" i="1" s="1"/>
  <c r="AN936" i="1"/>
  <c r="AH936" i="1" s="1"/>
  <c r="AP936" i="1"/>
  <c r="AJ936" i="1" s="1"/>
  <c r="AC944" i="1"/>
  <c r="AD936" i="1" l="1"/>
  <c r="Y945" i="1"/>
  <c r="AA945" i="1"/>
  <c r="Z937" i="1" l="1"/>
  <c r="AB937" i="1"/>
  <c r="AK945" i="1"/>
  <c r="AE945" i="1" s="1"/>
  <c r="AM945" i="1"/>
  <c r="AG945" i="1" s="1"/>
  <c r="AO945" i="1"/>
  <c r="AI945" i="1" s="1"/>
  <c r="AP937" i="1" l="1"/>
  <c r="AJ937" i="1" s="1"/>
  <c r="AN937" i="1"/>
  <c r="AH937" i="1" s="1"/>
  <c r="AL937" i="1"/>
  <c r="AF937" i="1" s="1"/>
  <c r="AD937" i="1" s="1"/>
  <c r="AB938" i="1" s="1"/>
  <c r="AC945" i="1"/>
  <c r="Z938" i="1" l="1"/>
  <c r="AA946" i="1"/>
  <c r="Y946" i="1"/>
  <c r="AP938" i="1" l="1"/>
  <c r="AJ938" i="1" s="1"/>
  <c r="AL938" i="1"/>
  <c r="AF938" i="1" s="1"/>
  <c r="AD938" i="1" s="1"/>
  <c r="AB939" i="1" s="1"/>
  <c r="AN938" i="1"/>
  <c r="AH938" i="1" s="1"/>
  <c r="Z939" i="1"/>
  <c r="AK946" i="1"/>
  <c r="AE946" i="1" s="1"/>
  <c r="AM946" i="1"/>
  <c r="AG946" i="1" s="1"/>
  <c r="AO946" i="1"/>
  <c r="AI946" i="1" s="1"/>
  <c r="AP939" i="1" l="1"/>
  <c r="AJ939" i="1" s="1"/>
  <c r="AN939" i="1"/>
  <c r="AH939" i="1" s="1"/>
  <c r="AL939" i="1"/>
  <c r="AF939" i="1" s="1"/>
  <c r="AD939" i="1" s="1"/>
  <c r="Z940" i="1" s="1"/>
  <c r="AC946" i="1"/>
  <c r="AL940" i="1" l="1"/>
  <c r="AF940" i="1" s="1"/>
  <c r="AN940" i="1"/>
  <c r="AH940" i="1" s="1"/>
  <c r="AP940" i="1"/>
  <c r="AJ940" i="1" s="1"/>
  <c r="AB940" i="1"/>
  <c r="Y947" i="1"/>
  <c r="AA947" i="1"/>
  <c r="AD940" i="1" l="1"/>
  <c r="AB941" i="1" s="1"/>
  <c r="AO947" i="1"/>
  <c r="AI947" i="1" s="1"/>
  <c r="AK947" i="1"/>
  <c r="AE947" i="1" s="1"/>
  <c r="AM947" i="1"/>
  <c r="AG947" i="1" s="1"/>
  <c r="Z941" i="1" l="1"/>
  <c r="AC947" i="1"/>
  <c r="AL941" i="1" l="1"/>
  <c r="AF941" i="1" s="1"/>
  <c r="AN941" i="1"/>
  <c r="AH941" i="1" s="1"/>
  <c r="AP941" i="1"/>
  <c r="AJ941" i="1" s="1"/>
  <c r="AA948" i="1"/>
  <c r="Y948" i="1"/>
  <c r="AD941" i="1" l="1"/>
  <c r="AO948" i="1"/>
  <c r="AI948" i="1" s="1"/>
  <c r="AK948" i="1"/>
  <c r="AE948" i="1" s="1"/>
  <c r="AM948" i="1"/>
  <c r="AG948" i="1" s="1"/>
  <c r="AB942" i="1" l="1"/>
  <c r="Z942" i="1"/>
  <c r="AC948" i="1"/>
  <c r="AL942" i="1" l="1"/>
  <c r="AF942" i="1" s="1"/>
  <c r="AN942" i="1"/>
  <c r="AH942" i="1" s="1"/>
  <c r="AP942" i="1"/>
  <c r="AJ942" i="1" s="1"/>
  <c r="Y949" i="1"/>
  <c r="AA949" i="1"/>
  <c r="AD942" i="1" l="1"/>
  <c r="AK949" i="1"/>
  <c r="AE949" i="1" s="1"/>
  <c r="AM949" i="1"/>
  <c r="AG949" i="1" s="1"/>
  <c r="AO949" i="1"/>
  <c r="AI949" i="1" s="1"/>
  <c r="Z943" i="1" l="1"/>
  <c r="AB943" i="1"/>
  <c r="AC949" i="1"/>
  <c r="AP943" i="1" l="1"/>
  <c r="AJ943" i="1" s="1"/>
  <c r="AL943" i="1"/>
  <c r="AF943" i="1" s="1"/>
  <c r="AN943" i="1"/>
  <c r="AH943" i="1" s="1"/>
  <c r="AA950" i="1"/>
  <c r="Y950" i="1"/>
  <c r="AD943" i="1" l="1"/>
  <c r="AO950" i="1"/>
  <c r="AI950" i="1" s="1"/>
  <c r="AK950" i="1"/>
  <c r="AE950" i="1" s="1"/>
  <c r="AM950" i="1"/>
  <c r="AG950" i="1" s="1"/>
  <c r="AB944" i="1" l="1"/>
  <c r="Z944" i="1"/>
  <c r="AC950" i="1"/>
  <c r="AN944" i="1" l="1"/>
  <c r="AH944" i="1" s="1"/>
  <c r="AL944" i="1"/>
  <c r="AF944" i="1" s="1"/>
  <c r="AP944" i="1"/>
  <c r="AJ944" i="1" s="1"/>
  <c r="AA951" i="1"/>
  <c r="Y951" i="1"/>
  <c r="AD944" i="1" l="1"/>
  <c r="AO951" i="1"/>
  <c r="AI951" i="1" s="1"/>
  <c r="AK951" i="1"/>
  <c r="AE951" i="1" s="1"/>
  <c r="AM951" i="1"/>
  <c r="AG951" i="1" s="1"/>
  <c r="Z945" i="1" l="1"/>
  <c r="AB945" i="1"/>
  <c r="AC951" i="1"/>
  <c r="AP945" i="1" l="1"/>
  <c r="AJ945" i="1" s="1"/>
  <c r="AN945" i="1"/>
  <c r="AH945" i="1" s="1"/>
  <c r="AL945" i="1"/>
  <c r="AF945" i="1" s="1"/>
  <c r="Y952" i="1"/>
  <c r="AA952" i="1"/>
  <c r="AD945" i="1" l="1"/>
  <c r="AK952" i="1"/>
  <c r="AE952" i="1" s="1"/>
  <c r="AM952" i="1"/>
  <c r="AG952" i="1" s="1"/>
  <c r="AO952" i="1"/>
  <c r="AI952" i="1" s="1"/>
  <c r="AB946" i="1" l="1"/>
  <c r="Z946" i="1"/>
  <c r="AC952" i="1"/>
  <c r="AN946" i="1" l="1"/>
  <c r="AH946" i="1" s="1"/>
  <c r="AL946" i="1"/>
  <c r="AF946" i="1" s="1"/>
  <c r="AP946" i="1"/>
  <c r="AJ946" i="1" s="1"/>
  <c r="AA953" i="1"/>
  <c r="Y953" i="1"/>
  <c r="AD946" i="1" l="1"/>
  <c r="AK953" i="1"/>
  <c r="AE953" i="1" s="1"/>
  <c r="AO953" i="1"/>
  <c r="AI953" i="1" s="1"/>
  <c r="AM953" i="1"/>
  <c r="AG953" i="1" s="1"/>
  <c r="Z947" i="1" l="1"/>
  <c r="AB947" i="1"/>
  <c r="AC953" i="1"/>
  <c r="AN947" i="1" l="1"/>
  <c r="AH947" i="1" s="1"/>
  <c r="AP947" i="1"/>
  <c r="AJ947" i="1" s="1"/>
  <c r="AL947" i="1"/>
  <c r="AF947" i="1" s="1"/>
  <c r="AD947" i="1" s="1"/>
  <c r="AB948" i="1" s="1"/>
  <c r="Y954" i="1"/>
  <c r="AA954" i="1"/>
  <c r="Z948" i="1" l="1"/>
  <c r="AO954" i="1"/>
  <c r="AI954" i="1" s="1"/>
  <c r="AK954" i="1"/>
  <c r="AE954" i="1" s="1"/>
  <c r="AM954" i="1"/>
  <c r="AG954" i="1" s="1"/>
  <c r="AN948" i="1" l="1"/>
  <c r="AH948" i="1" s="1"/>
  <c r="AP948" i="1"/>
  <c r="AJ948" i="1" s="1"/>
  <c r="AL948" i="1"/>
  <c r="AF948" i="1" s="1"/>
  <c r="AD948" i="1" s="1"/>
  <c r="AB949" i="1" s="1"/>
  <c r="AC954" i="1"/>
  <c r="Y955" i="1" s="1"/>
  <c r="AM955" i="1"/>
  <c r="AG955" i="1" s="1"/>
  <c r="AO955" i="1"/>
  <c r="AI955" i="1" s="1"/>
  <c r="AK955" i="1"/>
  <c r="AE955" i="1" s="1"/>
  <c r="AC955" i="1" s="1"/>
  <c r="Z949" i="1" l="1"/>
  <c r="AA955" i="1"/>
  <c r="AA956" i="1" s="1"/>
  <c r="AN949" i="1" l="1"/>
  <c r="AH949" i="1" s="1"/>
  <c r="AP949" i="1"/>
  <c r="AJ949" i="1" s="1"/>
  <c r="AL949" i="1"/>
  <c r="AF949" i="1" s="1"/>
  <c r="AD949" i="1" s="1"/>
  <c r="AB950" i="1" s="1"/>
  <c r="Z950" i="1"/>
  <c r="Y956" i="1"/>
  <c r="AK956" i="1" l="1"/>
  <c r="AE956" i="1" s="1"/>
  <c r="AM956" i="1"/>
  <c r="AG956" i="1" s="1"/>
  <c r="AO956" i="1"/>
  <c r="AI956" i="1" s="1"/>
  <c r="AP950" i="1"/>
  <c r="AJ950" i="1" s="1"/>
  <c r="AL950" i="1"/>
  <c r="AF950" i="1" s="1"/>
  <c r="AD950" i="1" s="1"/>
  <c r="Z951" i="1" s="1"/>
  <c r="AN950" i="1"/>
  <c r="AH950" i="1" s="1"/>
  <c r="AB951" i="1"/>
  <c r="AN951" i="1" l="1"/>
  <c r="AH951" i="1" s="1"/>
  <c r="AP951" i="1"/>
  <c r="AJ951" i="1" s="1"/>
  <c r="AL951" i="1"/>
  <c r="AF951" i="1" s="1"/>
  <c r="AD951" i="1" s="1"/>
  <c r="Z952" i="1" s="1"/>
  <c r="AC956" i="1"/>
  <c r="Y957" i="1" l="1"/>
  <c r="AA957" i="1"/>
  <c r="AB952" i="1"/>
  <c r="AL952" i="1"/>
  <c r="AF952" i="1" s="1"/>
  <c r="AN952" i="1"/>
  <c r="AH952" i="1" s="1"/>
  <c r="AP952" i="1"/>
  <c r="AJ952" i="1" s="1"/>
  <c r="AD952" i="1" l="1"/>
  <c r="Z953" i="1" s="1"/>
  <c r="AB953" i="1"/>
  <c r="AM957" i="1"/>
  <c r="AG957" i="1" s="1"/>
  <c r="AK957" i="1"/>
  <c r="AE957" i="1" s="1"/>
  <c r="AO957" i="1"/>
  <c r="AI957" i="1" s="1"/>
  <c r="AC957" i="1" l="1"/>
  <c r="AP953" i="1"/>
  <c r="AJ953" i="1" s="1"/>
  <c r="AL953" i="1"/>
  <c r="AF953" i="1" s="1"/>
  <c r="AN953" i="1"/>
  <c r="AH953" i="1" s="1"/>
  <c r="AD953" i="1" l="1"/>
  <c r="Y958" i="1"/>
  <c r="AA958" i="1"/>
  <c r="AK958" i="1" l="1"/>
  <c r="AE958" i="1" s="1"/>
  <c r="AO958" i="1"/>
  <c r="AI958" i="1" s="1"/>
  <c r="AM958" i="1"/>
  <c r="AG958" i="1" s="1"/>
  <c r="AB954" i="1"/>
  <c r="Z954" i="1"/>
  <c r="AN954" i="1" l="1"/>
  <c r="AH954" i="1" s="1"/>
  <c r="AP954" i="1"/>
  <c r="AJ954" i="1" s="1"/>
  <c r="AL954" i="1"/>
  <c r="AF954" i="1" s="1"/>
  <c r="AD954" i="1" s="1"/>
  <c r="Z955" i="1" s="1"/>
  <c r="AC958" i="1"/>
  <c r="AL955" i="1" l="1"/>
  <c r="AF955" i="1" s="1"/>
  <c r="AN955" i="1"/>
  <c r="AH955" i="1" s="1"/>
  <c r="AP955" i="1"/>
  <c r="AJ955" i="1" s="1"/>
  <c r="AA959" i="1"/>
  <c r="Y959" i="1"/>
  <c r="AB955" i="1"/>
  <c r="AM959" i="1" l="1"/>
  <c r="AG959" i="1" s="1"/>
  <c r="AO959" i="1"/>
  <c r="AI959" i="1" s="1"/>
  <c r="AK959" i="1"/>
  <c r="AE959" i="1" s="1"/>
  <c r="AC959" i="1" s="1"/>
  <c r="Y960" i="1" s="1"/>
  <c r="AD955" i="1"/>
  <c r="AB956" i="1" s="1"/>
  <c r="AA960" i="1"/>
  <c r="Z956" i="1" l="1"/>
  <c r="AO960" i="1"/>
  <c r="AI960" i="1" s="1"/>
  <c r="AK960" i="1"/>
  <c r="AE960" i="1" s="1"/>
  <c r="AM960" i="1"/>
  <c r="AG960" i="1" s="1"/>
  <c r="AN956" i="1" l="1"/>
  <c r="AH956" i="1" s="1"/>
  <c r="AP956" i="1"/>
  <c r="AJ956" i="1" s="1"/>
  <c r="AL956" i="1"/>
  <c r="AF956" i="1" s="1"/>
  <c r="AD956" i="1" s="1"/>
  <c r="AB957" i="1" s="1"/>
  <c r="AC960" i="1"/>
  <c r="Z957" i="1" l="1"/>
  <c r="AA961" i="1"/>
  <c r="Y961" i="1"/>
  <c r="AL957" i="1" l="1"/>
  <c r="AF957" i="1" s="1"/>
  <c r="AN957" i="1"/>
  <c r="AH957" i="1" s="1"/>
  <c r="AP957" i="1"/>
  <c r="AJ957" i="1" s="1"/>
  <c r="AK961" i="1"/>
  <c r="AE961" i="1" s="1"/>
  <c r="AO961" i="1"/>
  <c r="AI961" i="1" s="1"/>
  <c r="AM961" i="1"/>
  <c r="AG961" i="1" s="1"/>
  <c r="AD957" i="1" l="1"/>
  <c r="AC961" i="1"/>
  <c r="AB958" i="1" l="1"/>
  <c r="Z958" i="1"/>
  <c r="Y962" i="1"/>
  <c r="AA962" i="1"/>
  <c r="AN958" i="1" l="1"/>
  <c r="AH958" i="1" s="1"/>
  <c r="AP958" i="1"/>
  <c r="AJ958" i="1" s="1"/>
  <c r="AL958" i="1"/>
  <c r="AF958" i="1" s="1"/>
  <c r="AD958" i="1" s="1"/>
  <c r="Z959" i="1" s="1"/>
  <c r="AB959" i="1"/>
  <c r="AK962" i="1"/>
  <c r="AE962" i="1" s="1"/>
  <c r="AM962" i="1"/>
  <c r="AG962" i="1" s="1"/>
  <c r="AO962" i="1"/>
  <c r="AI962" i="1" s="1"/>
  <c r="AL959" i="1" l="1"/>
  <c r="AF959" i="1" s="1"/>
  <c r="AN959" i="1"/>
  <c r="AH959" i="1" s="1"/>
  <c r="AP959" i="1"/>
  <c r="AJ959" i="1" s="1"/>
  <c r="AC962" i="1"/>
  <c r="AD959" i="1" l="1"/>
  <c r="AA963" i="1"/>
  <c r="Y963" i="1"/>
  <c r="Z960" i="1" l="1"/>
  <c r="AB960" i="1"/>
  <c r="AM963" i="1"/>
  <c r="AG963" i="1" s="1"/>
  <c r="AO963" i="1"/>
  <c r="AI963" i="1" s="1"/>
  <c r="AK963" i="1"/>
  <c r="AE963" i="1" s="1"/>
  <c r="AC963" i="1" s="1"/>
  <c r="AA964" i="1" s="1"/>
  <c r="Y964" i="1" l="1"/>
  <c r="AL960" i="1"/>
  <c r="AF960" i="1" s="1"/>
  <c r="AN960" i="1"/>
  <c r="AH960" i="1" s="1"/>
  <c r="AP960" i="1"/>
  <c r="AJ960" i="1" s="1"/>
  <c r="AK964" i="1"/>
  <c r="AE964" i="1" s="1"/>
  <c r="AM964" i="1"/>
  <c r="AG964" i="1" s="1"/>
  <c r="AO964" i="1"/>
  <c r="AI964" i="1" s="1"/>
  <c r="AD960" i="1" l="1"/>
  <c r="AC964" i="1"/>
  <c r="AB961" i="1" l="1"/>
  <c r="Z961" i="1"/>
  <c r="Y965" i="1"/>
  <c r="AA965" i="1"/>
  <c r="AP961" i="1" l="1"/>
  <c r="AJ961" i="1" s="1"/>
  <c r="AL961" i="1"/>
  <c r="AF961" i="1" s="1"/>
  <c r="AN961" i="1"/>
  <c r="AH961" i="1" s="1"/>
  <c r="AO965" i="1"/>
  <c r="AI965" i="1" s="1"/>
  <c r="AM965" i="1"/>
  <c r="AG965" i="1" s="1"/>
  <c r="AK965" i="1"/>
  <c r="AE965" i="1" s="1"/>
  <c r="AD961" i="1" l="1"/>
  <c r="AC965" i="1"/>
  <c r="Z962" i="1" l="1"/>
  <c r="AB962" i="1"/>
  <c r="AA966" i="1"/>
  <c r="Y966" i="1"/>
  <c r="AL962" i="1" l="1"/>
  <c r="AF962" i="1" s="1"/>
  <c r="AN962" i="1"/>
  <c r="AH962" i="1" s="1"/>
  <c r="AP962" i="1"/>
  <c r="AJ962" i="1" s="1"/>
  <c r="AO966" i="1"/>
  <c r="AI966" i="1" s="1"/>
  <c r="AK966" i="1"/>
  <c r="AE966" i="1" s="1"/>
  <c r="AM966" i="1"/>
  <c r="AG966" i="1" s="1"/>
  <c r="AD962" i="1" l="1"/>
  <c r="AC966" i="1"/>
  <c r="AB963" i="1" l="1"/>
  <c r="Z963" i="1"/>
  <c r="AA967" i="1"/>
  <c r="Y967" i="1"/>
  <c r="AL963" i="1" l="1"/>
  <c r="AF963" i="1" s="1"/>
  <c r="AP963" i="1"/>
  <c r="AJ963" i="1" s="1"/>
  <c r="AN963" i="1"/>
  <c r="AH963" i="1" s="1"/>
  <c r="AO967" i="1"/>
  <c r="AI967" i="1" s="1"/>
  <c r="AK967" i="1"/>
  <c r="AE967" i="1" s="1"/>
  <c r="AM967" i="1"/>
  <c r="AG967" i="1" s="1"/>
  <c r="AD963" i="1" l="1"/>
  <c r="AC967" i="1"/>
  <c r="Z964" i="1" l="1"/>
  <c r="AB964" i="1"/>
  <c r="AA968" i="1"/>
  <c r="Y968" i="1"/>
  <c r="AL964" i="1" l="1"/>
  <c r="AF964" i="1" s="1"/>
  <c r="AN964" i="1"/>
  <c r="AH964" i="1" s="1"/>
  <c r="AP964" i="1"/>
  <c r="AJ964" i="1" s="1"/>
  <c r="AO968" i="1"/>
  <c r="AI968" i="1" s="1"/>
  <c r="AM968" i="1"/>
  <c r="AG968" i="1" s="1"/>
  <c r="AK968" i="1"/>
  <c r="AE968" i="1" s="1"/>
  <c r="AC968" i="1" s="1"/>
  <c r="AA969" i="1" s="1"/>
  <c r="AD964" i="1" l="1"/>
  <c r="Y969" i="1"/>
  <c r="AO969" i="1"/>
  <c r="AI969" i="1" s="1"/>
  <c r="AK969" i="1"/>
  <c r="AE969" i="1" s="1"/>
  <c r="AM969" i="1"/>
  <c r="AG969" i="1" s="1"/>
  <c r="AB965" i="1" l="1"/>
  <c r="Z965" i="1"/>
  <c r="AC969" i="1"/>
  <c r="AP965" i="1" l="1"/>
  <c r="AJ965" i="1" s="1"/>
  <c r="AL965" i="1"/>
  <c r="AF965" i="1" s="1"/>
  <c r="AN965" i="1"/>
  <c r="AH965" i="1" s="1"/>
  <c r="Y970" i="1"/>
  <c r="AA970" i="1"/>
  <c r="AD965" i="1" l="1"/>
  <c r="AO970" i="1"/>
  <c r="AI970" i="1" s="1"/>
  <c r="AK970" i="1"/>
  <c r="AE970" i="1" s="1"/>
  <c r="AM970" i="1"/>
  <c r="AG970" i="1" s="1"/>
  <c r="Z966" i="1" l="1"/>
  <c r="AB966" i="1"/>
  <c r="AC970" i="1"/>
  <c r="AA971" i="1" s="1"/>
  <c r="Y971" i="1"/>
  <c r="AL966" i="1" l="1"/>
  <c r="AF966" i="1" s="1"/>
  <c r="AN966" i="1"/>
  <c r="AH966" i="1" s="1"/>
  <c r="AP966" i="1"/>
  <c r="AJ966" i="1" s="1"/>
  <c r="AO971" i="1"/>
  <c r="AI971" i="1" s="1"/>
  <c r="AK971" i="1"/>
  <c r="AE971" i="1" s="1"/>
  <c r="AM971" i="1"/>
  <c r="AG971" i="1" s="1"/>
  <c r="AD966" i="1" l="1"/>
  <c r="AC971" i="1"/>
  <c r="AA972" i="1" s="1"/>
  <c r="Y972" i="1"/>
  <c r="AB967" i="1" l="1"/>
  <c r="Z967" i="1"/>
  <c r="AO972" i="1"/>
  <c r="AI972" i="1" s="1"/>
  <c r="AM972" i="1"/>
  <c r="AG972" i="1" s="1"/>
  <c r="AK972" i="1"/>
  <c r="AE972" i="1" s="1"/>
  <c r="AC972" i="1" s="1"/>
  <c r="AL967" i="1" l="1"/>
  <c r="AF967" i="1" s="1"/>
  <c r="AN967" i="1"/>
  <c r="AH967" i="1" s="1"/>
  <c r="AP967" i="1"/>
  <c r="AJ967" i="1" s="1"/>
  <c r="Y973" i="1"/>
  <c r="AA973" i="1"/>
  <c r="AD967" i="1" l="1"/>
  <c r="AO973" i="1"/>
  <c r="AI973" i="1" s="1"/>
  <c r="AM973" i="1"/>
  <c r="AG973" i="1" s="1"/>
  <c r="AK973" i="1"/>
  <c r="AE973" i="1" s="1"/>
  <c r="AC973" i="1" s="1"/>
  <c r="AA974" i="1" s="1"/>
  <c r="Z968" i="1" l="1"/>
  <c r="AB968" i="1"/>
  <c r="Y974" i="1"/>
  <c r="AL968" i="1" l="1"/>
  <c r="AF968" i="1" s="1"/>
  <c r="AN968" i="1"/>
  <c r="AH968" i="1" s="1"/>
  <c r="AP968" i="1"/>
  <c r="AJ968" i="1" s="1"/>
  <c r="AK974" i="1"/>
  <c r="AE974" i="1" s="1"/>
  <c r="AO974" i="1"/>
  <c r="AI974" i="1" s="1"/>
  <c r="AM974" i="1"/>
  <c r="AG974" i="1" s="1"/>
  <c r="AD968" i="1" l="1"/>
  <c r="AC974" i="1"/>
  <c r="AB969" i="1" l="1"/>
  <c r="Z969" i="1"/>
  <c r="AA975" i="1"/>
  <c r="Y975" i="1"/>
  <c r="AL969" i="1" l="1"/>
  <c r="AF969" i="1" s="1"/>
  <c r="AN969" i="1"/>
  <c r="AH969" i="1" s="1"/>
  <c r="AP969" i="1"/>
  <c r="AJ969" i="1" s="1"/>
  <c r="AO975" i="1"/>
  <c r="AI975" i="1" s="1"/>
  <c r="AK975" i="1"/>
  <c r="AE975" i="1" s="1"/>
  <c r="AM975" i="1"/>
  <c r="AG975" i="1" s="1"/>
  <c r="AD969" i="1" l="1"/>
  <c r="AC975" i="1"/>
  <c r="Z970" i="1" l="1"/>
  <c r="AB970" i="1"/>
  <c r="Y976" i="1"/>
  <c r="AA976" i="1"/>
  <c r="AP970" i="1" l="1"/>
  <c r="AJ970" i="1" s="1"/>
  <c r="AL970" i="1"/>
  <c r="AF970" i="1" s="1"/>
  <c r="AN970" i="1"/>
  <c r="AH970" i="1" s="1"/>
  <c r="AO976" i="1"/>
  <c r="AI976" i="1" s="1"/>
  <c r="AM976" i="1"/>
  <c r="AG976" i="1" s="1"/>
  <c r="AK976" i="1"/>
  <c r="AE976" i="1" s="1"/>
  <c r="AC976" i="1" s="1"/>
  <c r="AA977" i="1" s="1"/>
  <c r="AD970" i="1" l="1"/>
  <c r="Y977" i="1"/>
  <c r="AO977" i="1"/>
  <c r="AI977" i="1" s="1"/>
  <c r="AK977" i="1"/>
  <c r="AE977" i="1" s="1"/>
  <c r="AM977" i="1"/>
  <c r="AG977" i="1" s="1"/>
  <c r="AB971" i="1" l="1"/>
  <c r="Z971" i="1"/>
  <c r="AC977" i="1"/>
  <c r="AN971" i="1" l="1"/>
  <c r="AH971" i="1" s="1"/>
  <c r="AP971" i="1"/>
  <c r="AJ971" i="1" s="1"/>
  <c r="AL971" i="1"/>
  <c r="AF971" i="1" s="1"/>
  <c r="AD971" i="1" s="1"/>
  <c r="Z972" i="1" s="1"/>
  <c r="AB972" i="1"/>
  <c r="AA978" i="1"/>
  <c r="Y978" i="1"/>
  <c r="AN972" i="1" l="1"/>
  <c r="AH972" i="1" s="1"/>
  <c r="AP972" i="1"/>
  <c r="AJ972" i="1" s="1"/>
  <c r="AL972" i="1"/>
  <c r="AF972" i="1" s="1"/>
  <c r="AD972" i="1" s="1"/>
  <c r="AB973" i="1" s="1"/>
  <c r="Z973" i="1"/>
  <c r="AK978" i="1"/>
  <c r="AE978" i="1" s="1"/>
  <c r="AO978" i="1"/>
  <c r="AI978" i="1" s="1"/>
  <c r="AM978" i="1"/>
  <c r="AG978" i="1" s="1"/>
  <c r="AN973" i="1" l="1"/>
  <c r="AH973" i="1" s="1"/>
  <c r="AP973" i="1"/>
  <c r="AJ973" i="1" s="1"/>
  <c r="AL973" i="1"/>
  <c r="AF973" i="1" s="1"/>
  <c r="AD973" i="1" s="1"/>
  <c r="AB974" i="1" s="1"/>
  <c r="Z974" i="1"/>
  <c r="AC978" i="1"/>
  <c r="AN974" i="1" l="1"/>
  <c r="AH974" i="1" s="1"/>
  <c r="AP974" i="1"/>
  <c r="AJ974" i="1" s="1"/>
  <c r="AL974" i="1"/>
  <c r="AF974" i="1" s="1"/>
  <c r="AD974" i="1" s="1"/>
  <c r="AB975" i="1" s="1"/>
  <c r="Z975" i="1"/>
  <c r="Y979" i="1"/>
  <c r="AA979" i="1"/>
  <c r="AN975" i="1" l="1"/>
  <c r="AH975" i="1" s="1"/>
  <c r="AL975" i="1"/>
  <c r="AF975" i="1" s="1"/>
  <c r="AP975" i="1"/>
  <c r="AJ975" i="1" s="1"/>
  <c r="AO979" i="1"/>
  <c r="AI979" i="1" s="1"/>
  <c r="AK979" i="1"/>
  <c r="AE979" i="1" s="1"/>
  <c r="AM979" i="1"/>
  <c r="AG979" i="1" s="1"/>
  <c r="AD975" i="1" l="1"/>
  <c r="AC979" i="1"/>
  <c r="Z976" i="1" l="1"/>
  <c r="AB976" i="1"/>
  <c r="AA980" i="1"/>
  <c r="Y980" i="1"/>
  <c r="AP976" i="1" l="1"/>
  <c r="AJ976" i="1" s="1"/>
  <c r="AL976" i="1"/>
  <c r="AF976" i="1" s="1"/>
  <c r="AN976" i="1"/>
  <c r="AH976" i="1" s="1"/>
  <c r="AO980" i="1"/>
  <c r="AI980" i="1" s="1"/>
  <c r="AK980" i="1"/>
  <c r="AE980" i="1" s="1"/>
  <c r="AM980" i="1"/>
  <c r="AG980" i="1" s="1"/>
  <c r="AD976" i="1" l="1"/>
  <c r="AC980" i="1"/>
  <c r="AB977" i="1" l="1"/>
  <c r="Z977" i="1"/>
  <c r="Y981" i="1"/>
  <c r="AA981" i="1"/>
  <c r="AP977" i="1" l="1"/>
  <c r="AJ977" i="1" s="1"/>
  <c r="AL977" i="1"/>
  <c r="AF977" i="1" s="1"/>
  <c r="AN977" i="1"/>
  <c r="AH977" i="1" s="1"/>
  <c r="AK981" i="1"/>
  <c r="AE981" i="1" s="1"/>
  <c r="AO981" i="1"/>
  <c r="AI981" i="1" s="1"/>
  <c r="AM981" i="1"/>
  <c r="AG981" i="1" s="1"/>
  <c r="AD977" i="1" l="1"/>
  <c r="AC981" i="1"/>
  <c r="Z978" i="1" l="1"/>
  <c r="AB978" i="1"/>
  <c r="Y982" i="1"/>
  <c r="AA982" i="1"/>
  <c r="AN978" i="1" l="1"/>
  <c r="AH978" i="1" s="1"/>
  <c r="AP978" i="1"/>
  <c r="AJ978" i="1" s="1"/>
  <c r="AL978" i="1"/>
  <c r="AF978" i="1" s="1"/>
  <c r="AD978" i="1" s="1"/>
  <c r="AB979" i="1" s="1"/>
  <c r="Z979" i="1"/>
  <c r="AM982" i="1"/>
  <c r="AG982" i="1" s="1"/>
  <c r="AO982" i="1"/>
  <c r="AI982" i="1" s="1"/>
  <c r="AK982" i="1"/>
  <c r="AE982" i="1" s="1"/>
  <c r="AL979" i="1" l="1"/>
  <c r="AF979" i="1" s="1"/>
  <c r="AN979" i="1"/>
  <c r="AH979" i="1" s="1"/>
  <c r="AP979" i="1"/>
  <c r="AJ979" i="1" s="1"/>
  <c r="AC982" i="1"/>
  <c r="AA983" i="1" l="1"/>
  <c r="Y983" i="1"/>
  <c r="AD979" i="1"/>
  <c r="AB980" i="1" l="1"/>
  <c r="Z980" i="1"/>
  <c r="AO983" i="1"/>
  <c r="AI983" i="1" s="1"/>
  <c r="AK983" i="1"/>
  <c r="AE983" i="1" s="1"/>
  <c r="AM983" i="1"/>
  <c r="AG983" i="1" s="1"/>
  <c r="AC983" i="1" l="1"/>
  <c r="AP980" i="1"/>
  <c r="AJ980" i="1" s="1"/>
  <c r="AL980" i="1"/>
  <c r="AF980" i="1" s="1"/>
  <c r="AN980" i="1"/>
  <c r="AH980" i="1" s="1"/>
  <c r="AD980" i="1" l="1"/>
  <c r="AA984" i="1"/>
  <c r="Y984" i="1"/>
  <c r="AO984" i="1" l="1"/>
  <c r="AI984" i="1" s="1"/>
  <c r="AK984" i="1"/>
  <c r="AE984" i="1" s="1"/>
  <c r="AM984" i="1"/>
  <c r="AG984" i="1" s="1"/>
  <c r="Z981" i="1"/>
  <c r="AB981" i="1"/>
  <c r="AN981" i="1" l="1"/>
  <c r="AH981" i="1" s="1"/>
  <c r="AP981" i="1"/>
  <c r="AJ981" i="1" s="1"/>
  <c r="AL981" i="1"/>
  <c r="AF981" i="1" s="1"/>
  <c r="AD981" i="1" s="1"/>
  <c r="AB982" i="1" s="1"/>
  <c r="Z982" i="1"/>
  <c r="AC984" i="1"/>
  <c r="AN982" i="1" l="1"/>
  <c r="AH982" i="1" s="1"/>
  <c r="AP982" i="1"/>
  <c r="AJ982" i="1" s="1"/>
  <c r="AL982" i="1"/>
  <c r="AF982" i="1" s="1"/>
  <c r="AD982" i="1" s="1"/>
  <c r="Z983" i="1"/>
  <c r="Y985" i="1"/>
  <c r="AA985" i="1"/>
  <c r="AB983" i="1"/>
  <c r="AO985" i="1" l="1"/>
  <c r="AI985" i="1" s="1"/>
  <c r="AM985" i="1"/>
  <c r="AG985" i="1" s="1"/>
  <c r="AK985" i="1"/>
  <c r="AE985" i="1" s="1"/>
  <c r="AC985" i="1" s="1"/>
  <c r="AA986" i="1" s="1"/>
  <c r="Y986" i="1"/>
  <c r="AP983" i="1"/>
  <c r="AJ983" i="1" s="1"/>
  <c r="AL983" i="1"/>
  <c r="AF983" i="1" s="1"/>
  <c r="AD983" i="1" s="1"/>
  <c r="AB984" i="1" s="1"/>
  <c r="AN983" i="1"/>
  <c r="AH983" i="1" s="1"/>
  <c r="AO986" i="1" l="1"/>
  <c r="AI986" i="1" s="1"/>
  <c r="AM986" i="1"/>
  <c r="AG986" i="1" s="1"/>
  <c r="AK986" i="1"/>
  <c r="AE986" i="1" s="1"/>
  <c r="AC986" i="1" s="1"/>
  <c r="AA987" i="1" s="1"/>
  <c r="Z984" i="1"/>
  <c r="AN984" i="1" l="1"/>
  <c r="AH984" i="1" s="1"/>
  <c r="AP984" i="1"/>
  <c r="AJ984" i="1" s="1"/>
  <c r="AL984" i="1"/>
  <c r="AF984" i="1" s="1"/>
  <c r="AD984" i="1" s="1"/>
  <c r="AB985" i="1" s="1"/>
  <c r="Z985" i="1"/>
  <c r="Y987" i="1"/>
  <c r="AO987" i="1" l="1"/>
  <c r="AI987" i="1" s="1"/>
  <c r="AK987" i="1"/>
  <c r="AE987" i="1" s="1"/>
  <c r="AM987" i="1"/>
  <c r="AG987" i="1" s="1"/>
  <c r="AN985" i="1"/>
  <c r="AH985" i="1" s="1"/>
  <c r="AP985" i="1"/>
  <c r="AJ985" i="1" s="1"/>
  <c r="AL985" i="1"/>
  <c r="AF985" i="1" s="1"/>
  <c r="AD985" i="1" s="1"/>
  <c r="AB986" i="1" s="1"/>
  <c r="Z986" i="1"/>
  <c r="AP986" i="1" l="1"/>
  <c r="AJ986" i="1" s="1"/>
  <c r="AL986" i="1"/>
  <c r="AF986" i="1" s="1"/>
  <c r="AD986" i="1" s="1"/>
  <c r="AB987" i="1" s="1"/>
  <c r="AN986" i="1"/>
  <c r="AH986" i="1" s="1"/>
  <c r="AC987" i="1"/>
  <c r="AA988" i="1" l="1"/>
  <c r="Y988" i="1"/>
  <c r="Z987" i="1"/>
  <c r="AP987" i="1" l="1"/>
  <c r="AJ987" i="1" s="1"/>
  <c r="AL987" i="1"/>
  <c r="AF987" i="1" s="1"/>
  <c r="AN987" i="1"/>
  <c r="AH987" i="1" s="1"/>
  <c r="AM988" i="1"/>
  <c r="AG988" i="1" s="1"/>
  <c r="AO988" i="1"/>
  <c r="AI988" i="1" s="1"/>
  <c r="AK988" i="1"/>
  <c r="AE988" i="1" s="1"/>
  <c r="AC988" i="1" s="1"/>
  <c r="Y989" i="1"/>
  <c r="AA989" i="1"/>
  <c r="AO989" i="1" l="1"/>
  <c r="AI989" i="1" s="1"/>
  <c r="AM989" i="1"/>
  <c r="AG989" i="1" s="1"/>
  <c r="AK989" i="1"/>
  <c r="AE989" i="1" s="1"/>
  <c r="AC989" i="1" s="1"/>
  <c r="Y990" i="1" s="1"/>
  <c r="AD987" i="1"/>
  <c r="AB988" i="1" l="1"/>
  <c r="Z988" i="1"/>
  <c r="AO990" i="1"/>
  <c r="AI990" i="1" s="1"/>
  <c r="AK990" i="1"/>
  <c r="AE990" i="1" s="1"/>
  <c r="AM990" i="1"/>
  <c r="AG990" i="1" s="1"/>
  <c r="AA990" i="1"/>
  <c r="AC990" i="1" l="1"/>
  <c r="AL988" i="1"/>
  <c r="AF988" i="1" s="1"/>
  <c r="AN988" i="1"/>
  <c r="AH988" i="1" s="1"/>
  <c r="AP988" i="1"/>
  <c r="AJ988" i="1" s="1"/>
  <c r="AD988" i="1" l="1"/>
  <c r="AA991" i="1"/>
  <c r="Y991" i="1"/>
  <c r="AM991" i="1" l="1"/>
  <c r="AG991" i="1" s="1"/>
  <c r="AO991" i="1"/>
  <c r="AI991" i="1" s="1"/>
  <c r="AK991" i="1"/>
  <c r="AE991" i="1" s="1"/>
  <c r="AC991" i="1" s="1"/>
  <c r="Y992" i="1" s="1"/>
  <c r="AB989" i="1"/>
  <c r="Z989" i="1"/>
  <c r="AA992" i="1"/>
  <c r="AP989" i="1" l="1"/>
  <c r="AJ989" i="1" s="1"/>
  <c r="AL989" i="1"/>
  <c r="AF989" i="1" s="1"/>
  <c r="AN989" i="1"/>
  <c r="AH989" i="1" s="1"/>
  <c r="AK992" i="1"/>
  <c r="AE992" i="1" s="1"/>
  <c r="AM992" i="1"/>
  <c r="AG992" i="1" s="1"/>
  <c r="AO992" i="1"/>
  <c r="AI992" i="1" s="1"/>
  <c r="AD989" i="1" l="1"/>
  <c r="AC992" i="1"/>
  <c r="AB990" i="1" l="1"/>
  <c r="Z990" i="1"/>
  <c r="Y993" i="1"/>
  <c r="AA993" i="1"/>
  <c r="AN990" i="1" l="1"/>
  <c r="AH990" i="1" s="1"/>
  <c r="AP990" i="1"/>
  <c r="AJ990" i="1" s="1"/>
  <c r="AL990" i="1"/>
  <c r="AF990" i="1" s="1"/>
  <c r="AD990" i="1" s="1"/>
  <c r="Z991" i="1"/>
  <c r="AB991" i="1"/>
  <c r="AK993" i="1"/>
  <c r="AE993" i="1" s="1"/>
  <c r="AO993" i="1"/>
  <c r="AI993" i="1" s="1"/>
  <c r="AM993" i="1"/>
  <c r="AG993" i="1" s="1"/>
  <c r="AL991" i="1" l="1"/>
  <c r="AF991" i="1" s="1"/>
  <c r="AN991" i="1"/>
  <c r="AH991" i="1" s="1"/>
  <c r="AP991" i="1"/>
  <c r="AJ991" i="1" s="1"/>
  <c r="AC993" i="1"/>
  <c r="AD991" i="1" l="1"/>
  <c r="AA994" i="1"/>
  <c r="Y994" i="1"/>
  <c r="Z992" i="1" l="1"/>
  <c r="AB992" i="1"/>
  <c r="AK994" i="1"/>
  <c r="AE994" i="1" s="1"/>
  <c r="AM994" i="1"/>
  <c r="AG994" i="1" s="1"/>
  <c r="AO994" i="1"/>
  <c r="AI994" i="1" s="1"/>
  <c r="AN992" i="1" l="1"/>
  <c r="AH992" i="1" s="1"/>
  <c r="AP992" i="1"/>
  <c r="AJ992" i="1" s="1"/>
  <c r="AL992" i="1"/>
  <c r="AF992" i="1" s="1"/>
  <c r="AD992" i="1" s="1"/>
  <c r="AC994" i="1"/>
  <c r="AB993" i="1" l="1"/>
  <c r="Z993" i="1"/>
  <c r="Y995" i="1"/>
  <c r="AA995" i="1"/>
  <c r="AN993" i="1" l="1"/>
  <c r="AH993" i="1" s="1"/>
  <c r="AP993" i="1"/>
  <c r="AJ993" i="1" s="1"/>
  <c r="AL993" i="1"/>
  <c r="AF993" i="1" s="1"/>
  <c r="AD993" i="1" s="1"/>
  <c r="AB994" i="1" s="1"/>
  <c r="Z994" i="1"/>
  <c r="AO995" i="1"/>
  <c r="AI995" i="1" s="1"/>
  <c r="AK995" i="1"/>
  <c r="AE995" i="1" s="1"/>
  <c r="AM995" i="1"/>
  <c r="AG995" i="1" s="1"/>
  <c r="AL994" i="1" l="1"/>
  <c r="AF994" i="1" s="1"/>
  <c r="AN994" i="1"/>
  <c r="AH994" i="1" s="1"/>
  <c r="AP994" i="1"/>
  <c r="AJ994" i="1" s="1"/>
  <c r="AC995" i="1"/>
  <c r="AD994" i="1" l="1"/>
  <c r="AA996" i="1"/>
  <c r="Y996" i="1"/>
  <c r="Z995" i="1" l="1"/>
  <c r="AB995" i="1"/>
  <c r="AK996" i="1"/>
  <c r="AE996" i="1" s="1"/>
  <c r="AM996" i="1"/>
  <c r="AG996" i="1" s="1"/>
  <c r="AO996" i="1"/>
  <c r="AI996" i="1" s="1"/>
  <c r="AP995" i="1" l="1"/>
  <c r="AJ995" i="1" s="1"/>
  <c r="AN995" i="1"/>
  <c r="AH995" i="1" s="1"/>
  <c r="AL995" i="1"/>
  <c r="AF995" i="1" s="1"/>
  <c r="AD995" i="1" s="1"/>
  <c r="AB996" i="1" s="1"/>
  <c r="Z996" i="1"/>
  <c r="AC996" i="1"/>
  <c r="AP996" i="1" l="1"/>
  <c r="AJ996" i="1" s="1"/>
  <c r="AL996" i="1"/>
  <c r="AF996" i="1" s="1"/>
  <c r="AN996" i="1"/>
  <c r="AH996" i="1" s="1"/>
  <c r="Y997" i="1"/>
  <c r="AA997" i="1"/>
  <c r="AD996" i="1" l="1"/>
  <c r="AO997" i="1"/>
  <c r="AI997" i="1" s="1"/>
  <c r="AM997" i="1"/>
  <c r="AG997" i="1" s="1"/>
  <c r="AK997" i="1"/>
  <c r="AE997" i="1" s="1"/>
  <c r="AB997" i="1" l="1"/>
  <c r="Z997" i="1"/>
  <c r="AC997" i="1"/>
  <c r="AL997" i="1" l="1"/>
  <c r="AF997" i="1" s="1"/>
  <c r="AP997" i="1"/>
  <c r="AJ997" i="1" s="1"/>
  <c r="AN997" i="1"/>
  <c r="AH997" i="1" s="1"/>
  <c r="AA998" i="1"/>
  <c r="Y998" i="1"/>
  <c r="AD997" i="1" l="1"/>
  <c r="AO998" i="1"/>
  <c r="AI998" i="1" s="1"/>
  <c r="AK998" i="1"/>
  <c r="AE998" i="1" s="1"/>
  <c r="AM998" i="1"/>
  <c r="AG998" i="1" s="1"/>
  <c r="AB998" i="1" l="1"/>
  <c r="Z998" i="1"/>
  <c r="AC998" i="1"/>
  <c r="Y999" i="1" s="1"/>
  <c r="AK999" i="1"/>
  <c r="AE999" i="1" s="1"/>
  <c r="AM999" i="1"/>
  <c r="AG999" i="1" s="1"/>
  <c r="AO999" i="1"/>
  <c r="AI999" i="1" s="1"/>
  <c r="AA999" i="1"/>
  <c r="AL998" i="1" l="1"/>
  <c r="AF998" i="1" s="1"/>
  <c r="AP998" i="1"/>
  <c r="AJ998" i="1" s="1"/>
  <c r="AN998" i="1"/>
  <c r="AH998" i="1" s="1"/>
  <c r="AC999" i="1"/>
  <c r="AA1000" i="1" s="1"/>
  <c r="AD998" i="1" l="1"/>
  <c r="Y1000" i="1"/>
  <c r="Z999" i="1" l="1"/>
  <c r="AB999" i="1"/>
  <c r="AM1000" i="1"/>
  <c r="AG1000" i="1" s="1"/>
  <c r="AK1000" i="1"/>
  <c r="AE1000" i="1" s="1"/>
  <c r="AO1000" i="1"/>
  <c r="AI1000" i="1" s="1"/>
  <c r="AL999" i="1" l="1"/>
  <c r="AF999" i="1" s="1"/>
  <c r="AN999" i="1"/>
  <c r="AH999" i="1" s="1"/>
  <c r="AP999" i="1"/>
  <c r="AJ999" i="1" s="1"/>
  <c r="AC1000" i="1"/>
  <c r="AD999" i="1" l="1"/>
  <c r="AA1001" i="1"/>
  <c r="Y1001" i="1"/>
  <c r="AB1000" i="1" l="1"/>
  <c r="Z1000" i="1"/>
  <c r="AK1001" i="1"/>
  <c r="AE1001" i="1" s="1"/>
  <c r="AM1001" i="1"/>
  <c r="AG1001" i="1" s="1"/>
  <c r="AO1001" i="1"/>
  <c r="AI1001" i="1" s="1"/>
  <c r="AN1000" i="1" l="1"/>
  <c r="AH1000" i="1" s="1"/>
  <c r="AP1000" i="1"/>
  <c r="AJ1000" i="1" s="1"/>
  <c r="AL1000" i="1"/>
  <c r="AF1000" i="1" s="1"/>
  <c r="AD1000" i="1" s="1"/>
  <c r="AC1001" i="1"/>
  <c r="Z1001" i="1" l="1"/>
  <c r="AB1001" i="1"/>
  <c r="AA1002" i="1"/>
  <c r="Y1002" i="1"/>
  <c r="AL1001" i="1" l="1"/>
  <c r="AF1001" i="1" s="1"/>
  <c r="AN1001" i="1"/>
  <c r="AH1001" i="1" s="1"/>
  <c r="AP1001" i="1"/>
  <c r="AJ1001" i="1" s="1"/>
  <c r="AM1002" i="1"/>
  <c r="AG1002" i="1" s="1"/>
  <c r="AO1002" i="1"/>
  <c r="AI1002" i="1" s="1"/>
  <c r="AK1002" i="1"/>
  <c r="AE1002" i="1" s="1"/>
  <c r="AD1001" i="1" l="1"/>
  <c r="AC1002" i="1"/>
  <c r="AB1002" i="1" l="1"/>
  <c r="Z1002" i="1"/>
  <c r="Y1003" i="1"/>
  <c r="AA1003" i="1"/>
  <c r="AN1002" i="1" l="1"/>
  <c r="AH1002" i="1" s="1"/>
  <c r="AL1002" i="1"/>
  <c r="AF1002" i="1" s="1"/>
  <c r="AP1002" i="1"/>
  <c r="AJ1002" i="1" s="1"/>
  <c r="AK1003" i="1"/>
  <c r="AE1003" i="1" s="1"/>
  <c r="AM1003" i="1"/>
  <c r="AG1003" i="1" s="1"/>
  <c r="AO1003" i="1"/>
  <c r="AI1003" i="1" s="1"/>
  <c r="AD1002" i="1" l="1"/>
  <c r="AC1003" i="1"/>
  <c r="AB1003" i="1" l="1"/>
  <c r="Z1003" i="1"/>
  <c r="AA1004" i="1"/>
  <c r="Y1004" i="1"/>
  <c r="AP1003" i="1" l="1"/>
  <c r="AJ1003" i="1" s="1"/>
  <c r="AL1003" i="1"/>
  <c r="AF1003" i="1" s="1"/>
  <c r="AN1003" i="1"/>
  <c r="AH1003" i="1" s="1"/>
  <c r="AK1004" i="1"/>
  <c r="AE1004" i="1" s="1"/>
  <c r="AO1004" i="1"/>
  <c r="AI1004" i="1" s="1"/>
  <c r="AM1004" i="1"/>
  <c r="AG1004" i="1" s="1"/>
  <c r="AD1003" i="1" l="1"/>
  <c r="AC1004" i="1"/>
  <c r="AB1004" i="1" l="1"/>
  <c r="Z1004" i="1"/>
  <c r="AN1004" i="1" l="1"/>
  <c r="AH1004" i="1" s="1"/>
  <c r="AP1004" i="1"/>
  <c r="AJ1004" i="1" s="1"/>
  <c r="AL1004" i="1"/>
  <c r="AF1004" i="1" s="1"/>
  <c r="AD1004" i="1" s="1"/>
</calcChain>
</file>

<file path=xl/sharedStrings.xml><?xml version="1.0" encoding="utf-8"?>
<sst xmlns="http://schemas.openxmlformats.org/spreadsheetml/2006/main" count="121" uniqueCount="70">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</sst>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0" fillId="6" borderId="2" xfId="0" applyFill="1" applyBorder="1" applyAlignment="1">
      <alignment horizontal="center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/>
    </xf>
    <xf numFmtId="0" fontId="20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Calculs'!$AR$4:$AR$16</c:f>
              <c:numCache>
                <c:formatCode>General</c:formatCode>
                <c:ptCount val="13"/>
                <c:pt idx="0">
                  <c:v>18581.544542567364</c:v>
                </c:pt>
                <c:pt idx="1">
                  <c:v>20771.25724943792</c:v>
                </c:pt>
                <c:pt idx="2">
                  <c:v>15237.935097924219</c:v>
                </c:pt>
                <c:pt idx="3">
                  <c:v>17759.631919354149</c:v>
                </c:pt>
                <c:pt idx="4">
                  <c:v>24070.904852632808</c:v>
                </c:pt>
                <c:pt idx="5">
                  <c:v>23496.254032391877</c:v>
                </c:pt>
                <c:pt idx="6">
                  <c:v>17007.699654710708</c:v>
                </c:pt>
                <c:pt idx="7">
                  <c:v>15580.612634088142</c:v>
                </c:pt>
                <c:pt idx="8">
                  <c:v>21628.906527675739</c:v>
                </c:pt>
                <c:pt idx="9">
                  <c:v>24921.909753162523</c:v>
                </c:pt>
                <c:pt idx="10">
                  <c:v>19889.516903606582</c:v>
                </c:pt>
                <c:pt idx="11">
                  <c:v>15044.005891223966</c:v>
                </c:pt>
              </c:numCache>
            </c:numRef>
          </c:xVal>
          <c:yVal>
            <c:numRef>
              <c:f>'Données - Calculs'!$AS$4:$AS$16</c:f>
              <c:numCache>
                <c:formatCode>General</c:formatCode>
                <c:ptCount val="13"/>
                <c:pt idx="0">
                  <c:v>12294.578617071533</c:v>
                </c:pt>
                <c:pt idx="1">
                  <c:v>2559.8418795356911</c:v>
                </c:pt>
                <c:pt idx="2">
                  <c:v>5975.9468944889168</c:v>
                </c:pt>
                <c:pt idx="3">
                  <c:v>11969.983318002789</c:v>
                </c:pt>
                <c:pt idx="4">
                  <c:v>10403.055921061572</c:v>
                </c:pt>
                <c:pt idx="5">
                  <c:v>3925.6178518541769</c:v>
                </c:pt>
                <c:pt idx="6">
                  <c:v>3494.2368213308478</c:v>
                </c:pt>
                <c:pt idx="7">
                  <c:v>9838.5925917137938</c:v>
                </c:pt>
                <c:pt idx="8">
                  <c:v>12227.225774605584</c:v>
                </c:pt>
                <c:pt idx="9">
                  <c:v>6619.770267643943</c:v>
                </c:pt>
                <c:pt idx="10">
                  <c:v>2501.2208004942522</c:v>
                </c:pt>
                <c:pt idx="11">
                  <c:v>6838.09185397274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Calculs'!$AT$4:$AT$16</c:f>
              <c:numCache>
                <c:formatCode>General</c:formatCode>
                <c:ptCount val="13"/>
                <c:pt idx="0">
                  <c:v>-20992.918820202845</c:v>
                </c:pt>
                <c:pt idx="1">
                  <c:v>-19460.119925393457</c:v>
                </c:pt>
                <c:pt idx="2">
                  <c:v>-23333.445431453049</c:v>
                </c:pt>
                <c:pt idx="3">
                  <c:v>-21568.257656452097</c:v>
                </c:pt>
                <c:pt idx="4">
                  <c:v>-17150.366603157032</c:v>
                </c:pt>
                <c:pt idx="5">
                  <c:v>-17552.622177325688</c:v>
                </c:pt>
                <c:pt idx="6">
                  <c:v>-22094.610241702503</c:v>
                </c:pt>
                <c:pt idx="7">
                  <c:v>-23093.5711561383</c:v>
                </c:pt>
                <c:pt idx="8">
                  <c:v>-18859.765430626983</c:v>
                </c:pt>
                <c:pt idx="9">
                  <c:v>-16554.663172786233</c:v>
                </c:pt>
                <c:pt idx="10">
                  <c:v>-20077.338167475395</c:v>
                </c:pt>
                <c:pt idx="11">
                  <c:v>-23469.195876143225</c:v>
                </c:pt>
              </c:numCache>
            </c:numRef>
          </c:xVal>
          <c:yVal>
            <c:numRef>
              <c:f>'Données - Calculs'!$AU$4:$AU$16</c:f>
              <c:numCache>
                <c:formatCode>General</c:formatCode>
                <c:ptCount val="13"/>
                <c:pt idx="0">
                  <c:v>13356.205031950072</c:v>
                </c:pt>
                <c:pt idx="1">
                  <c:v>6541.8893156749837</c:v>
                </c:pt>
                <c:pt idx="2">
                  <c:v>8933.1628261422411</c:v>
                </c:pt>
                <c:pt idx="3">
                  <c:v>13128.988322601952</c:v>
                </c:pt>
                <c:pt idx="4">
                  <c:v>12032.1391447431</c:v>
                </c:pt>
                <c:pt idx="5">
                  <c:v>7497.9324962979235</c:v>
                </c:pt>
                <c:pt idx="6">
                  <c:v>7195.9657749315938</c:v>
                </c:pt>
                <c:pt idx="7">
                  <c:v>11637.014814199656</c:v>
                </c:pt>
                <c:pt idx="8">
                  <c:v>13309.058042223909</c:v>
                </c:pt>
                <c:pt idx="9">
                  <c:v>9383.8391873507608</c:v>
                </c:pt>
                <c:pt idx="10">
                  <c:v>6500.854560345977</c:v>
                </c:pt>
                <c:pt idx="11">
                  <c:v>9536.6642977809188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Calculs'!$AV$4:$AV$16</c:f>
              <c:numCache>
                <c:formatCode>General</c:formatCode>
                <c:ptCount val="13"/>
                <c:pt idx="0">
                  <c:v>-6276.6099116893729</c:v>
                </c:pt>
                <c:pt idx="1">
                  <c:v>-4305.8684755058721</c:v>
                </c:pt>
                <c:pt idx="2">
                  <c:v>-9285.8584118682047</c:v>
                </c:pt>
                <c:pt idx="3">
                  <c:v>-7016.3312725812657</c:v>
                </c:pt>
                <c:pt idx="4">
                  <c:v>-1336.1856326304719</c:v>
                </c:pt>
                <c:pt idx="5">
                  <c:v>-1853.3713708473119</c:v>
                </c:pt>
                <c:pt idx="6">
                  <c:v>-7693.0703107603613</c:v>
                </c:pt>
                <c:pt idx="7">
                  <c:v>-8977.4486293206719</c:v>
                </c:pt>
                <c:pt idx="8">
                  <c:v>-3533.9841250918334</c:v>
                </c:pt>
                <c:pt idx="9">
                  <c:v>-570.28122215372787</c:v>
                </c:pt>
                <c:pt idx="10">
                  <c:v>-5099.4347867540773</c:v>
                </c:pt>
                <c:pt idx="11">
                  <c:v>-9460.3946978984313</c:v>
                </c:pt>
              </c:numCache>
            </c:numRef>
          </c:xVal>
          <c:yVal>
            <c:numRef>
              <c:f>'Données - Calculs'!$AW$4:$AW$16</c:f>
              <c:numCache>
                <c:formatCode>General</c:formatCode>
                <c:ptCount val="13"/>
                <c:pt idx="0">
                  <c:v>-10684.87924463562</c:v>
                </c:pt>
                <c:pt idx="1">
                  <c:v>-19446.142308417879</c:v>
                </c:pt>
                <c:pt idx="2">
                  <c:v>-16371.647794959976</c:v>
                </c:pt>
                <c:pt idx="3">
                  <c:v>-10977.015013797489</c:v>
                </c:pt>
                <c:pt idx="4">
                  <c:v>-12387.249671044585</c:v>
                </c:pt>
                <c:pt idx="5">
                  <c:v>-18216.94393333124</c:v>
                </c:pt>
                <c:pt idx="6">
                  <c:v>-18605.186860802238</c:v>
                </c:pt>
                <c:pt idx="7">
                  <c:v>-12895.266667457585</c:v>
                </c:pt>
                <c:pt idx="8">
                  <c:v>-10745.496802854974</c:v>
                </c:pt>
                <c:pt idx="9">
                  <c:v>-15792.20675912045</c:v>
                </c:pt>
                <c:pt idx="10">
                  <c:v>-19498.901279555172</c:v>
                </c:pt>
                <c:pt idx="11">
                  <c:v>-15595.717331424534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-148.70979247021768</c:v>
                </c:pt>
                <c:pt idx="2">
                  <c:v>-594.61482311659938</c:v>
                </c:pt>
                <c:pt idx="3">
                  <c:v>-1335.2131994447323</c:v>
                </c:pt>
                <c:pt idx="4">
                  <c:v>-2358.7251350784086</c:v>
                </c:pt>
                <c:pt idx="5">
                  <c:v>-3630.0009829351484</c:v>
                </c:pt>
                <c:pt idx="6">
                  <c:v>-5072.5415460521235</c:v>
                </c:pt>
                <c:pt idx="7">
                  <c:v>-6561.8799755105938</c:v>
                </c:pt>
                <c:pt idx="8">
                  <c:v>-7950.7175490928103</c:v>
                </c:pt>
                <c:pt idx="9">
                  <c:v>-9116.7953747490283</c:v>
                </c:pt>
                <c:pt idx="10">
                  <c:v>-9992.0254969096422</c:v>
                </c:pt>
                <c:pt idx="11">
                  <c:v>-10554.790905676497</c:v>
                </c:pt>
                <c:pt idx="12">
                  <c:v>-10806.55059439228</c:v>
                </c:pt>
                <c:pt idx="13">
                  <c:v>-10753.533541179568</c:v>
                </c:pt>
                <c:pt idx="14">
                  <c:v>-10397.79345746897</c:v>
                </c:pt>
                <c:pt idx="15">
                  <c:v>-9735.3235049733121</c:v>
                </c:pt>
                <c:pt idx="16">
                  <c:v>-8760.0989271845883</c:v>
                </c:pt>
                <c:pt idx="17">
                  <c:v>-7475.8562500575817</c:v>
                </c:pt>
                <c:pt idx="18">
                  <c:v>-5918.2939566550795</c:v>
                </c:pt>
                <c:pt idx="19">
                  <c:v>-4181.7307581600326</c:v>
                </c:pt>
                <c:pt idx="20">
                  <c:v>-2421.3410216103048</c:v>
                </c:pt>
                <c:pt idx="21">
                  <c:v>-803.15015313479228</c:v>
                </c:pt>
                <c:pt idx="22">
                  <c:v>561.74603047679807</c:v>
                </c:pt>
                <c:pt idx="23">
                  <c:v>1635.0336863910063</c:v>
                </c:pt>
                <c:pt idx="24">
                  <c:v>2424.6751120633558</c:v>
                </c:pt>
                <c:pt idx="25">
                  <c:v>2955.2441043559361</c:v>
                </c:pt>
                <c:pt idx="26">
                  <c:v>3251.319918438543</c:v>
                </c:pt>
                <c:pt idx="27">
                  <c:v>3330.6070205352908</c:v>
                </c:pt>
                <c:pt idx="28">
                  <c:v>3201.6313738799377</c:v>
                </c:pt>
                <c:pt idx="29">
                  <c:v>2863.2483004625783</c:v>
                </c:pt>
                <c:pt idx="30">
                  <c:v>2304.9280656821829</c:v>
                </c:pt>
                <c:pt idx="31">
                  <c:v>1507.8163715463133</c:v>
                </c:pt>
                <c:pt idx="32">
                  <c:v>447.53845371454997</c:v>
                </c:pt>
                <c:pt idx="33">
                  <c:v>-898.73672501946635</c:v>
                </c:pt>
                <c:pt idx="34">
                  <c:v>-2536.0951638028746</c:v>
                </c:pt>
                <c:pt idx="35">
                  <c:v>-4421.7968468694016</c:v>
                </c:pt>
                <c:pt idx="36">
                  <c:v>-6433.4849765759982</c:v>
                </c:pt>
                <c:pt idx="37">
                  <c:v>-8384.6175899394675</c:v>
                </c:pt>
                <c:pt idx="38">
                  <c:v>-10109.083501107185</c:v>
                </c:pt>
                <c:pt idx="39">
                  <c:v>-11531.445328986993</c:v>
                </c:pt>
                <c:pt idx="40">
                  <c:v>-12656.672806491979</c:v>
                </c:pt>
                <c:pt idx="41">
                  <c:v>-13524.398833338788</c:v>
                </c:pt>
                <c:pt idx="42">
                  <c:v>-14177.805469349109</c:v>
                </c:pt>
                <c:pt idx="43">
                  <c:v>-14651.557145289464</c:v>
                </c:pt>
                <c:pt idx="44">
                  <c:v>-14969.678866368959</c:v>
                </c:pt>
                <c:pt idx="45">
                  <c:v>-15147.122955716812</c:v>
                </c:pt>
                <c:pt idx="46">
                  <c:v>-15192.099054336866</c:v>
                </c:pt>
                <c:pt idx="47">
                  <c:v>-15107.949437384639</c:v>
                </c:pt>
                <c:pt idx="48">
                  <c:v>-14894.102090368533</c:v>
                </c:pt>
                <c:pt idx="49">
                  <c:v>-14545.979120310854</c:v>
                </c:pt>
                <c:pt idx="50">
                  <c:v>-14053.95258588151</c:v>
                </c:pt>
                <c:pt idx="51">
                  <c:v>-13401.648370948415</c:v>
                </c:pt>
                <c:pt idx="52">
                  <c:v>-12564.187728770377</c:v>
                </c:pt>
                <c:pt idx="53">
                  <c:v>-11507.478007322905</c:v>
                </c:pt>
                <c:pt idx="54">
                  <c:v>-10190.761940333334</c:v>
                </c:pt>
                <c:pt idx="55">
                  <c:v>-8576.8995330100151</c:v>
                </c:pt>
                <c:pt idx="56">
                  <c:v>-6657.9788949764334</c:v>
                </c:pt>
                <c:pt idx="57">
                  <c:v>-4499.1889032082972</c:v>
                </c:pt>
                <c:pt idx="58">
                  <c:v>-2265.9736413991786</c:v>
                </c:pt>
                <c:pt idx="59">
                  <c:v>-163.55504229823416</c:v>
                </c:pt>
                <c:pt idx="60">
                  <c:v>1676.4321913543852</c:v>
                </c:pt>
                <c:pt idx="61">
                  <c:v>3232.26725436165</c:v>
                </c:pt>
                <c:pt idx="62">
                  <c:v>4546.905059782981</c:v>
                </c:pt>
                <c:pt idx="63">
                  <c:v>5683.4202773528241</c:v>
                </c:pt>
                <c:pt idx="64">
                  <c:v>6705.6857555092811</c:v>
                </c:pt>
                <c:pt idx="65">
                  <c:v>7673.3505864189219</c:v>
                </c:pt>
                <c:pt idx="66">
                  <c:v>8642.058405087444</c:v>
                </c:pt>
                <c:pt idx="67">
                  <c:v>9665.1096278576533</c:v>
                </c:pt>
                <c:pt idx="68">
                  <c:v>10795.044458105065</c:v>
                </c:pt>
                <c:pt idx="69">
                  <c:v>12084.103322475723</c:v>
                </c:pt>
                <c:pt idx="70">
                  <c:v>13581.907364555254</c:v>
                </c:pt>
                <c:pt idx="71">
                  <c:v>15326.86622525213</c:v>
                </c:pt>
                <c:pt idx="72">
                  <c:v>17324.961132620596</c:v>
                </c:pt>
                <c:pt idx="73">
                  <c:v>19511.385091538305</c:v>
                </c:pt>
                <c:pt idx="74">
                  <c:v>21716.418142740284</c:v>
                </c:pt>
                <c:pt idx="75">
                  <c:v>23697.078668074897</c:v>
                </c:pt>
                <c:pt idx="76">
                  <c:v>25239.603091802172</c:v>
                </c:pt>
                <c:pt idx="77">
                  <c:v>26225.951863307666</c:v>
                </c:pt>
                <c:pt idx="78">
                  <c:v>26614.584985042646</c:v>
                </c:pt>
                <c:pt idx="79">
                  <c:v>26396.715611820433</c:v>
                </c:pt>
                <c:pt idx="80">
                  <c:v>25571.849795292295</c:v>
                </c:pt>
                <c:pt idx="81">
                  <c:v>24145.033322136638</c:v>
                </c:pt>
                <c:pt idx="82">
                  <c:v>22145.652959878549</c:v>
                </c:pt>
                <c:pt idx="83">
                  <c:v>19673.536850753146</c:v>
                </c:pt>
                <c:pt idx="84">
                  <c:v>16945.378885525057</c:v>
                </c:pt>
                <c:pt idx="85">
                  <c:v>14240.76927849988</c:v>
                </c:pt>
                <c:pt idx="86">
                  <c:v>11748.472478695765</c:v>
                </c:pt>
                <c:pt idx="87">
                  <c:v>9498.4893216981818</c:v>
                </c:pt>
                <c:pt idx="88">
                  <c:v>7421.7593730400185</c:v>
                </c:pt>
                <c:pt idx="89">
                  <c:v>5414.509566270789</c:v>
                </c:pt>
                <c:pt idx="90">
                  <c:v>3365.227276302619</c:v>
                </c:pt>
                <c:pt idx="91">
                  <c:v>1164.4683998566568</c:v>
                </c:pt>
                <c:pt idx="92">
                  <c:v>-1281.0375423600685</c:v>
                </c:pt>
                <c:pt idx="93">
                  <c:v>-4006.5484814672313</c:v>
                </c:pt>
                <c:pt idx="94">
                  <c:v>-6911.7056957470622</c:v>
                </c:pt>
                <c:pt idx="95">
                  <c:v>-9757.172075588318</c:v>
                </c:pt>
                <c:pt idx="96">
                  <c:v>-12343.266365169127</c:v>
                </c:pt>
                <c:pt idx="97">
                  <c:v>-14647.500248719105</c:v>
                </c:pt>
                <c:pt idx="98">
                  <c:v>-16754.396099412796</c:v>
                </c:pt>
                <c:pt idx="99">
                  <c:v>-18730.361552640523</c:v>
                </c:pt>
                <c:pt idx="100">
                  <c:v>-20540.061141196013</c:v>
                </c:pt>
                <c:pt idx="101">
                  <c:v>-22041.749012453543</c:v>
                </c:pt>
                <c:pt idx="102">
                  <c:v>-23078.011433339187</c:v>
                </c:pt>
                <c:pt idx="103">
                  <c:v>-23556.488321226021</c:v>
                </c:pt>
                <c:pt idx="104">
                  <c:v>-23445.27985275328</c:v>
                </c:pt>
                <c:pt idx="105">
                  <c:v>-22739.501242533559</c:v>
                </c:pt>
                <c:pt idx="106">
                  <c:v>-21451.565078231655</c:v>
                </c:pt>
                <c:pt idx="107">
                  <c:v>-19635.00889129395</c:v>
                </c:pt>
                <c:pt idx="108">
                  <c:v>-17423.361679556372</c:v>
                </c:pt>
                <c:pt idx="109">
                  <c:v>-14992.891295367264</c:v>
                </c:pt>
                <c:pt idx="110">
                  <c:v>-12428.255988368479</c:v>
                </c:pt>
                <c:pt idx="111">
                  <c:v>-9674.0936565581997</c:v>
                </c:pt>
                <c:pt idx="112">
                  <c:v>-6639.9519024760966</c:v>
                </c:pt>
                <c:pt idx="113">
                  <c:v>-3357.672543928988</c:v>
                </c:pt>
                <c:pt idx="114">
                  <c:v>-57.543864413646389</c:v>
                </c:pt>
                <c:pt idx="115">
                  <c:v>3021.3113989024523</c:v>
                </c:pt>
                <c:pt idx="116">
                  <c:v>5841.2390666632382</c:v>
                </c:pt>
                <c:pt idx="117">
                  <c:v>8513.6716105144442</c:v>
                </c:pt>
                <c:pt idx="118">
                  <c:v>11185.78314772315</c:v>
                </c:pt>
                <c:pt idx="119">
                  <c:v>13995.325798989124</c:v>
                </c:pt>
                <c:pt idx="120">
                  <c:v>17037.196077451907</c:v>
                </c:pt>
                <c:pt idx="121">
                  <c:v>20288.30599169483</c:v>
                </c:pt>
                <c:pt idx="122">
                  <c:v>23522.39679016333</c:v>
                </c:pt>
                <c:pt idx="123">
                  <c:v>26406.308820401518</c:v>
                </c:pt>
                <c:pt idx="124">
                  <c:v>28731.131208323368</c:v>
                </c:pt>
                <c:pt idx="125">
                  <c:v>30461.329381558811</c:v>
                </c:pt>
                <c:pt idx="126">
                  <c:v>31631.261852966709</c:v>
                </c:pt>
                <c:pt idx="127">
                  <c:v>32280.489560241687</c:v>
                </c:pt>
                <c:pt idx="128">
                  <c:v>32436.144821774833</c:v>
                </c:pt>
                <c:pt idx="129">
                  <c:v>32110.383502209297</c:v>
                </c:pt>
                <c:pt idx="130">
                  <c:v>31300.636051715286</c:v>
                </c:pt>
                <c:pt idx="131">
                  <c:v>29989.774904327987</c:v>
                </c:pt>
                <c:pt idx="132">
                  <c:v>28146.606548135544</c:v>
                </c:pt>
                <c:pt idx="133">
                  <c:v>25730.90026097689</c:v>
                </c:pt>
                <c:pt idx="134">
                  <c:v>22718.301953626185</c:v>
                </c:pt>
                <c:pt idx="135">
                  <c:v>19180.579451124082</c:v>
                </c:pt>
                <c:pt idx="136">
                  <c:v>15389.705318791423</c:v>
                </c:pt>
                <c:pt idx="137">
                  <c:v>11691.999833498525</c:v>
                </c:pt>
                <c:pt idx="138">
                  <c:v>8225.3480004044504</c:v>
                </c:pt>
                <c:pt idx="139">
                  <c:v>4897.6925361846315</c:v>
                </c:pt>
                <c:pt idx="140">
                  <c:v>1535.9492280273271</c:v>
                </c:pt>
                <c:pt idx="141">
                  <c:v>-2026.7457292495515</c:v>
                </c:pt>
                <c:pt idx="142">
                  <c:v>-5848.1467156493418</c:v>
                </c:pt>
                <c:pt idx="143">
                  <c:v>-9737.0040985184005</c:v>
                </c:pt>
                <c:pt idx="144">
                  <c:v>-13414.645312270852</c:v>
                </c:pt>
                <c:pt idx="145">
                  <c:v>-16834.93528548468</c:v>
                </c:pt>
                <c:pt idx="146">
                  <c:v>-20097.125875290636</c:v>
                </c:pt>
                <c:pt idx="147">
                  <c:v>-23124.67101409287</c:v>
                </c:pt>
                <c:pt idx="148">
                  <c:v>-25683.400421083257</c:v>
                </c:pt>
                <c:pt idx="149">
                  <c:v>-27660.249961455353</c:v>
                </c:pt>
                <c:pt idx="150">
                  <c:v>-29092.325960459453</c:v>
                </c:pt>
                <c:pt idx="151">
                  <c:v>-30040.676386955787</c:v>
                </c:pt>
                <c:pt idx="152">
                  <c:v>-30549.820423662939</c:v>
                </c:pt>
                <c:pt idx="153">
                  <c:v>-30645.7752046879</c:v>
                </c:pt>
                <c:pt idx="154">
                  <c:v>-30338.935577268265</c:v>
                </c:pt>
                <c:pt idx="155">
                  <c:v>-29625.708412711625</c:v>
                </c:pt>
                <c:pt idx="156">
                  <c:v>-28488.285797962344</c:v>
                </c:pt>
                <c:pt idx="157">
                  <c:v>-26892.816894745516</c:v>
                </c:pt>
                <c:pt idx="158">
                  <c:v>-24787.889716217698</c:v>
                </c:pt>
                <c:pt idx="159">
                  <c:v>-22114.700845726733</c:v>
                </c:pt>
                <c:pt idx="160">
                  <c:v>-18874.720950074698</c:v>
                </c:pt>
                <c:pt idx="161">
                  <c:v>-15251.591181459236</c:v>
                </c:pt>
                <c:pt idx="162">
                  <c:v>-11450.221668742877</c:v>
                </c:pt>
                <c:pt idx="163">
                  <c:v>-7443.7188072067665</c:v>
                </c:pt>
                <c:pt idx="164">
                  <c:v>-3174.5600302127386</c:v>
                </c:pt>
                <c:pt idx="165">
                  <c:v>1135.0037213688829</c:v>
                </c:pt>
                <c:pt idx="166">
                  <c:v>5221.3506153949247</c:v>
                </c:pt>
                <c:pt idx="167">
                  <c:v>9110.6268099091358</c:v>
                </c:pt>
                <c:pt idx="168">
                  <c:v>12998.0880684154</c:v>
                </c:pt>
                <c:pt idx="169">
                  <c:v>17065.348056006693</c:v>
                </c:pt>
                <c:pt idx="170">
                  <c:v>21336.206707464476</c:v>
                </c:pt>
                <c:pt idx="171">
                  <c:v>25527.407179917071</c:v>
                </c:pt>
                <c:pt idx="172">
                  <c:v>29264.40091183257</c:v>
                </c:pt>
                <c:pt idx="173">
                  <c:v>32418.123679002587</c:v>
                </c:pt>
                <c:pt idx="174">
                  <c:v>35046.932172227891</c:v>
                </c:pt>
                <c:pt idx="175">
                  <c:v>37234.073065254794</c:v>
                </c:pt>
                <c:pt idx="176">
                  <c:v>39045.034804610281</c:v>
                </c:pt>
                <c:pt idx="177">
                  <c:v>40527.008066193972</c:v>
                </c:pt>
                <c:pt idx="178">
                  <c:v>41713.712848361763</c:v>
                </c:pt>
                <c:pt idx="179">
                  <c:v>42629.311614125727</c:v>
                </c:pt>
                <c:pt idx="180">
                  <c:v>43291.024955679983</c:v>
                </c:pt>
                <c:pt idx="181">
                  <c:v>43710.811270462684</c:v>
                </c:pt>
                <c:pt idx="182">
                  <c:v>43896.425598861068</c:v>
                </c:pt>
                <c:pt idx="183">
                  <c:v>43852.058827138106</c:v>
                </c:pt>
                <c:pt idx="184">
                  <c:v>43578.673643768292</c:v>
                </c:pt>
                <c:pt idx="185">
                  <c:v>43074.096486605369</c:v>
                </c:pt>
                <c:pt idx="186">
                  <c:v>42332.883188698783</c:v>
                </c:pt>
                <c:pt idx="187">
                  <c:v>41345.939789178665</c:v>
                </c:pt>
                <c:pt idx="188">
                  <c:v>40099.840307209663</c:v>
                </c:pt>
                <c:pt idx="189">
                  <c:v>38575.731939639321</c:v>
                </c:pt>
                <c:pt idx="190">
                  <c:v>36747.649597627453</c:v>
                </c:pt>
                <c:pt idx="191">
                  <c:v>34579.992437723071</c:v>
                </c:pt>
                <c:pt idx="192">
                  <c:v>32023.986522399417</c:v>
                </c:pt>
                <c:pt idx="193">
                  <c:v>29013.95458020673</c:v>
                </c:pt>
                <c:pt idx="194">
                  <c:v>25470.069692105706</c:v>
                </c:pt>
                <c:pt idx="195">
                  <c:v>21340.517919431666</c:v>
                </c:pt>
                <c:pt idx="196">
                  <c:v>16757.108924551259</c:v>
                </c:pt>
                <c:pt idx="197">
                  <c:v>12104.816541092618</c:v>
                </c:pt>
                <c:pt idx="198">
                  <c:v>7656.4204379050425</c:v>
                </c:pt>
                <c:pt idx="199">
                  <c:v>3338.0730241583578</c:v>
                </c:pt>
                <c:pt idx="200">
                  <c:v>-1069.7536996754868</c:v>
                </c:pt>
                <c:pt idx="201">
                  <c:v>-5721.5802789727295</c:v>
                </c:pt>
                <c:pt idx="202">
                  <c:v>-10467.213029328321</c:v>
                </c:pt>
                <c:pt idx="203">
                  <c:v>-15011.185182301893</c:v>
                </c:pt>
                <c:pt idx="204">
                  <c:v>-19333.728407022849</c:v>
                </c:pt>
                <c:pt idx="205">
                  <c:v>-23452.793073729576</c:v>
                </c:pt>
                <c:pt idx="206">
                  <c:v>-27138.475288535756</c:v>
                </c:pt>
                <c:pt idx="207">
                  <c:v>-30262.00460288523</c:v>
                </c:pt>
                <c:pt idx="208">
                  <c:v>-32913.089274615435</c:v>
                </c:pt>
                <c:pt idx="209">
                  <c:v>-35190.600479793364</c:v>
                </c:pt>
                <c:pt idx="210">
                  <c:v>-37162.239076803919</c:v>
                </c:pt>
                <c:pt idx="211">
                  <c:v>-38873.609256591371</c:v>
                </c:pt>
                <c:pt idx="212">
                  <c:v>-40356.557511144369</c:v>
                </c:pt>
                <c:pt idx="213">
                  <c:v>-41634.128036230803</c:v>
                </c:pt>
                <c:pt idx="214">
                  <c:v>-42723.455642383269</c:v>
                </c:pt>
                <c:pt idx="215">
                  <c:v>-43637.515213730316</c:v>
                </c:pt>
                <c:pt idx="216">
                  <c:v>-44386.222869620353</c:v>
                </c:pt>
                <c:pt idx="217">
                  <c:v>-44977.153040260215</c:v>
                </c:pt>
                <c:pt idx="218">
                  <c:v>-45416.016963737711</c:v>
                </c:pt>
                <c:pt idx="219">
                  <c:v>-45706.985732704008</c:v>
                </c:pt>
                <c:pt idx="220">
                  <c:v>-45852.906840704884</c:v>
                </c:pt>
                <c:pt idx="221">
                  <c:v>-45855.443503299837</c:v>
                </c:pt>
                <c:pt idx="222">
                  <c:v>-45715.154014724045</c:v>
                </c:pt>
                <c:pt idx="223">
                  <c:v>-45431.520459398089</c:v>
                </c:pt>
                <c:pt idx="224">
                  <c:v>-45002.930202577343</c:v>
                </c:pt>
                <c:pt idx="225">
                  <c:v>-44426.608432889028</c:v>
                </c:pt>
                <c:pt idx="226">
                  <c:v>-43698.494574627504</c:v>
                </c:pt>
                <c:pt idx="227">
                  <c:v>-42813.048498885197</c:v>
                </c:pt>
                <c:pt idx="228">
                  <c:v>-41762.962554149475</c:v>
                </c:pt>
                <c:pt idx="229">
                  <c:v>-40538.739893857623</c:v>
                </c:pt>
                <c:pt idx="230">
                  <c:v>-39128.073700279463</c:v>
                </c:pt>
                <c:pt idx="231">
                  <c:v>-37514.916851408474</c:v>
                </c:pt>
                <c:pt idx="232">
                  <c:v>-35678.050500484089</c:v>
                </c:pt>
                <c:pt idx="233">
                  <c:v>-33588.812434588159</c:v>
                </c:pt>
                <c:pt idx="234">
                  <c:v>-31207.392848021478</c:v>
                </c:pt>
                <c:pt idx="235">
                  <c:v>-28476.831566838198</c:v>
                </c:pt>
                <c:pt idx="236">
                  <c:v>-25314.986398994159</c:v>
                </c:pt>
                <c:pt idx="237">
                  <c:v>-21619.496873102187</c:v>
                </c:pt>
                <c:pt idx="238">
                  <c:v>-17380.019275434992</c:v>
                </c:pt>
                <c:pt idx="239">
                  <c:v>-12824.227841673397</c:v>
                </c:pt>
                <c:pt idx="240">
                  <c:v>-8088.9573606110016</c:v>
                </c:pt>
                <c:pt idx="241">
                  <c:v>-3101.2815896378556</c:v>
                </c:pt>
                <c:pt idx="242">
                  <c:v>1941.8065302748805</c:v>
                </c:pt>
                <c:pt idx="243">
                  <c:v>6769.767558161373</c:v>
                </c:pt>
                <c:pt idx="244">
                  <c:v>11455.037677693981</c:v>
                </c:pt>
                <c:pt idx="245">
                  <c:v>16234.77032651164</c:v>
                </c:pt>
                <c:pt idx="246">
                  <c:v>21223.365254104749</c:v>
                </c:pt>
                <c:pt idx="247">
                  <c:v>26165.504446710729</c:v>
                </c:pt>
                <c:pt idx="248">
                  <c:v>30655.343874574559</c:v>
                </c:pt>
                <c:pt idx="249">
                  <c:v>34576.348917968709</c:v>
                </c:pt>
                <c:pt idx="250">
                  <c:v>38022.825741152796</c:v>
                </c:pt>
                <c:pt idx="251">
                  <c:v>41095.568507726297</c:v>
                </c:pt>
                <c:pt idx="252">
                  <c:v>43867.256792964057</c:v>
                </c:pt>
                <c:pt idx="253">
                  <c:v>46388.749233544113</c:v>
                </c:pt>
                <c:pt idx="254">
                  <c:v>48696.556008087224</c:v>
                </c:pt>
                <c:pt idx="255">
                  <c:v>50817.750260837412</c:v>
                </c:pt>
                <c:pt idx="256">
                  <c:v>52773.0091773397</c:v>
                </c:pt>
                <c:pt idx="257">
                  <c:v>54578.525834725333</c:v>
                </c:pt>
                <c:pt idx="258">
                  <c:v>56247.248818557317</c:v>
                </c:pt>
                <c:pt idx="259">
                  <c:v>57789.712464688251</c:v>
                </c:pt>
                <c:pt idx="260">
                  <c:v>59214.609927522491</c:v>
                </c:pt>
                <c:pt idx="261">
                  <c:v>60529.199522840034</c:v>
                </c:pt>
                <c:pt idx="262">
                  <c:v>61739.599753104696</c:v>
                </c:pt>
                <c:pt idx="263">
                  <c:v>62851.007990241873</c:v>
                </c:pt>
                <c:pt idx="264">
                  <c:v>63867.865519024665</c:v>
                </c:pt>
                <c:pt idx="265">
                  <c:v>64793.984058911483</c:v>
                </c:pt>
                <c:pt idx="266">
                  <c:v>65632.644065587549</c:v>
                </c:pt>
                <c:pt idx="267">
                  <c:v>66386.671977874619</c:v>
                </c:pt>
                <c:pt idx="268">
                  <c:v>67058.501487128888</c:v>
                </c:pt>
                <c:pt idx="269">
                  <c:v>67650.222485430408</c:v>
                </c:pt>
                <c:pt idx="270">
                  <c:v>68163.620363151131</c:v>
                </c:pt>
                <c:pt idx="271">
                  <c:v>68600.207629874945</c:v>
                </c:pt>
                <c:pt idx="272">
                  <c:v>68961.249331504849</c:v>
                </c:pt>
                <c:pt idx="273">
                  <c:v>69247.78336944581</c:v>
                </c:pt>
                <c:pt idx="274">
                  <c:v>69460.636554093682</c:v>
                </c:pt>
                <c:pt idx="275">
                  <c:v>69600.437016643962</c:v>
                </c:pt>
                <c:pt idx="276">
                  <c:v>69667.623441111486</c:v>
                </c:pt>
                <c:pt idx="277">
                  <c:v>69662.451448655003</c:v>
                </c:pt>
                <c:pt idx="278">
                  <c:v>69584.997358747045</c:v>
                </c:pt>
                <c:pt idx="279">
                  <c:v>69435.159458740367</c:v>
                </c:pt>
                <c:pt idx="280">
                  <c:v>69212.656828794061</c:v>
                </c:pt>
                <c:pt idx="281">
                  <c:v>68917.025687623638</c:v>
                </c:pt>
                <c:pt idx="282">
                  <c:v>68547.613141138179</c:v>
                </c:pt>
                <c:pt idx="283">
                  <c:v>68103.568125561564</c:v>
                </c:pt>
                <c:pt idx="284">
                  <c:v>67583.829233267534</c:v>
                </c:pt>
                <c:pt idx="285">
                  <c:v>66987.108986168692</c:v>
                </c:pt>
                <c:pt idx="286">
                  <c:v>66311.873968899716</c:v>
                </c:pt>
                <c:pt idx="287">
                  <c:v>65556.320039857674</c:v>
                </c:pt>
                <c:pt idx="288">
                  <c:v>64718.341585252114</c:v>
                </c:pt>
                <c:pt idx="289">
                  <c:v>63795.493445293308</c:v>
                </c:pt>
                <c:pt idx="290">
                  <c:v>62784.943687150248</c:v>
                </c:pt>
                <c:pt idx="291">
                  <c:v>61683.414774092955</c:v>
                </c:pt>
                <c:pt idx="292">
                  <c:v>60487.10980566567</c:v>
                </c:pt>
                <c:pt idx="293">
                  <c:v>59191.6192592605</c:v>
                </c:pt>
                <c:pt idx="294">
                  <c:v>57791.80186061727</c:v>
                </c:pt>
                <c:pt idx="295">
                  <c:v>56281.630548917179</c:v>
                </c:pt>
                <c:pt idx="296">
                  <c:v>54653.990491328645</c:v>
                </c:pt>
                <c:pt idx="297">
                  <c:v>52900.40992595948</c:v>
                </c:pt>
                <c:pt idx="298">
                  <c:v>51010.694881478616</c:v>
                </c:pt>
                <c:pt idx="299">
                  <c:v>48972.423121572974</c:v>
                </c:pt>
                <c:pt idx="300">
                  <c:v>46770.226735608885</c:v>
                </c:pt>
                <c:pt idx="301">
                  <c:v>44384.749140607193</c:v>
                </c:pt>
                <c:pt idx="302">
                  <c:v>41791.088209546295</c:v>
                </c:pt>
                <c:pt idx="303">
                  <c:v>38956.415295133411</c:v>
                </c:pt>
                <c:pt idx="304">
                  <c:v>35836.29002254481</c:v>
                </c:pt>
                <c:pt idx="305">
                  <c:v>32369.156718762239</c:v>
                </c:pt>
                <c:pt idx="306">
                  <c:v>28470.03891674395</c:v>
                </c:pt>
                <c:pt idx="307">
                  <c:v>24036.446153529378</c:v>
                </c:pt>
                <c:pt idx="308">
                  <c:v>19037.797161576098</c:v>
                </c:pt>
                <c:pt idx="309">
                  <c:v>13748.261813513183</c:v>
                </c:pt>
                <c:pt idx="310">
                  <c:v>8570.4631621489571</c:v>
                </c:pt>
                <c:pt idx="311">
                  <c:v>3562.5781668012251</c:v>
                </c:pt>
                <c:pt idx="312">
                  <c:v>-1504.5789598215126</c:v>
                </c:pt>
                <c:pt idx="313">
                  <c:v>-6802.9000217538933</c:v>
                </c:pt>
                <c:pt idx="314">
                  <c:v>-12137.399700285208</c:v>
                </c:pt>
                <c:pt idx="315">
                  <c:v>-17246.036919897622</c:v>
                </c:pt>
                <c:pt idx="316">
                  <c:v>-22162.396826800432</c:v>
                </c:pt>
                <c:pt idx="317">
                  <c:v>-26745.168697599329</c:v>
                </c:pt>
                <c:pt idx="318">
                  <c:v>-30785.61575889316</c:v>
                </c:pt>
                <c:pt idx="319">
                  <c:v>-34355.351628299803</c:v>
                </c:pt>
                <c:pt idx="320">
                  <c:v>-37578.256859926361</c:v>
                </c:pt>
                <c:pt idx="321">
                  <c:v>-40535.194078580607</c:v>
                </c:pt>
                <c:pt idx="322">
                  <c:v>-43278.014062783885</c:v>
                </c:pt>
                <c:pt idx="323">
                  <c:v>-45841.941457978639</c:v>
                </c:pt>
                <c:pt idx="324">
                  <c:v>-48252.234779999526</c:v>
                </c:pt>
                <c:pt idx="325">
                  <c:v>-50527.805525240619</c:v>
                </c:pt>
                <c:pt idx="326">
                  <c:v>-52683.302653300248</c:v>
                </c:pt>
                <c:pt idx="327">
                  <c:v>-54730.384466612333</c:v>
                </c:pt>
                <c:pt idx="328">
                  <c:v>-56678.53437035039</c:v>
                </c:pt>
                <c:pt idx="329">
                  <c:v>-58535.60653251363</c:v>
                </c:pt>
                <c:pt idx="330">
                  <c:v>-60308.203999510763</c:v>
                </c:pt>
                <c:pt idx="331">
                  <c:v>-62001.948665905526</c:v>
                </c:pt>
                <c:pt idx="332">
                  <c:v>-63621.679015857604</c:v>
                </c:pt>
                <c:pt idx="333">
                  <c:v>-65171.598183675473</c:v>
                </c:pt>
                <c:pt idx="334">
                  <c:v>-66655.386956911621</c:v>
                </c:pt>
                <c:pt idx="335">
                  <c:v>-68076.291480837273</c:v>
                </c:pt>
                <c:pt idx="336">
                  <c:v>-69437.192342533192</c:v>
                </c:pt>
                <c:pt idx="337">
                  <c:v>-70740.659707581624</c:v>
                </c:pt>
                <c:pt idx="338">
                  <c:v>-71988.997844716097</c:v>
                </c:pt>
                <c:pt idx="339">
                  <c:v>-73184.281461740116</c:v>
                </c:pt>
                <c:pt idx="340">
                  <c:v>-74328.385641785251</c:v>
                </c:pt>
                <c:pt idx="341">
                  <c:v>-75423.010720002523</c:v>
                </c:pt>
                <c:pt idx="342">
                  <c:v>-76469.703117775192</c:v>
                </c:pt>
                <c:pt idx="343">
                  <c:v>-77469.872915712651</c:v>
                </c:pt>
                <c:pt idx="344">
                  <c:v>-78424.808772169665</c:v>
                </c:pt>
                <c:pt idx="345">
                  <c:v>-79335.690663281363</c:v>
                </c:pt>
                <c:pt idx="346">
                  <c:v>-80203.60082141489</c:v>
                </c:pt>
                <c:pt idx="347">
                  <c:v>-81029.533173046861</c:v>
                </c:pt>
                <c:pt idx="348">
                  <c:v>-81814.401518379163</c:v>
                </c:pt>
                <c:pt idx="349">
                  <c:v>-82559.046649191048</c:v>
                </c:pt>
                <c:pt idx="350">
                  <c:v>-83264.242565360066</c:v>
                </c:pt>
                <c:pt idx="351">
                  <c:v>-83930.70192186466</c:v>
                </c:pt>
                <c:pt idx="352">
                  <c:v>-84559.080815199137</c:v>
                </c:pt>
                <c:pt idx="353">
                  <c:v>-85149.982999705462</c:v>
                </c:pt>
                <c:pt idx="354">
                  <c:v>-85703.963609388433</c:v>
                </c:pt>
                <c:pt idx="355">
                  <c:v>-86221.532448591039</c:v>
                </c:pt>
                <c:pt idx="356">
                  <c:v>-86703.156904899151</c:v>
                </c:pt>
                <c:pt idx="357">
                  <c:v>-87149.264529377484</c:v>
                </c:pt>
                <c:pt idx="358">
                  <c:v>-87560.245322369563</c:v>
                </c:pt>
                <c:pt idx="359">
                  <c:v>-87936.453757353447</c:v>
                </c:pt>
                <c:pt idx="360">
                  <c:v>-88278.210570518131</c:v>
                </c:pt>
                <c:pt idx="361">
                  <c:v>-88585.804339643335</c:v>
                </c:pt>
                <c:pt idx="362">
                  <c:v>-88859.492872391391</c:v>
                </c:pt>
                <c:pt idx="363">
                  <c:v>-89099.50442114404</c:v>
                </c:pt>
                <c:pt idx="364">
                  <c:v>-89306.038738949181</c:v>
                </c:pt>
                <c:pt idx="365">
                  <c:v>-89479.267988911481</c:v>
                </c:pt>
                <c:pt idx="366">
                  <c:v>-89619.337517403153</c:v>
                </c:pt>
                <c:pt idx="367">
                  <c:v>-89726.366499739393</c:v>
                </c:pt>
                <c:pt idx="368">
                  <c:v>-89800.448465413327</c:v>
                </c:pt>
                <c:pt idx="369">
                  <c:v>-89841.651708581165</c:v>
                </c:pt>
                <c:pt idx="370">
                  <c:v>-89850.019588200696</c:v>
                </c:pt>
                <c:pt idx="371">
                  <c:v>-89825.570721024866</c:v>
                </c:pt>
                <c:pt idx="372">
                  <c:v>-89768.299069515328</c:v>
                </c:pt>
                <c:pt idx="373">
                  <c:v>-89678.173925643685</c:v>
                </c:pt>
                <c:pt idx="374">
                  <c:v>-89555.139790470988</c:v>
                </c:pt>
                <c:pt idx="375">
                  <c:v>-89399.116148316985</c:v>
                </c:pt>
                <c:pt idx="376">
                  <c:v>-89209.997133230238</c:v>
                </c:pt>
                <c:pt idx="377">
                  <c:v>-88987.651084325582</c:v>
                </c:pt>
                <c:pt idx="378">
                  <c:v>-88731.919985345812</c:v>
                </c:pt>
                <c:pt idx="379">
                  <c:v>-88442.618782502992</c:v>
                </c:pt>
                <c:pt idx="380">
                  <c:v>-88119.534573235956</c:v>
                </c:pt>
                <c:pt idx="381">
                  <c:v>-87762.425656951207</c:v>
                </c:pt>
                <c:pt idx="382">
                  <c:v>-87371.020437059487</c:v>
                </c:pt>
                <c:pt idx="383">
                  <c:v>-86945.016161635896</c:v>
                </c:pt>
                <c:pt idx="384">
                  <c:v>-86484.077487768169</c:v>
                </c:pt>
                <c:pt idx="385">
                  <c:v>-85987.834852053158</c:v>
                </c:pt>
                <c:pt idx="386">
                  <c:v>-85455.882626683524</c:v>
                </c:pt>
                <c:pt idx="387">
                  <c:v>-84887.777037043226</c:v>
                </c:pt>
                <c:pt idx="388">
                  <c:v>-84283.033812593159</c:v>
                </c:pt>
                <c:pt idx="389">
                  <c:v>-83641.125537938249</c:v>
                </c:pt>
                <c:pt idx="390">
                  <c:v>-82961.478665155199</c:v>
                </c:pt>
                <c:pt idx="391">
                  <c:v>-82243.470141511236</c:v>
                </c:pt>
                <c:pt idx="392">
                  <c:v>-81486.423598349327</c:v>
                </c:pt>
                <c:pt idx="393">
                  <c:v>-80689.605036811365</c:v>
                </c:pt>
                <c:pt idx="394">
                  <c:v>-79852.217933778156</c:v>
                </c:pt>
                <c:pt idx="395">
                  <c:v>-78973.397676361012</c:v>
                </c:pt>
                <c:pt idx="396">
                  <c:v>-78052.205214747592</c:v>
                </c:pt>
                <c:pt idx="397">
                  <c:v>-77087.619800228742</c:v>
                </c:pt>
                <c:pt idx="398">
                  <c:v>-76078.530646544052</c:v>
                </c:pt>
                <c:pt idx="399">
                  <c:v>-75023.727316601347</c:v>
                </c:pt>
                <c:pt idx="400">
                  <c:v>-73921.888590884759</c:v>
                </c:pt>
                <c:pt idx="401">
                  <c:v>-72771.569515400552</c:v>
                </c:pt>
                <c:pt idx="402">
                  <c:v>-71571.186251612817</c:v>
                </c:pt>
                <c:pt idx="403">
                  <c:v>-70318.998252659323</c:v>
                </c:pt>
                <c:pt idx="404">
                  <c:v>-69013.087161022951</c:v>
                </c:pt>
                <c:pt idx="405">
                  <c:v>-67651.331651123139</c:v>
                </c:pt>
                <c:pt idx="406">
                  <c:v>-66231.377209186918</c:v>
                </c:pt>
                <c:pt idx="407">
                  <c:v>-64750.599527659804</c:v>
                </c:pt>
                <c:pt idx="408">
                  <c:v>-63206.05975568475</c:v>
                </c:pt>
                <c:pt idx="409">
                  <c:v>-61594.449235260101</c:v>
                </c:pt>
                <c:pt idx="410">
                  <c:v>-59912.020478666193</c:v>
                </c:pt>
                <c:pt idx="411">
                  <c:v>-58154.499870858126</c:v>
                </c:pt>
                <c:pt idx="412">
                  <c:v>-56316.975691072417</c:v>
                </c:pt>
                <c:pt idx="413">
                  <c:v>-54393.75217604154</c:v>
                </c:pt>
                <c:pt idx="414">
                  <c:v>-52378.155869396942</c:v>
                </c:pt>
                <c:pt idx="415">
                  <c:v>-50262.273318138723</c:v>
                </c:pt>
                <c:pt idx="416">
                  <c:v>-48036.58727872897</c:v>
                </c:pt>
                <c:pt idx="417">
                  <c:v>-45689.458173070474</c:v>
                </c:pt>
                <c:pt idx="418">
                  <c:v>-43206.361070304396</c:v>
                </c:pt>
                <c:pt idx="419">
                  <c:v>-40568.720531615734</c:v>
                </c:pt>
                <c:pt idx="420">
                  <c:v>-37752.053592392171</c:v>
                </c:pt>
                <c:pt idx="421">
                  <c:v>-34722.866437637051</c:v>
                </c:pt>
                <c:pt idx="422">
                  <c:v>-31433.23352183176</c:v>
                </c:pt>
                <c:pt idx="423">
                  <c:v>-27811.297836152673</c:v>
                </c:pt>
                <c:pt idx="424">
                  <c:v>-23748.88085160976</c:v>
                </c:pt>
                <c:pt idx="425">
                  <c:v>-19134.62660334594</c:v>
                </c:pt>
                <c:pt idx="426">
                  <c:v>-14094.31718497496</c:v>
                </c:pt>
                <c:pt idx="427">
                  <c:v>-8842.8473175999115</c:v>
                </c:pt>
                <c:pt idx="428">
                  <c:v>-3354.6720932939415</c:v>
                </c:pt>
                <c:pt idx="429">
                  <c:v>2213.1334517362566</c:v>
                </c:pt>
                <c:pt idx="430">
                  <c:v>7581.4281646463915</c:v>
                </c:pt>
                <c:pt idx="431">
                  <c:v>12834.443974615357</c:v>
                </c:pt>
                <c:pt idx="432">
                  <c:v>18224.60631465066</c:v>
                </c:pt>
                <c:pt idx="433">
                  <c:v>23765.014553674409</c:v>
                </c:pt>
                <c:pt idx="434">
                  <c:v>29066.606457463553</c:v>
                </c:pt>
                <c:pt idx="435">
                  <c:v>33817.321761503794</c:v>
                </c:pt>
                <c:pt idx="436">
                  <c:v>38061.470236851776</c:v>
                </c:pt>
                <c:pt idx="437">
                  <c:v>41921.54070276882</c:v>
                </c:pt>
                <c:pt idx="438">
                  <c:v>45487.776739577574</c:v>
                </c:pt>
                <c:pt idx="439">
                  <c:v>48820.886752805985</c:v>
                </c:pt>
                <c:pt idx="440">
                  <c:v>51962.79950766336</c:v>
                </c:pt>
                <c:pt idx="441">
                  <c:v>54943.663481140218</c:v>
                </c:pt>
                <c:pt idx="442">
                  <c:v>57785.973149009129</c:v>
                </c:pt>
                <c:pt idx="443">
                  <c:v>60507.044801162221</c:v>
                </c:pt>
                <c:pt idx="444">
                  <c:v>63120.559610366246</c:v>
                </c:pt>
                <c:pt idx="445">
                  <c:v>65637.563737822507</c:v>
                </c:pt>
                <c:pt idx="446">
                  <c:v>68067.14008962072</c:v>
                </c:pt>
                <c:pt idx="447">
                  <c:v>70416.873957560558</c:v>
                </c:pt>
                <c:pt idx="448">
                  <c:v>72693.1847902765</c:v>
                </c:pt>
                <c:pt idx="449">
                  <c:v>74901.568333707692</c:v>
                </c:pt>
                <c:pt idx="450">
                  <c:v>77046.777121315812</c:v>
                </c:pt>
                <c:pt idx="451">
                  <c:v>79132.957534532572</c:v>
                </c:pt>
                <c:pt idx="452">
                  <c:v>81163.755612409703</c:v>
                </c:pt>
                <c:pt idx="453">
                  <c:v>83142.399944019315</c:v>
                </c:pt>
                <c:pt idx="454">
                  <c:v>85071.767467089318</c:v>
                </c:pt>
                <c:pt idx="455">
                  <c:v>86954.436320183027</c:v>
                </c:pt>
                <c:pt idx="456">
                  <c:v>88792.728753065443</c:v>
                </c:pt>
                <c:pt idx="457">
                  <c:v>90588.746306186469</c:v>
                </c:pt>
                <c:pt idx="458">
                  <c:v>92344.398909387397</c:v>
                </c:pt>
                <c:pt idx="459">
                  <c:v>94061.429147430186</c:v>
                </c:pt>
                <c:pt idx="460">
                  <c:v>95741.432646902642</c:v>
                </c:pt>
                <c:pt idx="461">
                  <c:v>97385.87532287027</c:v>
                </c:pt>
                <c:pt idx="462">
                  <c:v>98996.108062218453</c:v>
                </c:pt>
                <c:pt idx="463">
                  <c:v>100573.37929872541</c:v>
                </c:pt>
                <c:pt idx="464">
                  <c:v>102118.84584188716</c:v>
                </c:pt>
                <c:pt idx="465">
                  <c:v>103633.58224984446</c:v>
                </c:pt>
                <c:pt idx="466">
                  <c:v>105118.58898103982</c:v>
                </c:pt>
                <c:pt idx="467">
                  <c:v>106574.79951554249</c:v>
                </c:pt>
                <c:pt idx="468">
                  <c:v>108003.08660245241</c:v>
                </c:pt>
                <c:pt idx="469">
                  <c:v>109404.26776230641</c:v>
                </c:pt>
                <c:pt idx="470">
                  <c:v>110779.11015137131</c:v>
                </c:pt>
                <c:pt idx="471">
                  <c:v>112128.33487692656</c:v>
                </c:pt>
                <c:pt idx="472">
                  <c:v>113452.62083819786</c:v>
                </c:pt>
                <c:pt idx="473">
                  <c:v>114752.60815581148</c:v>
                </c:pt>
                <c:pt idx="474">
                  <c:v>116028.9012429531</c:v>
                </c:pt>
                <c:pt idx="475">
                  <c:v>117282.0715634205</c:v>
                </c:pt>
                <c:pt idx="476">
                  <c:v>118512.66011512594</c:v>
                </c:pt>
                <c:pt idx="477">
                  <c:v>119721.17967207493</c:v>
                </c:pt>
                <c:pt idx="478">
                  <c:v>120908.11681321879</c:v>
                </c:pt>
                <c:pt idx="479">
                  <c:v>122073.93376268537</c:v>
                </c:pt>
                <c:pt idx="480">
                  <c:v>123219.07006260559</c:v>
                </c:pt>
                <c:pt idx="481">
                  <c:v>124343.94409696775</c:v>
                </c:pt>
                <c:pt idx="482">
                  <c:v>125448.95448256133</c:v>
                </c:pt>
                <c:pt idx="483">
                  <c:v>126534.48134104889</c:v>
                </c:pt>
                <c:pt idx="484">
                  <c:v>127600.88746447118</c:v>
                </c:pt>
                <c:pt idx="485">
                  <c:v>128648.51938500073</c:v>
                </c:pt>
                <c:pt idx="486">
                  <c:v>129677.70835847507</c:v>
                </c:pt>
                <c:pt idx="487">
                  <c:v>130688.77127012973</c:v>
                </c:pt>
                <c:pt idx="488">
                  <c:v>131682.01146998873</c:v>
                </c:pt>
                <c:pt idx="489">
                  <c:v>132657.71954453175</c:v>
                </c:pt>
                <c:pt idx="490">
                  <c:v>133616.17403052768</c:v>
                </c:pt>
                <c:pt idx="491">
                  <c:v>134557.6420762857</c:v>
                </c:pt>
                <c:pt idx="492">
                  <c:v>135482.38005501509</c:v>
                </c:pt>
                <c:pt idx="493">
                  <c:v>136390.63413449429</c:v>
                </c:pt>
                <c:pt idx="494">
                  <c:v>137282.64080681658</c:v>
                </c:pt>
                <c:pt idx="495">
                  <c:v>138158.62738159814</c:v>
                </c:pt>
                <c:pt idx="496">
                  <c:v>139018.81244569665</c:v>
                </c:pt>
                <c:pt idx="497">
                  <c:v>139863.40629218935</c:v>
                </c:pt>
                <c:pt idx="498">
                  <c:v>140692.6113210943</c:v>
                </c:pt>
                <c:pt idx="499">
                  <c:v>141506.62241408142</c:v>
                </c:pt>
                <c:pt idx="500">
                  <c:v>142305.62728521044</c:v>
                </c:pt>
                <c:pt idx="501">
                  <c:v>143089.80680954389</c:v>
                </c:pt>
                <c:pt idx="502">
                  <c:v>143859.33533131558</c:v>
                </c:pt>
                <c:pt idx="503">
                  <c:v>144614.38095318415</c:v>
                </c:pt>
                <c:pt idx="504">
                  <c:v>145355.10580796623</c:v>
                </c:pt>
                <c:pt idx="505">
                  <c:v>146081.66631412168</c:v>
                </c:pt>
                <c:pt idx="506">
                  <c:v>146794.21341615461</c:v>
                </c:pt>
                <c:pt idx="507">
                  <c:v>147492.89281099444</c:v>
                </c:pt>
                <c:pt idx="508">
                  <c:v>148177.84516133292</c:v>
                </c:pt>
                <c:pt idx="509">
                  <c:v>148849.20629681152</c:v>
                </c:pt>
                <c:pt idx="510">
                  <c:v>149507.10740388147</c:v>
                </c:pt>
                <c:pt idx="511">
                  <c:v>150151.67520509197</c:v>
                </c:pt>
                <c:pt idx="512">
                  <c:v>150783.03212850209</c:v>
                </c:pt>
                <c:pt idx="513">
                  <c:v>151401.29646785746</c:v>
                </c:pt>
                <c:pt idx="514">
                  <c:v>152006.58253412269</c:v>
                </c:pt>
                <c:pt idx="515">
                  <c:v>152599.00079891554</c:v>
                </c:pt>
                <c:pt idx="516">
                  <c:v>153178.6580303472</c:v>
                </c:pt>
                <c:pt idx="517">
                  <c:v>153745.657421735</c:v>
                </c:pt>
                <c:pt idx="518">
                  <c:v>154300.09871362016</c:v>
                </c:pt>
                <c:pt idx="519">
                  <c:v>154842.07830949026</c:v>
                </c:pt>
                <c:pt idx="520">
                  <c:v>155371.68938557809</c:v>
                </c:pt>
                <c:pt idx="521">
                  <c:v>155889.02199508148</c:v>
                </c:pt>
                <c:pt idx="522">
                  <c:v>156394.16316712392</c:v>
                </c:pt>
                <c:pt idx="523">
                  <c:v>156887.19700075407</c:v>
                </c:pt>
                <c:pt idx="524">
                  <c:v>157368.20475426069</c:v>
                </c:pt>
                <c:pt idx="525">
                  <c:v>157837.26493006072</c:v>
                </c:pt>
                <c:pt idx="526">
                  <c:v>158294.45335540074</c:v>
                </c:pt>
                <c:pt idx="527">
                  <c:v>158739.84325909574</c:v>
                </c:pt>
                <c:pt idx="528">
                  <c:v>159173.50534451377</c:v>
                </c:pt>
                <c:pt idx="529">
                  <c:v>159595.50785900129</c:v>
                </c:pt>
                <c:pt idx="530">
                  <c:v>160005.91665993145</c:v>
                </c:pt>
                <c:pt idx="531">
                  <c:v>160404.79527754511</c:v>
                </c:pt>
                <c:pt idx="532">
                  <c:v>160792.20497474328</c:v>
                </c:pt>
                <c:pt idx="533">
                  <c:v>161168.20480398004</c:v>
                </c:pt>
                <c:pt idx="534">
                  <c:v>161532.85166139464</c:v>
                </c:pt>
                <c:pt idx="535">
                  <c:v>161886.20033831266</c:v>
                </c:pt>
                <c:pt idx="536">
                  <c:v>162228.30357023861</c:v>
                </c:pt>
                <c:pt idx="537">
                  <c:v>162559.21208345346</c:v>
                </c:pt>
                <c:pt idx="538">
                  <c:v>162878.97463932403</c:v>
                </c:pt>
                <c:pt idx="539">
                  <c:v>163187.63807642448</c:v>
                </c:pt>
                <c:pt idx="540">
                  <c:v>163485.24735056335</c:v>
                </c:pt>
                <c:pt idx="541">
                  <c:v>163771.84557280433</c:v>
                </c:pt>
                <c:pt idx="542">
                  <c:v>164047.47404556265</c:v>
                </c:pt>
                <c:pt idx="543">
                  <c:v>164312.17229685426</c:v>
                </c:pt>
                <c:pt idx="544">
                  <c:v>164565.97811277039</c:v>
                </c:pt>
                <c:pt idx="545">
                  <c:v>164808.92756824443</c:v>
                </c:pt>
                <c:pt idx="546">
                  <c:v>165041.05505617493</c:v>
                </c:pt>
                <c:pt idx="547">
                  <c:v>165262.39331496373</c:v>
                </c:pt>
                <c:pt idx="548">
                  <c:v>165472.97345452465</c:v>
                </c:pt>
                <c:pt idx="549">
                  <c:v>165672.82498081427</c:v>
                </c:pt>
                <c:pt idx="550">
                  <c:v>165861.97581893342</c:v>
                </c:pt>
                <c:pt idx="551">
                  <c:v>166040.45233484401</c:v>
                </c:pt>
                <c:pt idx="552">
                  <c:v>166208.27935574355</c:v>
                </c:pt>
                <c:pt idx="553">
                  <c:v>166365.48018913597</c:v>
                </c:pt>
                <c:pt idx="554">
                  <c:v>166512.0766406352</c:v>
                </c:pt>
                <c:pt idx="555">
                  <c:v>166648.08903053479</c:v>
                </c:pt>
                <c:pt idx="556">
                  <c:v>166773.53620917475</c:v>
                </c:pt>
                <c:pt idx="557">
                  <c:v>166888.435571134</c:v>
                </c:pt>
                <c:pt idx="558">
                  <c:v>166992.80306827449</c:v>
                </c:pt>
                <c:pt idx="559">
                  <c:v>167086.65322166117</c:v>
                </c:pt>
                <c:pt idx="560">
                  <c:v>167169.99913237913</c:v>
                </c:pt>
                <c:pt idx="561">
                  <c:v>167242.85249126793</c:v>
                </c:pt>
                <c:pt idx="562">
                  <c:v>167305.22358759036</c:v>
                </c:pt>
                <c:pt idx="563">
                  <c:v>167357.12131665135</c:v>
                </c:pt>
                <c:pt idx="564">
                  <c:v>167398.5531863808</c:v>
                </c:pt>
                <c:pt idx="565">
                  <c:v>167429.52532289192</c:v>
                </c:pt>
                <c:pt idx="566">
                  <c:v>167450.04247502499</c:v>
                </c:pt>
                <c:pt idx="567">
                  <c:v>167460.10801788481</c:v>
                </c:pt>
                <c:pt idx="568">
                  <c:v>167459.72395537805</c:v>
                </c:pt>
                <c:pt idx="569">
                  <c:v>167448.89092175523</c:v>
                </c:pt>
                <c:pt idx="570">
                  <c:v>167427.60818215966</c:v>
                </c:pt>
                <c:pt idx="571">
                  <c:v>167395.87363218513</c:v>
                </c:pt>
                <c:pt idx="572">
                  <c:v>167353.68379644089</c:v>
                </c:pt>
                <c:pt idx="573">
                  <c:v>167301.03382612221</c:v>
                </c:pt>
                <c:pt idx="574">
                  <c:v>167237.91749558173</c:v>
                </c:pt>
                <c:pt idx="575">
                  <c:v>167164.32719789617</c:v>
                </c:pt>
                <c:pt idx="576">
                  <c:v>167080.25393942039</c:v>
                </c:pt>
                <c:pt idx="577">
                  <c:v>166985.68733331939</c:v>
                </c:pt>
                <c:pt idx="578">
                  <c:v>166880.6155920669</c:v>
                </c:pt>
                <c:pt idx="579">
                  <c:v>166765.02551889711</c:v>
                </c:pt>
                <c:pt idx="580">
                  <c:v>166638.90249819501</c:v>
                </c:pt>
                <c:pt idx="581">
                  <c:v>166502.23048480737</c:v>
                </c:pt>
                <c:pt idx="582">
                  <c:v>166354.99199225602</c:v>
                </c:pt>
                <c:pt idx="583">
                  <c:v>166197.16807983161</c:v>
                </c:pt>
                <c:pt idx="584">
                  <c:v>166028.73833854491</c:v>
                </c:pt>
                <c:pt idx="585">
                  <c:v>165849.68087590978</c:v>
                </c:pt>
                <c:pt idx="586">
                  <c:v>165659.97229953008</c:v>
                </c:pt>
                <c:pt idx="587">
                  <c:v>165459.58769946001</c:v>
                </c:pt>
                <c:pt idx="588">
                  <c:v>165248.50062930494</c:v>
                </c:pt>
                <c:pt idx="589">
                  <c:v>165026.68308602751</c:v>
                </c:pt>
                <c:pt idx="590">
                  <c:v>164794.10548842061</c:v>
                </c:pt>
                <c:pt idx="591">
                  <c:v>164550.73665420598</c:v>
                </c:pt>
                <c:pt idx="592">
                  <c:v>164296.54377571415</c:v>
                </c:pt>
                <c:pt idx="593">
                  <c:v>164031.49239409878</c:v>
                </c:pt>
                <c:pt idx="594">
                  <c:v>163755.546372034</c:v>
                </c:pt>
                <c:pt idx="595">
                  <c:v>163468.66786484074</c:v>
                </c:pt>
                <c:pt idx="596">
                  <c:v>163170.81728998388</c:v>
                </c:pt>
                <c:pt idx="597">
                  <c:v>162861.95329487798</c:v>
                </c:pt>
                <c:pt idx="598">
                  <c:v>162542.03272293537</c:v>
                </c:pt>
                <c:pt idx="599">
                  <c:v>162211.01057778552</c:v>
                </c:pt>
                <c:pt idx="600">
                  <c:v>161868.83998559014</c:v>
                </c:pt>
                <c:pt idx="601">
                  <c:v>161515.47215537349</c:v>
                </c:pt>
                <c:pt idx="602">
                  <c:v>161150.85633728121</c:v>
                </c:pt>
                <c:pt idx="603">
                  <c:v>160774.93977867626</c:v>
                </c:pt>
                <c:pt idx="604">
                  <c:v>160387.66767797346</c:v>
                </c:pt>
                <c:pt idx="605">
                  <c:v>159988.9831361082</c:v>
                </c:pt>
                <c:pt idx="606">
                  <c:v>159578.82710552731</c:v>
                </c:pt>
                <c:pt idx="607">
                  <c:v>159157.13833658281</c:v>
                </c:pt>
                <c:pt idx="608">
                  <c:v>158723.85332120128</c:v>
                </c:pt>
                <c:pt idx="609">
                  <c:v>158278.90623369251</c:v>
                </c:pt>
                <c:pt idx="610">
                  <c:v>157822.22886855193</c:v>
                </c:pt>
                <c:pt idx="611">
                  <c:v>157353.75057510156</c:v>
                </c:pt>
                <c:pt idx="612">
                  <c:v>156873.39818880305</c:v>
                </c:pt>
                <c:pt idx="613">
                  <c:v>156381.0959590647</c:v>
                </c:pt>
                <c:pt idx="614">
                  <c:v>155876.76547335228</c:v>
                </c:pt>
                <c:pt idx="615">
                  <c:v>155360.32557739952</c:v>
                </c:pt>
                <c:pt idx="616">
                  <c:v>154831.69229129958</c:v>
                </c:pt>
                <c:pt idx="617">
                  <c:v>154290.77872124329</c:v>
                </c:pt>
                <c:pt idx="618">
                  <c:v>153737.49496665239</c:v>
                </c:pt>
                <c:pt idx="619">
                  <c:v>153171.74802243788</c:v>
                </c:pt>
                <c:pt idx="620">
                  <c:v>152593.44167609347</c:v>
                </c:pt>
                <c:pt idx="621">
                  <c:v>152002.47639931185</c:v>
                </c:pt>
                <c:pt idx="622">
                  <c:v>151398.74923378869</c:v>
                </c:pt>
                <c:pt idx="623">
                  <c:v>150782.15367085254</c:v>
                </c:pt>
                <c:pt idx="624">
                  <c:v>150152.57952453144</c:v>
                </c:pt>
                <c:pt idx="625">
                  <c:v>149509.91279763624</c:v>
                </c:pt>
                <c:pt idx="626">
                  <c:v>148854.03554040744</c:v>
                </c:pt>
                <c:pt idx="627">
                  <c:v>148184.82570123527</c:v>
                </c:pt>
                <c:pt idx="628">
                  <c:v>147502.15696892422</c:v>
                </c:pt>
                <c:pt idx="629">
                  <c:v>146805.89860592782</c:v>
                </c:pt>
                <c:pt idx="630">
                  <c:v>146095.91527193354</c:v>
                </c:pt>
                <c:pt idx="631">
                  <c:v>145372.06683712351</c:v>
                </c:pt>
                <c:pt idx="632">
                  <c:v>144634.20818438032</c:v>
                </c:pt>
                <c:pt idx="633">
                  <c:v>143882.1889996432</c:v>
                </c:pt>
                <c:pt idx="634">
                  <c:v>143115.85354954979</c:v>
                </c:pt>
                <c:pt idx="635">
                  <c:v>142335.0404454222</c:v>
                </c:pt>
                <c:pt idx="636">
                  <c:v>141539.58239257018</c:v>
                </c:pt>
                <c:pt idx="637">
                  <c:v>140729.30592379079</c:v>
                </c:pt>
                <c:pt idx="638">
                  <c:v>139904.03111583876</c:v>
                </c:pt>
                <c:pt idx="639">
                  <c:v>139063.57128752678</c:v>
                </c:pt>
                <c:pt idx="640">
                  <c:v>138207.73267798551</c:v>
                </c:pt>
                <c:pt idx="641">
                  <c:v>137336.31410347045</c:v>
                </c:pt>
                <c:pt idx="642">
                  <c:v>136449.10659094327</c:v>
                </c:pt>
                <c:pt idx="643">
                  <c:v>135545.89298647633</c:v>
                </c:pt>
                <c:pt idx="644">
                  <c:v>134626.4475363309</c:v>
                </c:pt>
                <c:pt idx="645">
                  <c:v>133690.53543833527</c:v>
                </c:pt>
                <c:pt idx="646">
                  <c:v>132737.91236093876</c:v>
                </c:pt>
                <c:pt idx="647">
                  <c:v>131768.32392703622</c:v>
                </c:pt>
                <c:pt idx="648">
                  <c:v>130781.50515933898</c:v>
                </c:pt>
                <c:pt idx="649">
                  <c:v>129777.17988371078</c:v>
                </c:pt>
                <c:pt idx="650">
                  <c:v>128755.06008648076</c:v>
                </c:pt>
                <c:pt idx="651">
                  <c:v>127714.84522128614</c:v>
                </c:pt>
                <c:pt idx="652">
                  <c:v>126656.22146047431</c:v>
                </c:pt>
                <c:pt idx="653">
                  <c:v>125578.86088549906</c:v>
                </c:pt>
                <c:pt idx="654">
                  <c:v>124482.42061006608</c:v>
                </c:pt>
                <c:pt idx="655">
                  <c:v>123366.5418290051</c:v>
                </c:pt>
                <c:pt idx="656">
                  <c:v>122230.84878495376</c:v>
                </c:pt>
                <c:pt idx="657">
                  <c:v>121074.94764391186</c:v>
                </c:pt>
                <c:pt idx="658">
                  <c:v>119898.42526954002</c:v>
                </c:pt>
                <c:pt idx="659">
                  <c:v>118700.8478847067</c:v>
                </c:pt>
                <c:pt idx="660">
                  <c:v>117481.75960719751</c:v>
                </c:pt>
                <c:pt idx="661">
                  <c:v>116240.68084464945</c:v>
                </c:pt>
                <c:pt idx="662">
                  <c:v>114977.10653161125</c:v>
                </c:pt>
                <c:pt idx="663">
                  <c:v>113690.50418909757</c:v>
                </c:pt>
                <c:pt idx="664">
                  <c:v>112380.31178402583</c:v>
                </c:pt>
                <c:pt idx="665">
                  <c:v>111045.93536240798</c:v>
                </c:pt>
                <c:pt idx="666">
                  <c:v>109686.74642600285</c:v>
                </c:pt>
                <c:pt idx="667">
                  <c:v>108302.07901717698</c:v>
                </c:pt>
                <c:pt idx="668">
                  <c:v>106891.2264707986</c:v>
                </c:pt>
                <c:pt idx="669">
                  <c:v>105453.4377848799</c:v>
                </c:pt>
                <c:pt idx="670">
                  <c:v>103987.91355310983</c:v>
                </c:pt>
                <c:pt idx="671">
                  <c:v>102493.80139203112</c:v>
                </c:pt>
                <c:pt idx="672">
                  <c:v>100970.19078296001</c:v>
                </c:pt>
                <c:pt idx="673">
                  <c:v>99416.107233246454</c:v>
                </c:pt>
                <c:pt idx="674">
                  <c:v>97830.505642376273</c:v>
                </c:pt>
                <c:pt idx="675">
                  <c:v>96212.262734745338</c:v>
                </c:pt>
                <c:pt idx="676">
                  <c:v>94560.168391402156</c:v>
                </c:pt>
                <c:pt idx="677">
                  <c:v>92872.915675952376</c:v>
                </c:pt>
                <c:pt idx="678">
                  <c:v>91149.089302863562</c:v>
                </c:pt>
                <c:pt idx="679">
                  <c:v>89387.152236518712</c:v>
                </c:pt>
                <c:pt idx="680">
                  <c:v>87585.4300323395</c:v>
                </c:pt>
                <c:pt idx="681">
                  <c:v>85742.092431345911</c:v>
                </c:pt>
                <c:pt idx="682">
                  <c:v>83855.131588567499</c:v>
                </c:pt>
                <c:pt idx="683">
                  <c:v>81922.336142395317</c:v>
                </c:pt>
                <c:pt idx="684">
                  <c:v>79941.260100005296</c:v>
                </c:pt>
                <c:pt idx="685">
                  <c:v>77909.185199848886</c:v>
                </c:pt>
                <c:pt idx="686">
                  <c:v>75823.074981276062</c:v>
                </c:pt>
                <c:pt idx="687">
                  <c:v>73679.518191917072</c:v>
                </c:pt>
                <c:pt idx="688">
                  <c:v>71474.658316898174</c:v>
                </c:pt>
                <c:pt idx="689">
                  <c:v>69204.104798584653</c:v>
                </c:pt>
                <c:pt idx="690">
                  <c:v>66862.819739008482</c:v>
                </c:pt>
                <c:pt idx="691">
                  <c:v>64444.97122889509</c:v>
                </c:pt>
                <c:pt idx="692">
                  <c:v>61943.740413945525</c:v>
                </c:pt>
                <c:pt idx="693">
                  <c:v>59351.063120910687</c:v>
                </c:pt>
                <c:pt idx="694">
                  <c:v>56657.276809932708</c:v>
                </c:pt>
                <c:pt idx="695">
                  <c:v>53850.627092860552</c:v>
                </c:pt>
                <c:pt idx="696">
                  <c:v>50916.560110445709</c:v>
                </c:pt>
                <c:pt idx="697">
                  <c:v>47836.678466141093</c:v>
                </c:pt>
                <c:pt idx="698">
                  <c:v>44587.152006298551</c:v>
                </c:pt>
                <c:pt idx="699">
                  <c:v>41136.220703267063</c:v>
                </c:pt>
                <c:pt idx="700">
                  <c:v>37440.170183166701</c:v>
                </c:pt>
                <c:pt idx="701">
                  <c:v>33436.886892727263</c:v>
                </c:pt>
                <c:pt idx="702">
                  <c:v>29037.039674841257</c:v>
                </c:pt>
                <c:pt idx="703">
                  <c:v>24124.740227830793</c:v>
                </c:pt>
                <c:pt idx="704">
                  <c:v>18651.167948606198</c:v>
                </c:pt>
                <c:pt idx="705">
                  <c:v>12906.122165041588</c:v>
                </c:pt>
                <c:pt idx="706">
                  <c:v>7289.417616136895</c:v>
                </c:pt>
                <c:pt idx="707">
                  <c:v>1802.4448071837428</c:v>
                </c:pt>
                <c:pt idx="708">
                  <c:v>-3814.9363840804958</c:v>
                </c:pt>
                <c:pt idx="709">
                  <c:v>-9617.4863735169056</c:v>
                </c:pt>
                <c:pt idx="710">
                  <c:v>-15313.830218364017</c:v>
                </c:pt>
                <c:pt idx="711">
                  <c:v>-20789.954025785621</c:v>
                </c:pt>
                <c:pt idx="712">
                  <c:v>-25991.201751421315</c:v>
                </c:pt>
                <c:pt idx="713">
                  <c:v>-30695.302456508634</c:v>
                </c:pt>
                <c:pt idx="714">
                  <c:v>-34914.75347366093</c:v>
                </c:pt>
                <c:pt idx="715">
                  <c:v>-38792.090238954523</c:v>
                </c:pt>
                <c:pt idx="716">
                  <c:v>-42418.918546262052</c:v>
                </c:pt>
                <c:pt idx="717">
                  <c:v>-45851.249950991412</c:v>
                </c:pt>
                <c:pt idx="718">
                  <c:v>-49125.817254872294</c:v>
                </c:pt>
                <c:pt idx="719">
                  <c:v>-52268.305308521856</c:v>
                </c:pt>
                <c:pt idx="720">
                  <c:v>-55297.590745646361</c:v>
                </c:pt>
                <c:pt idx="721">
                  <c:v>-58228.089440259871</c:v>
                </c:pt>
                <c:pt idx="722">
                  <c:v>-61071.147147513664</c:v>
                </c:pt>
                <c:pt idx="723">
                  <c:v>-63835.911332372503</c:v>
                </c:pt>
                <c:pt idx="724">
                  <c:v>-66529.903865973538</c:v>
                </c:pt>
                <c:pt idx="725">
                  <c:v>-69159.412058478731</c:v>
                </c:pt>
                <c:pt idx="726">
                  <c:v>-71729.764436686659</c:v>
                </c:pt>
                <c:pt idx="727">
                  <c:v>-74245.530640353594</c:v>
                </c:pt>
                <c:pt idx="728">
                  <c:v>-76710.669754665229</c:v>
                </c:pt>
                <c:pt idx="729">
                  <c:v>-79128.642634818418</c:v>
                </c:pt>
                <c:pt idx="730">
                  <c:v>-81502.498482295763</c:v>
                </c:pt>
                <c:pt idx="731">
                  <c:v>-83834.942622340634</c:v>
                </c:pt>
                <c:pt idx="732">
                  <c:v>-86128.390301997497</c:v>
                </c:pt>
                <c:pt idx="733">
                  <c:v>-88385.009921295525</c:v>
                </c:pt>
                <c:pt idx="734">
                  <c:v>-90606.758159412828</c:v>
                </c:pt>
                <c:pt idx="735">
                  <c:v>-92795.40880171895</c:v>
                </c:pt>
                <c:pt idx="736">
                  <c:v>-94952.576612551871</c:v>
                </c:pt>
                <c:pt idx="737">
                  <c:v>-97079.737269038218</c:v>
                </c:pt>
                <c:pt idx="738">
                  <c:v>-99178.244132078165</c:v>
                </c:pt>
                <c:pt idx="739">
                  <c:v>-101249.34245457531</c:v>
                </c:pt>
                <c:pt idx="740">
                  <c:v>-103294.18149575907</c:v>
                </c:pt>
                <c:pt idx="741">
                  <c:v>-105313.82491146005</c:v>
                </c:pt>
                <c:pt idx="742">
                  <c:v>-107309.25971472138</c:v>
                </c:pt>
                <c:pt idx="743">
                  <c:v>-109281.40404299578</c:v>
                </c:pt>
                <c:pt idx="744">
                  <c:v>-111231.11392298556</c:v>
                </c:pt>
                <c:pt idx="745">
                  <c:v>-113159.18918874404</c:v>
                </c:pt>
                <c:pt idx="746">
                  <c:v>-115066.37868064077</c:v>
                </c:pt>
                <c:pt idx="747">
                  <c:v>-116953.38483047753</c:v>
                </c:pt>
                <c:pt idx="748">
                  <c:v>-118820.86772014042</c:v>
                </c:pt>
                <c:pt idx="749">
                  <c:v>-120669.44868671669</c:v>
                </c:pt>
                <c:pt idx="750">
                  <c:v>-122499.71353525708</c:v>
                </c:pt>
                <c:pt idx="751">
                  <c:v>-124312.21541076127</c:v>
                </c:pt>
                <c:pt idx="752">
                  <c:v>-126107.47737307039</c:v>
                </c:pt>
                <c:pt idx="753">
                  <c:v>-127885.99471182717</c:v>
                </c:pt>
                <c:pt idx="754">
                  <c:v>-129648.23703324754</c:v>
                </c:pt>
                <c:pt idx="755">
                  <c:v>-131394.6501459266</c:v>
                </c:pt>
                <c:pt idx="756">
                  <c:v>-133125.65776911372</c:v>
                </c:pt>
                <c:pt idx="757">
                  <c:v>-134841.66308370154</c:v>
                </c:pt>
                <c:pt idx="758">
                  <c:v>-136543.05014347896</c:v>
                </c:pt>
                <c:pt idx="759">
                  <c:v>-138230.18516190979</c:v>
                </c:pt>
                <c:pt idx="760">
                  <c:v>-139903.41768775202</c:v>
                </c:pt>
                <c:pt idx="761">
                  <c:v>-141563.08168116698</c:v>
                </c:pt>
                <c:pt idx="762">
                  <c:v>-143209.49650054061</c:v>
                </c:pt>
                <c:pt idx="763">
                  <c:v>-144842.96780901053</c:v>
                </c:pt>
                <c:pt idx="764">
                  <c:v>-146463.78840863239</c:v>
                </c:pt>
                <c:pt idx="765">
                  <c:v>-148072.23900920182</c:v>
                </c:pt>
                <c:pt idx="766">
                  <c:v>-149668.58893795166</c:v>
                </c:pt>
                <c:pt idx="767">
                  <c:v>-151253.09679565066</c:v>
                </c:pt>
                <c:pt idx="768">
                  <c:v>-152826.01106402455</c:v>
                </c:pt>
                <c:pt idx="769">
                  <c:v>-154387.57066889183</c:v>
                </c:pt>
                <c:pt idx="770">
                  <c:v>-155938.00550294088</c:v>
                </c:pt>
                <c:pt idx="771">
                  <c:v>-157477.53691166794</c:v>
                </c:pt>
                <c:pt idx="772">
                  <c:v>-159006.37814563446</c:v>
                </c:pt>
                <c:pt idx="773">
                  <c:v>-160524.73478188604</c:v>
                </c:pt>
                <c:pt idx="774">
                  <c:v>-162032.80511709221</c:v>
                </c:pt>
                <c:pt idx="775">
                  <c:v>-163530.78053471851</c:v>
                </c:pt>
                <c:pt idx="776">
                  <c:v>-165018.84584831953</c:v>
                </c:pt>
                <c:pt idx="777">
                  <c:v>-166497.17962284517</c:v>
                </c:pt>
                <c:pt idx="778">
                  <c:v>-167965.95447567536</c:v>
                </c:pt>
                <c:pt idx="779">
                  <c:v>-169425.33735894237</c:v>
                </c:pt>
                <c:pt idx="780">
                  <c:v>-170875.48982455826</c:v>
                </c:pt>
                <c:pt idx="781">
                  <c:v>-172316.56827323907</c:v>
                </c:pt>
                <c:pt idx="782">
                  <c:v>-173748.72418870401</c:v>
                </c:pt>
                <c:pt idx="783">
                  <c:v>-175172.10435812621</c:v>
                </c:pt>
                <c:pt idx="784">
                  <c:v>-176586.85107981897</c:v>
                </c:pt>
                <c:pt idx="785">
                  <c:v>-177993.10235905967</c:v>
                </c:pt>
                <c:pt idx="786">
                  <c:v>-179390.9920928776</c:v>
                </c:pt>
                <c:pt idx="787">
                  <c:v>-180780.65024456489</c:v>
                </c:pt>
                <c:pt idx="788">
                  <c:v>-182162.20300860816</c:v>
                </c:pt>
                <c:pt idx="789">
                  <c:v>-183535.77296668239</c:v>
                </c:pt>
                <c:pt idx="790">
                  <c:v>-184901.47923529882</c:v>
                </c:pt>
                <c:pt idx="791">
                  <c:v>-186259.43760565162</c:v>
                </c:pt>
                <c:pt idx="792">
                  <c:v>-187609.76067616686</c:v>
                </c:pt>
                <c:pt idx="793">
                  <c:v>-188952.55797821906</c:v>
                </c:pt>
                <c:pt idx="794">
                  <c:v>-190287.93609544515</c:v>
                </c:pt>
                <c:pt idx="795">
                  <c:v>-191615.99877705442</c:v>
                </c:pt>
                <c:pt idx="796">
                  <c:v>-192936.84704550356</c:v>
                </c:pt>
                <c:pt idx="797">
                  <c:v>-194250.57929887911</c:v>
                </c:pt>
                <c:pt idx="798">
                  <c:v>-195557.29140830535</c:v>
                </c:pt>
                <c:pt idx="799">
                  <c:v>-196857.07681067297</c:v>
                </c:pt>
                <c:pt idx="800">
                  <c:v>-198150.02659696326</c:v>
                </c:pt>
                <c:pt idx="801">
                  <c:v>-199436.2295964236</c:v>
                </c:pt>
                <c:pt idx="802">
                  <c:v>-200715.77245683252</c:v>
                </c:pt>
                <c:pt idx="803">
                  <c:v>-201988.7397210765</c:v>
                </c:pt>
                <c:pt idx="804">
                  <c:v>-203255.21390024549</c:v>
                </c:pt>
                <c:pt idx="805">
                  <c:v>-204515.27554344104</c:v>
                </c:pt>
                <c:pt idx="806">
                  <c:v>-205769.00330447775</c:v>
                </c:pt>
                <c:pt idx="807">
                  <c:v>-207016.47400564715</c:v>
                </c:pt>
                <c:pt idx="808">
                  <c:v>-208257.76269870208</c:v>
                </c:pt>
                <c:pt idx="809">
                  <c:v>-209492.94272321017</c:v>
                </c:pt>
                <c:pt idx="810">
                  <c:v>-210722.0857624152</c:v>
                </c:pt>
                <c:pt idx="811">
                  <c:v>-211945.26189673619</c:v>
                </c:pt>
                <c:pt idx="812">
                  <c:v>-213162.53965502704</c:v>
                </c:pt>
                <c:pt idx="813">
                  <c:v>-214373.98606371105</c:v>
                </c:pt>
                <c:pt idx="814">
                  <c:v>-215579.66669389835</c:v>
                </c:pt>
                <c:pt idx="815">
                  <c:v>-216779.64570658756</c:v>
                </c:pt>
                <c:pt idx="816">
                  <c:v>-217973.98589604691</c:v>
                </c:pt>
                <c:pt idx="817">
                  <c:v>-219162.7487314649</c:v>
                </c:pt>
                <c:pt idx="818">
                  <c:v>-220345.9943969546</c:v>
                </c:pt>
                <c:pt idx="819">
                  <c:v>-221523.78182999176</c:v>
                </c:pt>
                <c:pt idx="820">
                  <c:v>-222696.16875836122</c:v>
                </c:pt>
                <c:pt idx="821">
                  <c:v>-223863.2117356832</c:v>
                </c:pt>
                <c:pt idx="822">
                  <c:v>-225024.96617558581</c:v>
                </c:pt>
                <c:pt idx="823">
                  <c:v>-226181.48638458713</c:v>
                </c:pt>
                <c:pt idx="824">
                  <c:v>-227332.82559374656</c:v>
                </c:pt>
                <c:pt idx="825">
                  <c:v>-228479.03598914199</c:v>
                </c:pt>
                <c:pt idx="826">
                  <c:v>-229620.16874122588</c:v>
                </c:pt>
                <c:pt idx="827">
                  <c:v>-230756.27403311105</c:v>
                </c:pt>
                <c:pt idx="828">
                  <c:v>-231887.40108783386</c:v>
                </c:pt>
                <c:pt idx="829">
                  <c:v>-233013.59819464001</c:v>
                </c:pt>
                <c:pt idx="830">
                  <c:v>-234134.91273433616</c:v>
                </c:pt>
                <c:pt idx="831">
                  <c:v>-235251.39120374768</c:v>
                </c:pt>
                <c:pt idx="832">
                  <c:v>-236363.07923932155</c:v>
                </c:pt>
                <c:pt idx="833">
                  <c:v>-237470.02163991085</c:v>
                </c:pt>
                <c:pt idx="834">
                  <c:v>-238572.26238877539</c:v>
                </c:pt>
                <c:pt idx="835">
                  <c:v>-239669.84467483204</c:v>
                </c:pt>
                <c:pt idx="836">
                  <c:v>-240762.81091318573</c:v>
                </c:pt>
                <c:pt idx="837">
                  <c:v>-241851.20276497124</c:v>
                </c:pt>
                <c:pt idx="838">
                  <c:v>-242935.06115653369</c:v>
                </c:pt>
                <c:pt idx="839">
                  <c:v>-244014.42629797553</c:v>
                </c:pt>
                <c:pt idx="840">
                  <c:v>-245089.33770109483</c:v>
                </c:pt>
                <c:pt idx="841">
                  <c:v>-246159.83419674006</c:v>
                </c:pt>
                <c:pt idx="842">
                  <c:v>-247225.95395160417</c:v>
                </c:pt>
                <c:pt idx="843">
                  <c:v>-248287.7344844804</c:v>
                </c:pt>
                <c:pt idx="844">
                  <c:v>-249345.212682001</c:v>
                </c:pt>
                <c:pt idx="845">
                  <c:v>-250398.42481387896</c:v>
                </c:pt>
                <c:pt idx="846">
                  <c:v>-251447.40654767203</c:v>
                </c:pt>
                <c:pt idx="847">
                  <c:v>-252492.19296308735</c:v>
                </c:pt>
                <c:pt idx="848">
                  <c:v>-253532.81856584427</c:v>
                </c:pt>
                <c:pt idx="849">
                  <c:v>-254569.31730111211</c:v>
                </c:pt>
                <c:pt idx="850">
                  <c:v>-255601.72256653887</c:v>
                </c:pt>
                <c:pt idx="851">
                  <c:v>-256630.06722488601</c:v>
                </c:pt>
                <c:pt idx="852">
                  <c:v>-257654.38361628426</c:v>
                </c:pt>
                <c:pt idx="853">
                  <c:v>-258674.70357012391</c:v>
                </c:pt>
                <c:pt idx="854">
                  <c:v>-259691.05841659338</c:v>
                </c:pt>
                <c:pt idx="855">
                  <c:v>-260703.47899787879</c:v>
                </c:pt>
                <c:pt idx="856">
                  <c:v>-261711.99567903639</c:v>
                </c:pt>
                <c:pt idx="857">
                  <c:v>-262716.63835855009</c:v>
                </c:pt>
                <c:pt idx="858">
                  <c:v>-263717.43647858477</c:v>
                </c:pt>
                <c:pt idx="859">
                  <c:v>-264714.41903494677</c:v>
                </c:pt>
                <c:pt idx="860">
                  <c:v>-265707.61458676105</c:v>
                </c:pt>
                <c:pt idx="861">
                  <c:v>-266697.05126587558</c:v>
                </c:pt>
                <c:pt idx="862">
                  <c:v>-267682.75678600202</c:v>
                </c:pt>
                <c:pt idx="863">
                  <c:v>-268664.75845160178</c:v>
                </c:pt>
                <c:pt idx="864">
                  <c:v>-269643.08316652663</c:v>
                </c:pt>
                <c:pt idx="865">
                  <c:v>-270617.75744242128</c:v>
                </c:pt>
                <c:pt idx="866">
                  <c:v>-271588.80740689707</c:v>
                </c:pt>
                <c:pt idx="867">
                  <c:v>-272556.25881148328</c:v>
                </c:pt>
                <c:pt idx="868">
                  <c:v>-273520.13703936478</c:v>
                </c:pt>
                <c:pt idx="869">
                  <c:v>-274480.46711291175</c:v>
                </c:pt>
                <c:pt idx="870">
                  <c:v>-275437.27370100917</c:v>
                </c:pt>
                <c:pt idx="871">
                  <c:v>-276390.5811261927</c:v>
                </c:pt>
                <c:pt idx="872">
                  <c:v>-277340.41337159649</c:v>
                </c:pt>
                <c:pt idx="873">
                  <c:v>-278286.79408771958</c:v>
                </c:pt>
                <c:pt idx="874">
                  <c:v>-279229.74659901665</c:v>
                </c:pt>
                <c:pt idx="875">
                  <c:v>-280169.29391031881</c:v>
                </c:pt>
                <c:pt idx="876">
                  <c:v>-281105.45871308929</c:v>
                </c:pt>
                <c:pt idx="877">
                  <c:v>-282038.26339151978</c:v>
                </c:pt>
                <c:pt idx="878">
                  <c:v>-282967.73002847226</c:v>
                </c:pt>
                <c:pt idx="879">
                  <c:v>-283893.88041127112</c:v>
                </c:pt>
                <c:pt idx="880">
                  <c:v>-284816.73603735014</c:v>
                </c:pt>
                <c:pt idx="881">
                  <c:v>-285736.31811975874</c:v>
                </c:pt>
                <c:pt idx="882">
                  <c:v>-286652.6475925321</c:v>
                </c:pt>
                <c:pt idx="883">
                  <c:v>-287565.74511592899</c:v>
                </c:pt>
                <c:pt idx="884">
                  <c:v>-288475.63108154153</c:v>
                </c:pt>
                <c:pt idx="885">
                  <c:v>-289382.32561728026</c:v>
                </c:pt>
                <c:pt idx="886">
                  <c:v>-290285.8485922392</c:v>
                </c:pt>
                <c:pt idx="887">
                  <c:v>-291186.21962144325</c:v>
                </c:pt>
                <c:pt idx="888">
                  <c:v>-292083.45807048271</c:v>
                </c:pt>
                <c:pt idx="889">
                  <c:v>-292977.58306003676</c:v>
                </c:pt>
                <c:pt idx="890">
                  <c:v>-293868.61347029067</c:v>
                </c:pt>
                <c:pt idx="891">
                  <c:v>-294756.56794524874</c:v>
                </c:pt>
                <c:pt idx="892">
                  <c:v>-295641.46489694633</c:v>
                </c:pt>
                <c:pt idx="893">
                  <c:v>-296523.32250956399</c:v>
                </c:pt>
                <c:pt idx="894">
                  <c:v>-297402.15874344652</c:v>
                </c:pt>
                <c:pt idx="895">
                  <c:v>-298277.9913390294</c:v>
                </c:pt>
                <c:pt idx="896">
                  <c:v>-299150.83782067517</c:v>
                </c:pt>
                <c:pt idx="897">
                  <c:v>-300020.71550042287</c:v>
                </c:pt>
                <c:pt idx="898">
                  <c:v>-300887.64148165233</c:v>
                </c:pt>
                <c:pt idx="899">
                  <c:v>-301751.63266266603</c:v>
                </c:pt>
                <c:pt idx="900">
                  <c:v>-302612.70574019046</c:v>
                </c:pt>
                <c:pt idx="901">
                  <c:v>-303470.87721279985</c:v>
                </c:pt>
                <c:pt idx="902">
                  <c:v>-304326.16338426381</c:v>
                </c:pt>
                <c:pt idx="903">
                  <c:v>-305178.58036682091</c:v>
                </c:pt>
                <c:pt idx="904">
                  <c:v>-306028.14408438082</c:v>
                </c:pt>
                <c:pt idx="905">
                  <c:v>-306874.87027565629</c:v>
                </c:pt>
                <c:pt idx="906">
                  <c:v>-307718.77449722728</c:v>
                </c:pt>
                <c:pt idx="907">
                  <c:v>-308559.87212653866</c:v>
                </c:pt>
                <c:pt idx="908">
                  <c:v>-309398.17836483382</c:v>
                </c:pt>
                <c:pt idx="909">
                  <c:v>-310233.70824002504</c:v>
                </c:pt>
                <c:pt idx="910">
                  <c:v>-311066.47660950338</c:v>
                </c:pt>
                <c:pt idx="911">
                  <c:v>-311896.49816288851</c:v>
                </c:pt>
                <c:pt idx="912">
                  <c:v>-312723.78742472094</c:v>
                </c:pt>
                <c:pt idx="913">
                  <c:v>-313548.35875709774</c:v>
                </c:pt>
                <c:pt idx="914">
                  <c:v>-314370.22636225331</c:v>
                </c:pt>
                <c:pt idx="915">
                  <c:v>-315189.40428508632</c:v>
                </c:pt>
                <c:pt idx="916">
                  <c:v>-316005.90641563467</c:v>
                </c:pt>
                <c:pt idx="917">
                  <c:v>-316819.74649149971</c:v>
                </c:pt>
                <c:pt idx="918">
                  <c:v>-317630.93810022052</c:v>
                </c:pt>
                <c:pt idx="919">
                  <c:v>-318439.49468159996</c:v>
                </c:pt>
                <c:pt idx="920">
                  <c:v>-319245.42952998378</c:v>
                </c:pt>
                <c:pt idx="921">
                  <c:v>-320048.75579649355</c:v>
                </c:pt>
                <c:pt idx="922">
                  <c:v>-320849.48649121472</c:v>
                </c:pt>
                <c:pt idx="923">
                  <c:v>-321647.63448534126</c:v>
                </c:pt>
                <c:pt idx="924">
                  <c:v>-322443.21251327737</c:v>
                </c:pt>
                <c:pt idx="925">
                  <c:v>-323236.2331746975</c:v>
                </c:pt>
                <c:pt idx="926">
                  <c:v>-324026.70893656637</c:v>
                </c:pt>
                <c:pt idx="927">
                  <c:v>-324814.65213511867</c:v>
                </c:pt>
                <c:pt idx="928">
                  <c:v>-325600.07497780054</c:v>
                </c:pt>
                <c:pt idx="929">
                  <c:v>-326382.98954517313</c:v>
                </c:pt>
                <c:pt idx="930">
                  <c:v>-327163.40779277962</c:v>
                </c:pt>
                <c:pt idx="931">
                  <c:v>-327941.34155297594</c:v>
                </c:pt>
                <c:pt idx="932">
                  <c:v>-328716.80253672658</c:v>
                </c:pt>
                <c:pt idx="933">
                  <c:v>-329489.80233536608</c:v>
                </c:pt>
                <c:pt idx="934">
                  <c:v>-330260.35242232721</c:v>
                </c:pt>
                <c:pt idx="935">
                  <c:v>-331028.46415483631</c:v>
                </c:pt>
                <c:pt idx="936">
                  <c:v>-331794.14877557661</c:v>
                </c:pt>
                <c:pt idx="937">
                  <c:v>-332557.41741432081</c:v>
                </c:pt>
                <c:pt idx="938">
                  <c:v>-333318.28108953265</c:v>
                </c:pt>
                <c:pt idx="939">
                  <c:v>-334076.75070993899</c:v>
                </c:pt>
                <c:pt idx="940">
                  <c:v>-334832.83707607287</c:v>
                </c:pt>
                <c:pt idx="941">
                  <c:v>-335586.55088178813</c:v>
                </c:pt>
                <c:pt idx="942">
                  <c:v>-336337.90271574608</c:v>
                </c:pt>
                <c:pt idx="943">
                  <c:v>-337086.90306287503</c:v>
                </c:pt>
                <c:pt idx="944">
                  <c:v>-337833.56230580364</c:v>
                </c:pt>
                <c:pt idx="945">
                  <c:v>-338577.890726268</c:v>
                </c:pt>
                <c:pt idx="946">
                  <c:v>-339319.89850649319</c:v>
                </c:pt>
                <c:pt idx="947">
                  <c:v>-340059.59573055053</c:v>
                </c:pt>
                <c:pt idx="948">
                  <c:v>-340796.9923856901</c:v>
                </c:pt>
                <c:pt idx="949">
                  <c:v>-341532.09836364986</c:v>
                </c:pt>
                <c:pt idx="950">
                  <c:v>-342264.92346194136</c:v>
                </c:pt>
                <c:pt idx="951">
                  <c:v>-342995.47738511278</c:v>
                </c:pt>
                <c:pt idx="952">
                  <c:v>-343723.76974598999</c:v>
                </c:pt>
                <c:pt idx="953">
                  <c:v>-344449.8100668955</c:v>
                </c:pt>
                <c:pt idx="954">
                  <c:v>-345173.60778084648</c:v>
                </c:pt>
                <c:pt idx="955">
                  <c:v>-345895.17223273183</c:v>
                </c:pt>
                <c:pt idx="956">
                  <c:v>-346614.51268046885</c:v>
                </c:pt>
                <c:pt idx="957">
                  <c:v>-347331.63829614024</c:v>
                </c:pt>
                <c:pt idx="958">
                  <c:v>-348046.55816711107</c:v>
                </c:pt>
                <c:pt idx="959">
                  <c:v>-348759.28129712737</c:v>
                </c:pt>
                <c:pt idx="960">
                  <c:v>-349469.81660739536</c:v>
                </c:pt>
                <c:pt idx="961">
                  <c:v>-350178.17293764302</c:v>
                </c:pt>
                <c:pt idx="962">
                  <c:v>-350884.35904716293</c:v>
                </c:pt>
                <c:pt idx="963">
                  <c:v>-351588.38361583854</c:v>
                </c:pt>
                <c:pt idx="964">
                  <c:v>-352290.25524515245</c:v>
                </c:pt>
                <c:pt idx="965">
                  <c:v>-352989.98245917819</c:v>
                </c:pt>
                <c:pt idx="966">
                  <c:v>-353687.57370555558</c:v>
                </c:pt>
                <c:pt idx="967">
                  <c:v>-354383.03735644993</c:v>
                </c:pt>
                <c:pt idx="968">
                  <c:v>-355076.38170949509</c:v>
                </c:pt>
                <c:pt idx="969">
                  <c:v>-355767.61498872167</c:v>
                </c:pt>
                <c:pt idx="970">
                  <c:v>-356456.74534546927</c:v>
                </c:pt>
                <c:pt idx="971">
                  <c:v>-357143.78085928457</c:v>
                </c:pt>
                <c:pt idx="972">
                  <c:v>-357828.72953880421</c:v>
                </c:pt>
                <c:pt idx="973">
                  <c:v>-358511.59932262398</c:v>
                </c:pt>
                <c:pt idx="974">
                  <c:v>-359192.39808015351</c:v>
                </c:pt>
                <c:pt idx="975">
                  <c:v>-359871.13361245755</c:v>
                </c:pt>
                <c:pt idx="976">
                  <c:v>-360547.81365308358</c:v>
                </c:pt>
                <c:pt idx="977">
                  <c:v>-361222.44586887647</c:v>
                </c:pt>
                <c:pt idx="978">
                  <c:v>-361895.03786077996</c:v>
                </c:pt>
                <c:pt idx="979">
                  <c:v>-362565.59716462559</c:v>
                </c:pt>
                <c:pt idx="980">
                  <c:v>-363234.13125190919</c:v>
                </c:pt>
                <c:pt idx="981">
                  <c:v>-363900.6475305552</c:v>
                </c:pt>
                <c:pt idx="982">
                  <c:v>-364565.15334566892</c:v>
                </c:pt>
                <c:pt idx="983">
                  <c:v>-365227.65598027734</c:v>
                </c:pt>
                <c:pt idx="984">
                  <c:v>-365888.16265605792</c:v>
                </c:pt>
                <c:pt idx="985">
                  <c:v>-366546.68053405662</c:v>
                </c:pt>
                <c:pt idx="986">
                  <c:v>-367203.21671539475</c:v>
                </c:pt>
                <c:pt idx="987">
                  <c:v>-367857.77824196458</c:v>
                </c:pt>
                <c:pt idx="988">
                  <c:v>-368510.37209711492</c:v>
                </c:pt>
                <c:pt idx="989">
                  <c:v>-369161.00520632556</c:v>
                </c:pt>
                <c:pt idx="990">
                  <c:v>-369809.68443787226</c:v>
                </c:pt>
                <c:pt idx="991">
                  <c:v>-370456.41660348076</c:v>
                </c:pt>
                <c:pt idx="992">
                  <c:v>-371101.20845897181</c:v>
                </c:pt>
                <c:pt idx="993">
                  <c:v>-371744.06670489581</c:v>
                </c:pt>
                <c:pt idx="994">
                  <c:v>-372384.99798715825</c:v>
                </c:pt>
                <c:pt idx="995">
                  <c:v>-373024.00889763591</c:v>
                </c:pt>
                <c:pt idx="996">
                  <c:v>-373661.10597478354</c:v>
                </c:pt>
                <c:pt idx="997">
                  <c:v>-374296.29570423206</c:v>
                </c:pt>
                <c:pt idx="998">
                  <c:v>-374929.58451937733</c:v>
                </c:pt>
                <c:pt idx="999">
                  <c:v>-375560.97880196065</c:v>
                </c:pt>
                <c:pt idx="1000">
                  <c:v>-376190.48488264059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241.05388619764392</c:v>
                </c:pt>
                <c:pt idx="2">
                  <c:v>970.29396550795263</c:v>
                </c:pt>
                <c:pt idx="3">
                  <c:v>2209.7667913895984</c:v>
                </c:pt>
                <c:pt idx="4">
                  <c:v>3991.6099165606097</c:v>
                </c:pt>
                <c:pt idx="5">
                  <c:v>6319.8470015986668</c:v>
                </c:pt>
                <c:pt idx="6">
                  <c:v>9075.813217666082</c:v>
                </c:pt>
                <c:pt idx="7">
                  <c:v>11884.263989496676</c:v>
                </c:pt>
                <c:pt idx="8">
                  <c:v>14196.832175289503</c:v>
                </c:pt>
                <c:pt idx="9">
                  <c:v>15648.071934551122</c:v>
                </c:pt>
                <c:pt idx="10">
                  <c:v>16158.159048963342</c:v>
                </c:pt>
                <c:pt idx="11">
                  <c:v>15741.63338077785</c:v>
                </c:pt>
                <c:pt idx="12">
                  <c:v>14399.873557492259</c:v>
                </c:pt>
                <c:pt idx="13">
                  <c:v>12117.065960691447</c:v>
                </c:pt>
                <c:pt idx="14">
                  <c:v>8956.2851897423607</c:v>
                </c:pt>
                <c:pt idx="15">
                  <c:v>5297.9051898237494</c:v>
                </c:pt>
                <c:pt idx="16">
                  <c:v>1766.8664896437617</c:v>
                </c:pt>
                <c:pt idx="17">
                  <c:v>-1267.0046374280987</c:v>
                </c:pt>
                <c:pt idx="18">
                  <c:v>-3821.2037583128867</c:v>
                </c:pt>
                <c:pt idx="19">
                  <c:v>-6053.1080582943159</c:v>
                </c:pt>
                <c:pt idx="20">
                  <c:v>-8123.1593751169385</c:v>
                </c:pt>
                <c:pt idx="21">
                  <c:v>-10159.455407398962</c:v>
                </c:pt>
                <c:pt idx="22">
                  <c:v>-12237.430583770132</c:v>
                </c:pt>
                <c:pt idx="23">
                  <c:v>-14346.28127590708</c:v>
                </c:pt>
                <c:pt idx="24">
                  <c:v>-16360.179726597446</c:v>
                </c:pt>
                <c:pt idx="25">
                  <c:v>-18074.401076654351</c:v>
                </c:pt>
                <c:pt idx="26">
                  <c:v>-19305.834100204502</c:v>
                </c:pt>
                <c:pt idx="27">
                  <c:v>-19954.05671991326</c:v>
                </c:pt>
                <c:pt idx="28">
                  <c:v>-19983.308035571572</c:v>
                </c:pt>
                <c:pt idx="29">
                  <c:v>-19386.071970644076</c:v>
                </c:pt>
                <c:pt idx="30">
                  <c:v>-18168.474300922135</c:v>
                </c:pt>
                <c:pt idx="31">
                  <c:v>-16363.605310093575</c:v>
                </c:pt>
                <c:pt idx="32">
                  <c:v>-14072.885704744944</c:v>
                </c:pt>
                <c:pt idx="33">
                  <c:v>-11496.979718005874</c:v>
                </c:pt>
                <c:pt idx="34">
                  <c:v>-8859.5996030789956</c:v>
                </c:pt>
                <c:pt idx="35">
                  <c:v>-6262.9707242394461</c:v>
                </c:pt>
                <c:pt idx="36">
                  <c:v>-3651.4750194595481</c:v>
                </c:pt>
                <c:pt idx="37">
                  <c:v>-878.6195762919308</c:v>
                </c:pt>
                <c:pt idx="38">
                  <c:v>2234.3919884180755</c:v>
                </c:pt>
                <c:pt idx="39">
                  <c:v>5843.1128792969448</c:v>
                </c:pt>
                <c:pt idx="40">
                  <c:v>9923.3356008724168</c:v>
                </c:pt>
                <c:pt idx="41">
                  <c:v>13991.152443281093</c:v>
                </c:pt>
                <c:pt idx="42">
                  <c:v>17383.061797967111</c:v>
                </c:pt>
                <c:pt idx="43">
                  <c:v>19872.731427639694</c:v>
                </c:pt>
                <c:pt idx="44">
                  <c:v>21569.802843472426</c:v>
                </c:pt>
                <c:pt idx="45">
                  <c:v>22588.349515802674</c:v>
                </c:pt>
                <c:pt idx="46">
                  <c:v>22998.016123713758</c:v>
                </c:pt>
                <c:pt idx="47">
                  <c:v>22832.754258623288</c:v>
                </c:pt>
                <c:pt idx="48">
                  <c:v>22098.172578391652</c:v>
                </c:pt>
                <c:pt idx="49">
                  <c:v>20773.337057484296</c:v>
                </c:pt>
                <c:pt idx="50">
                  <c:v>18807.44591346657</c:v>
                </c:pt>
                <c:pt idx="51">
                  <c:v>16112.540313211577</c:v>
                </c:pt>
                <c:pt idx="52">
                  <c:v>12566.055979471845</c:v>
                </c:pt>
                <c:pt idx="53">
                  <c:v>8131.3629135330339</c:v>
                </c:pt>
                <c:pt idx="54">
                  <c:v>3265.3996104021717</c:v>
                </c:pt>
                <c:pt idx="55">
                  <c:v>-1325.3740961893711</c:v>
                </c:pt>
                <c:pt idx="56">
                  <c:v>-5435.5393689491157</c:v>
                </c:pt>
                <c:pt idx="57">
                  <c:v>-9279.8258316082247</c:v>
                </c:pt>
                <c:pt idx="58">
                  <c:v>-13088.250488488247</c:v>
                </c:pt>
                <c:pt idx="59">
                  <c:v>-16892.044673684857</c:v>
                </c:pt>
                <c:pt idx="60">
                  <c:v>-20432.330968123981</c:v>
                </c:pt>
                <c:pt idx="61">
                  <c:v>-23425.737191198183</c:v>
                </c:pt>
                <c:pt idx="62">
                  <c:v>-25811.261703247452</c:v>
                </c:pt>
                <c:pt idx="63">
                  <c:v>-27650.776264093147</c:v>
                </c:pt>
                <c:pt idx="64">
                  <c:v>-29013.134762477406</c:v>
                </c:pt>
                <c:pt idx="65">
                  <c:v>-29949.16773712233</c:v>
                </c:pt>
                <c:pt idx="66">
                  <c:v>-30492.569355819873</c:v>
                </c:pt>
                <c:pt idx="67">
                  <c:v>-30663.56281876695</c:v>
                </c:pt>
                <c:pt idx="68">
                  <c:v>-30471.491130407023</c:v>
                </c:pt>
                <c:pt idx="69">
                  <c:v>-29916.082580497798</c:v>
                </c:pt>
                <c:pt idx="70">
                  <c:v>-28987.548249613072</c:v>
                </c:pt>
                <c:pt idx="71">
                  <c:v>-27665.566426347094</c:v>
                </c:pt>
                <c:pt idx="72">
                  <c:v>-25917.122240832901</c:v>
                </c:pt>
                <c:pt idx="73">
                  <c:v>-23693.536226336135</c:v>
                </c:pt>
                <c:pt idx="74">
                  <c:v>-20929.699387057979</c:v>
                </c:pt>
                <c:pt idx="75">
                  <c:v>-17561.775663022545</c:v>
                </c:pt>
                <c:pt idx="76">
                  <c:v>-13618.542833194828</c:v>
                </c:pt>
                <c:pt idx="77">
                  <c:v>-9359.2382773191221</c:v>
                </c:pt>
                <c:pt idx="78">
                  <c:v>-5071.7113503721012</c:v>
                </c:pt>
                <c:pt idx="79">
                  <c:v>-737.09483194856296</c:v>
                </c:pt>
                <c:pt idx="80">
                  <c:v>3893.4043166202691</c:v>
                </c:pt>
                <c:pt idx="81">
                  <c:v>9013.5831668363535</c:v>
                </c:pt>
                <c:pt idx="82">
                  <c:v>14301.917978358193</c:v>
                </c:pt>
                <c:pt idx="83">
                  <c:v>19014.919973131153</c:v>
                </c:pt>
                <c:pt idx="84">
                  <c:v>22867.764610091264</c:v>
                </c:pt>
                <c:pt idx="85">
                  <c:v>26049.049650630423</c:v>
                </c:pt>
                <c:pt idx="86">
                  <c:v>28721.359970167672</c:v>
                </c:pt>
                <c:pt idx="87">
                  <c:v>30986.755888972217</c:v>
                </c:pt>
                <c:pt idx="88">
                  <c:v>32911.234808809539</c:v>
                </c:pt>
                <c:pt idx="89">
                  <c:v>34539.655505045666</c:v>
                </c:pt>
                <c:pt idx="90">
                  <c:v>35903.739438395001</c:v>
                </c:pt>
                <c:pt idx="91">
                  <c:v>37026.531594577806</c:v>
                </c:pt>
                <c:pt idx="92">
                  <c:v>37925.023039775937</c:v>
                </c:pt>
                <c:pt idx="93">
                  <c:v>38611.764003528231</c:v>
                </c:pt>
                <c:pt idx="94">
                  <c:v>39095.888535448234</c:v>
                </c:pt>
                <c:pt idx="95">
                  <c:v>39383.775354867495</c:v>
                </c:pt>
                <c:pt idx="96">
                  <c:v>39479.469494385878</c:v>
                </c:pt>
                <c:pt idx="97">
                  <c:v>39384.935104222262</c:v>
                </c:pt>
                <c:pt idx="98">
                  <c:v>39100.17807781091</c:v>
                </c:pt>
                <c:pt idx="99">
                  <c:v>38623.256558858564</c:v>
                </c:pt>
                <c:pt idx="100">
                  <c:v>37950.181669891332</c:v>
                </c:pt>
                <c:pt idx="101">
                  <c:v>37074.69585048408</c:v>
                </c:pt>
                <c:pt idx="102">
                  <c:v>35987.898272181745</c:v>
                </c:pt>
                <c:pt idx="103">
                  <c:v>34677.661060397499</c:v>
                </c:pt>
                <c:pt idx="104">
                  <c:v>33127.73847976992</c:v>
                </c:pt>
                <c:pt idx="105">
                  <c:v>31316.398763067835</c:v>
                </c:pt>
                <c:pt idx="106">
                  <c:v>29214.27473037555</c:v>
                </c:pt>
                <c:pt idx="107">
                  <c:v>26780.872947351116</c:v>
                </c:pt>
                <c:pt idx="108">
                  <c:v>23958.682074618569</c:v>
                </c:pt>
                <c:pt idx="109">
                  <c:v>20662.940295085009</c:v>
                </c:pt>
                <c:pt idx="110">
                  <c:v>16764.75162036503</c:v>
                </c:pt>
                <c:pt idx="111">
                  <c:v>12080.20010084826</c:v>
                </c:pt>
                <c:pt idx="112">
                  <c:v>6548.7424749633628</c:v>
                </c:pt>
                <c:pt idx="113">
                  <c:v>760.15291570423324</c:v>
                </c:pt>
                <c:pt idx="114">
                  <c:v>-4625.8548983607707</c:v>
                </c:pt>
                <c:pt idx="115">
                  <c:v>-9662.6060890511944</c:v>
                </c:pt>
                <c:pt idx="116">
                  <c:v>-14639.421666045702</c:v>
                </c:pt>
                <c:pt idx="117">
                  <c:v>-19536.206683674751</c:v>
                </c:pt>
                <c:pt idx="118">
                  <c:v>-24013.55429523599</c:v>
                </c:pt>
                <c:pt idx="119">
                  <c:v>-27898.498558536987</c:v>
                </c:pt>
                <c:pt idx="120">
                  <c:v>-31280.442119704236</c:v>
                </c:pt>
                <c:pt idx="121">
                  <c:v>-34269.986550788752</c:v>
                </c:pt>
                <c:pt idx="122">
                  <c:v>-36945.61035498861</c:v>
                </c:pt>
                <c:pt idx="123">
                  <c:v>-39361.032774815976</c:v>
                </c:pt>
                <c:pt idx="124">
                  <c:v>-41554.188233297224</c:v>
                </c:pt>
                <c:pt idx="125">
                  <c:v>-43552.875699969285</c:v>
                </c:pt>
                <c:pt idx="126">
                  <c:v>-45378.138858536098</c:v>
                </c:pt>
                <c:pt idx="127">
                  <c:v>-47046.33875475519</c:v>
                </c:pt>
                <c:pt idx="128">
                  <c:v>-48570.473357376854</c:v>
                </c:pt>
                <c:pt idx="129">
                  <c:v>-49961.049349356908</c:v>
                </c:pt>
                <c:pt idx="130">
                  <c:v>-51226.67755143917</c:v>
                </c:pt>
                <c:pt idx="131">
                  <c:v>-52374.491523250152</c:v>
                </c:pt>
                <c:pt idx="132">
                  <c:v>-53410.44925868039</c:v>
                </c:pt>
                <c:pt idx="133">
                  <c:v>-54339.555276297724</c:v>
                </c:pt>
                <c:pt idx="134">
                  <c:v>-55166.027047112475</c:v>
                </c:pt>
                <c:pt idx="135">
                  <c:v>-55893.421552100466</c:v>
                </c:pt>
                <c:pt idx="136">
                  <c:v>-56524.732639058355</c:v>
                </c:pt>
                <c:pt idx="137">
                  <c:v>-57062.466538795394</c:v>
                </c:pt>
                <c:pt idx="138">
                  <c:v>-57508.700707568605</c:v>
                </c:pt>
                <c:pt idx="139">
                  <c:v>-57865.129674149743</c:v>
                </c:pt>
                <c:pt idx="140">
                  <c:v>-58133.100535688063</c:v>
                </c:pt>
                <c:pt idx="141">
                  <c:v>-58313.640010482173</c:v>
                </c:pt>
                <c:pt idx="142">
                  <c:v>-58407.474417961981</c:v>
                </c:pt>
                <c:pt idx="143">
                  <c:v>-58415.0435508761</c:v>
                </c:pt>
                <c:pt idx="144">
                  <c:v>-58336.509087258848</c:v>
                </c:pt>
                <c:pt idx="145">
                  <c:v>-58171.757928661704</c:v>
                </c:pt>
                <c:pt idx="146">
                  <c:v>-57920.400622748552</c:v>
                </c:pt>
                <c:pt idx="147">
                  <c:v>-57581.764813478949</c:v>
                </c:pt>
                <c:pt idx="148">
                  <c:v>-57154.883443373175</c:v>
                </c:pt>
                <c:pt idx="149">
                  <c:v>-56638.477191978971</c:v>
                </c:pt>
                <c:pt idx="150">
                  <c:v>-56030.930352121213</c:v>
                </c:pt>
                <c:pt idx="151">
                  <c:v>-55330.258994733944</c:v>
                </c:pt>
                <c:pt idx="152">
                  <c:v>-54534.069818515913</c:v>
                </c:pt>
                <c:pt idx="153">
                  <c:v>-53639.507471493467</c:v>
                </c:pt>
                <c:pt idx="154">
                  <c:v>-52643.187292527429</c:v>
                </c:pt>
                <c:pt idx="155">
                  <c:v>-51541.109237161101</c:v>
                </c:pt>
                <c:pt idx="156">
                  <c:v>-50328.547044848252</c:v>
                </c:pt>
                <c:pt idx="157">
                  <c:v>-48999.90418703312</c:v>
                </c:pt>
                <c:pt idx="158">
                  <c:v>-47548.524338378789</c:v>
                </c:pt>
                <c:pt idx="159">
                  <c:v>-45966.438248114238</c:v>
                </c:pt>
                <c:pt idx="160">
                  <c:v>-44244.01959576847</c:v>
                </c:pt>
                <c:pt idx="161">
                  <c:v>-42369.507291368871</c:v>
                </c:pt>
                <c:pt idx="162">
                  <c:v>-40328.326370438954</c:v>
                </c:pt>
                <c:pt idx="163">
                  <c:v>-38102.096124815333</c:v>
                </c:pt>
                <c:pt idx="164">
                  <c:v>-35667.137738663267</c:v>
                </c:pt>
                <c:pt idx="165">
                  <c:v>-32992.159631248775</c:v>
                </c:pt>
                <c:pt idx="166">
                  <c:v>-30034.579849276415</c:v>
                </c:pt>
                <c:pt idx="167">
                  <c:v>-26734.723012037794</c:v>
                </c:pt>
                <c:pt idx="168">
                  <c:v>-23007.959630238191</c:v>
                </c:pt>
                <c:pt idx="169">
                  <c:v>-18744.756420021684</c:v>
                </c:pt>
                <c:pt idx="170">
                  <c:v>-13888.033184763097</c:v>
                </c:pt>
                <c:pt idx="171">
                  <c:v>-8665.9761304573858</c:v>
                </c:pt>
                <c:pt idx="172">
                  <c:v>-3393.7243511367915</c:v>
                </c:pt>
                <c:pt idx="173">
                  <c:v>1991.5448901822092</c:v>
                </c:pt>
                <c:pt idx="174">
                  <c:v>7787.2513375070903</c:v>
                </c:pt>
                <c:pt idx="175">
                  <c:v>13893.425765046502</c:v>
                </c:pt>
                <c:pt idx="176">
                  <c:v>19562.359856700357</c:v>
                </c:pt>
                <c:pt idx="177">
                  <c:v>24390.79349873709</c:v>
                </c:pt>
                <c:pt idx="178">
                  <c:v>28595.313477719537</c:v>
                </c:pt>
                <c:pt idx="179">
                  <c:v>32361.028999365582</c:v>
                </c:pt>
                <c:pt idx="180">
                  <c:v>35797.676628667992</c:v>
                </c:pt>
                <c:pt idx="181">
                  <c:v>38974.086275073088</c:v>
                </c:pt>
                <c:pt idx="182">
                  <c:v>41936.539598107178</c:v>
                </c:pt>
                <c:pt idx="183">
                  <c:v>44717.943001223335</c:v>
                </c:pt>
                <c:pt idx="184">
                  <c:v>47342.729380185927</c:v>
                </c:pt>
                <c:pt idx="185">
                  <c:v>49829.668523939734</c:v>
                </c:pt>
                <c:pt idx="186">
                  <c:v>52193.57827873643</c:v>
                </c:pt>
                <c:pt idx="187">
                  <c:v>54446.419631103992</c:v>
                </c:pt>
                <c:pt idx="188">
                  <c:v>56598.027105095724</c:v>
                </c:pt>
                <c:pt idx="189">
                  <c:v>58656.613097983667</c:v>
                </c:pt>
                <c:pt idx="190">
                  <c:v>60629.126498219332</c:v>
                </c:pt>
                <c:pt idx="191">
                  <c:v>62521.514182710584</c:v>
                </c:pt>
                <c:pt idx="192">
                  <c:v>64338.915889965392</c:v>
                </c:pt>
                <c:pt idx="193">
                  <c:v>66085.81222830074</c:v>
                </c:pt>
                <c:pt idx="194">
                  <c:v>67766.138984381949</c:v>
                </c:pt>
                <c:pt idx="195">
                  <c:v>69383.37672273464</c:v>
                </c:pt>
                <c:pt idx="196">
                  <c:v>70940.621951715555</c:v>
                </c:pt>
                <c:pt idx="197">
                  <c:v>72440.644322603228</c:v>
                </c:pt>
                <c:pt idx="198">
                  <c:v>73885.933097249683</c:v>
                </c:pt>
                <c:pt idx="199">
                  <c:v>75278.735265288342</c:v>
                </c:pt>
                <c:pt idx="200">
                  <c:v>76621.087088439323</c:v>
                </c:pt>
                <c:pt idx="201">
                  <c:v>77914.840416416831</c:v>
                </c:pt>
                <c:pt idx="202">
                  <c:v>79161.684803644006</c:v>
                </c:pt>
                <c:pt idx="203">
                  <c:v>80363.166223324952</c:v>
                </c:pt>
                <c:pt idx="204">
                  <c:v>81520.703001631759</c:v>
                </c:pt>
                <c:pt idx="205">
                  <c:v>82635.599463463659</c:v>
                </c:pt>
                <c:pt idx="206">
                  <c:v>83709.057680993908</c:v>
                </c:pt>
                <c:pt idx="207">
                  <c:v>84742.187638939766</c:v>
                </c:pt>
                <c:pt idx="208">
                  <c:v>85736.016070372672</c:v>
                </c:pt>
                <c:pt idx="209">
                  <c:v>86691.49416971927</c:v>
                </c:pt>
                <c:pt idx="210">
                  <c:v>87609.50435230571</c:v>
                </c:pt>
                <c:pt idx="211">
                  <c:v>88490.866200083314</c:v>
                </c:pt>
                <c:pt idx="212">
                  <c:v>89336.341709335582</c:v>
                </c:pt>
                <c:pt idx="213">
                  <c:v>90146.639936915803</c:v>
                </c:pt>
                <c:pt idx="214">
                  <c:v>90922.421125922585</c:v>
                </c:pt>
                <c:pt idx="215">
                  <c:v>91664.300378935339</c:v>
                </c:pt>
                <c:pt idx="216">
                  <c:v>92372.850936423405</c:v>
                </c:pt>
                <c:pt idx="217">
                  <c:v>93048.607109259567</c:v>
                </c:pt>
                <c:pt idx="218">
                  <c:v>93692.066907057539</c:v>
                </c:pt>
                <c:pt idx="219">
                  <c:v>94303.69439803579</c:v>
                </c:pt>
                <c:pt idx="220">
                  <c:v>94883.921831064814</c:v>
                </c:pt>
                <c:pt idx="221">
                  <c:v>95433.151546306268</c:v>
                </c:pt>
                <c:pt idx="222">
                  <c:v>95951.757697259396</c:v>
                </c:pt>
                <c:pt idx="223">
                  <c:v>96440.087803977396</c:v>
                </c:pt>
                <c:pt idx="224">
                  <c:v>96898.464154613554</c:v>
                </c:pt>
                <c:pt idx="225">
                  <c:v>97327.185070227672</c:v>
                </c:pt>
                <c:pt idx="226">
                  <c:v>97726.526045866383</c:v>
                </c:pt>
                <c:pt idx="227">
                  <c:v>98096.740779275962</c:v>
                </c:pt>
                <c:pt idx="228">
                  <c:v>98438.062097171496</c:v>
                </c:pt>
                <c:pt idx="229">
                  <c:v>98750.702787737013</c:v>
                </c:pt>
                <c:pt idx="230">
                  <c:v>99034.856346938817</c:v>
                </c:pt>
                <c:pt idx="231">
                  <c:v>99290.697645274064</c:v>
                </c:pt>
                <c:pt idx="232">
                  <c:v>99518.383520729345</c:v>
                </c:pt>
                <c:pt idx="233">
                  <c:v>99718.053302971166</c:v>
                </c:pt>
                <c:pt idx="234">
                  <c:v>99889.829273118288</c:v>
                </c:pt>
                <c:pt idx="235">
                  <c:v>100033.81706284158</c:v>
                </c:pt>
                <c:pt idx="236">
                  <c:v>100150.10599599053</c:v>
                </c:pt>
                <c:pt idx="237">
                  <c:v>100238.7693754457</c:v>
                </c:pt>
                <c:pt idx="238">
                  <c:v>100299.86471743787</c:v>
                </c:pt>
                <c:pt idx="239">
                  <c:v>100333.43393514672</c:v>
                </c:pt>
                <c:pt idx="240">
                  <c:v>100339.50347299111</c:v>
                </c:pt>
                <c:pt idx="241">
                  <c:v>100318.0843926417</c:v>
                </c:pt>
                <c:pt idx="242">
                  <c:v>100269.1724114197</c:v>
                </c:pt>
                <c:pt idx="243">
                  <c:v>100192.74789338827</c:v>
                </c:pt>
                <c:pt idx="244">
                  <c:v>100088.77579308981</c:v>
                </c:pt>
                <c:pt idx="245">
                  <c:v>99957.205551529129</c:v>
                </c:pt>
                <c:pt idx="246">
                  <c:v>99797.970943643406</c:v>
                </c:pt>
                <c:pt idx="247">
                  <c:v>99610.989876131003</c:v>
                </c:pt>
                <c:pt idx="248">
                  <c:v>99396.164134126651</c:v>
                </c:pt>
                <c:pt idx="249">
                  <c:v>99153.379074805198</c:v>
                </c:pt>
                <c:pt idx="250">
                  <c:v>98882.503265563631</c:v>
                </c:pt>
                <c:pt idx="251">
                  <c:v>98583.388063965467</c:v>
                </c:pt>
                <c:pt idx="252">
                  <c:v>98255.867136124813</c:v>
                </c:pt>
                <c:pt idx="253">
                  <c:v>97899.755909651445</c:v>
                </c:pt>
                <c:pt idx="254">
                  <c:v>97514.850956664188</c:v>
                </c:pt>
                <c:pt idx="255">
                  <c:v>97100.929301695098</c:v>
                </c:pt>
                <c:pt idx="256">
                  <c:v>96657.747648541408</c:v>
                </c:pt>
                <c:pt idx="257">
                  <c:v>96185.041519258142</c:v>
                </c:pt>
                <c:pt idx="258">
                  <c:v>95682.524297506592</c:v>
                </c:pt>
                <c:pt idx="259">
                  <c:v>95149.886167361052</c:v>
                </c:pt>
                <c:pt idx="260">
                  <c:v>94586.792937403094</c:v>
                </c:pt>
                <c:pt idx="261">
                  <c:v>93992.884738471956</c:v>
                </c:pt>
                <c:pt idx="262">
                  <c:v>93367.774581753998</c:v>
                </c:pt>
                <c:pt idx="263">
                  <c:v>92711.04676194358</c:v>
                </c:pt>
                <c:pt idx="264">
                  <c:v>92022.25508793944</c:v>
                </c:pt>
                <c:pt idx="265">
                  <c:v>91300.920920894278</c:v>
                </c:pt>
                <c:pt idx="266">
                  <c:v>90546.530996333342</c:v>
                </c:pt>
                <c:pt idx="267">
                  <c:v>89758.535003409299</c:v>
                </c:pt>
                <c:pt idx="268">
                  <c:v>88936.342890049724</c:v>
                </c:pt>
                <c:pt idx="269">
                  <c:v>88079.321857639312</c:v>
                </c:pt>
                <c:pt idx="270">
                  <c:v>87186.793002784252</c:v>
                </c:pt>
                <c:pt idx="271">
                  <c:v>86258.027556410816</c:v>
                </c:pt>
                <c:pt idx="272">
                  <c:v>85292.242661675366</c:v>
                </c:pt>
                <c:pt idx="273">
                  <c:v>84288.596621556571</c:v>
                </c:pt>
                <c:pt idx="274">
                  <c:v>83246.183534113894</c:v>
                </c:pt>
                <c:pt idx="275">
                  <c:v>82164.027217653318</c:v>
                </c:pt>
                <c:pt idx="276">
                  <c:v>81041.074308698357</c:v>
                </c:pt>
                <c:pt idx="277">
                  <c:v>79876.186391753916</c:v>
                </c:pt>
                <c:pt idx="278">
                  <c:v>78668.130990104546</c:v>
                </c:pt>
                <c:pt idx="279">
                  <c:v>77415.571209630958</c:v>
                </c:pt>
                <c:pt idx="280">
                  <c:v>76117.053780624541</c:v>
                </c:pt>
                <c:pt idx="281">
                  <c:v>74770.995182823521</c:v>
                </c:pt>
                <c:pt idx="282">
                  <c:v>73375.665462302088</c:v>
                </c:pt>
                <c:pt idx="283">
                  <c:v>71929.169249809755</c:v>
                </c:pt>
                <c:pt idx="284">
                  <c:v>70429.423360899949</c:v>
                </c:pt>
                <c:pt idx="285">
                  <c:v>68874.130187773597</c:v>
                </c:pt>
                <c:pt idx="286">
                  <c:v>67260.745865639241</c:v>
                </c:pt>
                <c:pt idx="287">
                  <c:v>65586.441890116097</c:v>
                </c:pt>
                <c:pt idx="288">
                  <c:v>63848.05844391726</c:v>
                </c:pt>
                <c:pt idx="289">
                  <c:v>62042.047111842337</c:v>
                </c:pt>
                <c:pt idx="290">
                  <c:v>60164.399848911191</c:v>
                </c:pt>
                <c:pt idx="291">
                  <c:v>58210.559902936307</c:v>
                </c:pt>
                <c:pt idx="292">
                  <c:v>56175.308699707188</c:v>
                </c:pt>
                <c:pt idx="293">
                  <c:v>54052.620185516476</c:v>
                </c:pt>
                <c:pt idx="294">
                  <c:v>51835.470307101983</c:v>
                </c:pt>
                <c:pt idx="295">
                  <c:v>49515.583375326649</c:v>
                </c:pt>
                <c:pt idx="296">
                  <c:v>47083.087571518678</c:v>
                </c:pt>
                <c:pt idx="297">
                  <c:v>44526.036210800747</c:v>
                </c:pt>
                <c:pt idx="298">
                  <c:v>41829.724667843366</c:v>
                </c:pt>
                <c:pt idx="299">
                  <c:v>38975.685456308842</c:v>
                </c:pt>
                <c:pt idx="300">
                  <c:v>35940.156026500197</c:v>
                </c:pt>
                <c:pt idx="301">
                  <c:v>32691.642826488856</c:v>
                </c:pt>
                <c:pt idx="302">
                  <c:v>29186.856066346427</c:v>
                </c:pt>
                <c:pt idx="303">
                  <c:v>25363.55139814187</c:v>
                </c:pt>
                <c:pt idx="304">
                  <c:v>21127.315558527021</c:v>
                </c:pt>
                <c:pt idx="305">
                  <c:v>16327.867910449782</c:v>
                </c:pt>
                <c:pt idx="306">
                  <c:v>10744.704853191784</c:v>
                </c:pt>
                <c:pt idx="307">
                  <c:v>4414.6341536462342</c:v>
                </c:pt>
                <c:pt idx="308">
                  <c:v>-1950.4233849075172</c:v>
                </c:pt>
                <c:pt idx="309">
                  <c:v>-7877.0811321990459</c:v>
                </c:pt>
                <c:pt idx="310">
                  <c:v>-13626.568659623847</c:v>
                </c:pt>
                <c:pt idx="311">
                  <c:v>-19324.146421130728</c:v>
                </c:pt>
                <c:pt idx="312">
                  <c:v>-24658.724299845453</c:v>
                </c:pt>
                <c:pt idx="313">
                  <c:v>-29414.203966221135</c:v>
                </c:pt>
                <c:pt idx="314">
                  <c:v>-33699.560090013729</c:v>
                </c:pt>
                <c:pt idx="315">
                  <c:v>-37641.250365288317</c:v>
                </c:pt>
                <c:pt idx="316">
                  <c:v>-41322.249212566639</c:v>
                </c:pt>
                <c:pt idx="317">
                  <c:v>-44796.639374613376</c:v>
                </c:pt>
                <c:pt idx="318">
                  <c:v>-48101.46545355027</c:v>
                </c:pt>
                <c:pt idx="319">
                  <c:v>-51263.355652812257</c:v>
                </c:pt>
                <c:pt idx="320">
                  <c:v>-54302.230379649904</c:v>
                </c:pt>
                <c:pt idx="321">
                  <c:v>-57233.480884439006</c:v>
                </c:pt>
                <c:pt idx="322">
                  <c:v>-60069.315146294837</c:v>
                </c:pt>
                <c:pt idx="323">
                  <c:v>-62819.627556075247</c:v>
                </c:pt>
                <c:pt idx="324">
                  <c:v>-65492.58306845928</c:v>
                </c:pt>
                <c:pt idx="325">
                  <c:v>-68095.022769379648</c:v>
                </c:pt>
                <c:pt idx="326">
                  <c:v>-70632.753558773838</c:v>
                </c:pt>
                <c:pt idx="327">
                  <c:v>-73110.760188843298</c:v>
                </c:pt>
                <c:pt idx="328">
                  <c:v>-75533.363807020505</c:v>
                </c:pt>
                <c:pt idx="329">
                  <c:v>-77904.342729487835</c:v>
                </c:pt>
                <c:pt idx="330">
                  <c:v>-80227.025967230584</c:v>
                </c:pt>
                <c:pt idx="331">
                  <c:v>-82504.366716088043</c:v>
                </c:pt>
                <c:pt idx="332">
                  <c:v>-84739.000860399814</c:v>
                </c:pt>
                <c:pt idx="333">
                  <c:v>-86933.294094598983</c:v>
                </c:pt>
                <c:pt idx="334">
                  <c:v>-89089.38028034204</c:v>
                </c:pt>
                <c:pt idx="335">
                  <c:v>-91209.192970083459</c:v>
                </c:pt>
                <c:pt idx="336">
                  <c:v>-93294.491541815296</c:v>
                </c:pt>
                <c:pt idx="337">
                  <c:v>-95346.88304000019</c:v>
                </c:pt>
                <c:pt idx="338">
                  <c:v>-97367.840562564495</c:v>
                </c:pt>
                <c:pt idx="339">
                  <c:v>-99358.718845160111</c:v>
                </c:pt>
                <c:pt idx="340">
                  <c:v>-101320.76755271117</c:v>
                </c:pt>
                <c:pt idx="341">
                  <c:v>-103255.14268140182</c:v>
                </c:pt>
                <c:pt idx="342">
                  <c:v>-105162.91639254078</c:v>
                </c:pt>
                <c:pt idx="343">
                  <c:v>-107045.08553663865</c:v>
                </c:pt>
                <c:pt idx="344">
                  <c:v>-108902.57907687171</c:v>
                </c:pt>
                <c:pt idx="345">
                  <c:v>-110736.26458248164</c:v>
                </c:pt>
                <c:pt idx="346">
                  <c:v>-112546.95393207669</c:v>
                </c:pt>
                <c:pt idx="347">
                  <c:v>-114335.40834240345</c:v>
                </c:pt>
                <c:pt idx="348">
                  <c:v>-116102.3428185642</c:v>
                </c:pt>
                <c:pt idx="349">
                  <c:v>-117848.43010581486</c:v>
                </c:pt>
                <c:pt idx="350">
                  <c:v>-119574.30421019402</c:v>
                </c:pt>
                <c:pt idx="351">
                  <c:v>-121280.56354469448</c:v>
                </c:pt>
                <c:pt idx="352">
                  <c:v>-122967.77374901886</c:v>
                </c:pt>
                <c:pt idx="353">
                  <c:v>-124636.47022379311</c:v>
                </c:pt>
                <c:pt idx="354">
                  <c:v>-126287.16041415607</c:v>
                </c:pt>
                <c:pt idx="355">
                  <c:v>-127920.3258726724</c:v>
                </c:pt>
                <c:pt idx="356">
                  <c:v>-129536.42412734753</c:v>
                </c:pt>
                <c:pt idx="357">
                  <c:v>-131135.89037701426</c:v>
                </c:pt>
                <c:pt idx="358">
                  <c:v>-132719.13903339379</c:v>
                </c:pt>
                <c:pt idx="359">
                  <c:v>-134286.56512661651</c:v>
                </c:pt>
                <c:pt idx="360">
                  <c:v>-135838.5455888432</c:v>
                </c:pt>
                <c:pt idx="361">
                  <c:v>-137375.44042879526</c:v>
                </c:pt>
                <c:pt idx="362">
                  <c:v>-138897.59380843028</c:v>
                </c:pt>
                <c:pt idx="363">
                  <c:v>-140405.33503164747</c:v>
                </c:pt>
                <c:pt idx="364">
                  <c:v>-141898.97945374053</c:v>
                </c:pt>
                <c:pt idx="365">
                  <c:v>-143378.82931930543</c:v>
                </c:pt>
                <c:pt idx="366">
                  <c:v>-144845.17453543417</c:v>
                </c:pt>
                <c:pt idx="367">
                  <c:v>-146298.29338626258</c:v>
                </c:pt>
                <c:pt idx="368">
                  <c:v>-147738.45319427387</c:v>
                </c:pt>
                <c:pt idx="369">
                  <c:v>-149165.91093317806</c:v>
                </c:pt>
                <c:pt idx="370">
                  <c:v>-150580.91379667597</c:v>
                </c:pt>
                <c:pt idx="371">
                  <c:v>-151983.69972696717</c:v>
                </c:pt>
                <c:pt idx="372">
                  <c:v>-153374.49790646663</c:v>
                </c:pt>
                <c:pt idx="373">
                  <c:v>-154753.52921584423</c:v>
                </c:pt>
                <c:pt idx="374">
                  <c:v>-156121.00666119333</c:v>
                </c:pt>
                <c:pt idx="375">
                  <c:v>-157477.13577285971</c:v>
                </c:pt>
                <c:pt idx="376">
                  <c:v>-158822.11497821927</c:v>
                </c:pt>
                <c:pt idx="377">
                  <c:v>-160156.1359504757</c:v>
                </c:pt>
                <c:pt idx="378">
                  <c:v>-161479.38393535669</c:v>
                </c:pt>
                <c:pt idx="379">
                  <c:v>-162792.03805741388</c:v>
                </c:pt>
                <c:pt idx="380">
                  <c:v>-164094.27160747786</c:v>
                </c:pt>
                <c:pt idx="381">
                  <c:v>-165386.25231268074</c:v>
                </c:pt>
                <c:pt idx="382">
                  <c:v>-166668.1425903347</c:v>
                </c:pt>
                <c:pt idx="383">
                  <c:v>-167940.09978684274</c:v>
                </c:pt>
                <c:pt idx="384">
                  <c:v>-169202.27640271757</c:v>
                </c:pt>
                <c:pt idx="385">
                  <c:v>-170454.8203046936</c:v>
                </c:pt>
                <c:pt idx="386">
                  <c:v>-171697.87492583451</c:v>
                </c:pt>
                <c:pt idx="387">
                  <c:v>-172931.57945446559</c:v>
                </c:pt>
                <c:pt idx="388">
                  <c:v>-174156.06901269191</c:v>
                </c:pt>
                <c:pt idx="389">
                  <c:v>-175371.47482520249</c:v>
                </c:pt>
                <c:pt idx="390">
                  <c:v>-176577.92437900614</c:v>
                </c:pt>
                <c:pt idx="391">
                  <c:v>-177775.54157469296</c:v>
                </c:pt>
                <c:pt idx="392">
                  <c:v>-178964.44686977071</c:v>
                </c:pt>
                <c:pt idx="393">
                  <c:v>-180144.75741458277</c:v>
                </c:pt>
                <c:pt idx="394">
                  <c:v>-181316.58718127658</c:v>
                </c:pt>
                <c:pt idx="395">
                  <c:v>-182480.04708625659</c:v>
                </c:pt>
                <c:pt idx="396">
                  <c:v>-183635.24510652351</c:v>
                </c:pt>
                <c:pt idx="397">
                  <c:v>-184782.28639027322</c:v>
                </c:pt>
                <c:pt idx="398">
                  <c:v>-185921.27336210079</c:v>
                </c:pt>
                <c:pt idx="399">
                  <c:v>-187052.30582313152</c:v>
                </c:pt>
                <c:pt idx="400">
                  <c:v>-188175.481046378</c:v>
                </c:pt>
                <c:pt idx="401">
                  <c:v>-189290.89386760106</c:v>
                </c:pt>
                <c:pt idx="402">
                  <c:v>-190398.63677193402</c:v>
                </c:pt>
                <c:pt idx="403">
                  <c:v>-191498.7999765116</c:v>
                </c:pt>
                <c:pt idx="404">
                  <c:v>-192591.47150932896</c:v>
                </c:pt>
                <c:pt idx="405">
                  <c:v>-193676.73728454078</c:v>
                </c:pt>
                <c:pt idx="406">
                  <c:v>-194754.68117439756</c:v>
                </c:pt>
                <c:pt idx="407">
                  <c:v>-195825.38507800209</c:v>
                </c:pt>
                <c:pt idx="408">
                  <c:v>-196888.92898705858</c:v>
                </c:pt>
                <c:pt idx="409">
                  <c:v>-197945.39104877503</c:v>
                </c:pt>
                <c:pt idx="410">
                  <c:v>-198994.84762606991</c:v>
                </c:pt>
                <c:pt idx="411">
                  <c:v>-200037.37335522403</c:v>
                </c:pt>
                <c:pt idx="412">
                  <c:v>-201073.0412011109</c:v>
                </c:pt>
                <c:pt idx="413">
                  <c:v>-202101.92251012943</c:v>
                </c:pt>
                <c:pt idx="414">
                  <c:v>-203124.08706095623</c:v>
                </c:pt>
                <c:pt idx="415">
                  <c:v>-204139.60311322764</c:v>
                </c:pt>
                <c:pt idx="416">
                  <c:v>-205148.53745425449</c:v>
                </c:pt>
                <c:pt idx="417">
                  <c:v>-206150.95544386699</c:v>
                </c:pt>
                <c:pt idx="418">
                  <c:v>-207146.92105748161</c:v>
                </c:pt>
                <c:pt idx="419">
                  <c:v>-208136.49692747594</c:v>
                </c:pt>
                <c:pt idx="420">
                  <c:v>-209119.7443829533</c:v>
                </c:pt>
                <c:pt idx="421">
                  <c:v>-210096.72348797333</c:v>
                </c:pt>
                <c:pt idx="422">
                  <c:v>-211067.4930783216</c:v>
                </c:pt>
                <c:pt idx="423">
                  <c:v>-212032.11079688609</c:v>
                </c:pt>
                <c:pt idx="424">
                  <c:v>-212990.63312770572</c:v>
                </c:pt>
                <c:pt idx="425">
                  <c:v>-213943.11542875131</c:v>
                </c:pt>
                <c:pt idx="426">
                  <c:v>-214889.61196349753</c:v>
                </c:pt>
                <c:pt idx="427">
                  <c:v>-215830.17593133985</c:v>
                </c:pt>
                <c:pt idx="428">
                  <c:v>-216764.85949690855</c:v>
                </c:pt>
                <c:pt idx="429">
                  <c:v>-217693.71381832875</c:v>
                </c:pt>
                <c:pt idx="430">
                  <c:v>-218616.78907447282</c:v>
                </c:pt>
                <c:pt idx="431">
                  <c:v>-219534.13449124934</c:v>
                </c:pt>
                <c:pt idx="432">
                  <c:v>-220445.79836696995</c:v>
                </c:pt>
                <c:pt idx="433">
                  <c:v>-221351.82809683436</c:v>
                </c:pt>
                <c:pt idx="434">
                  <c:v>-222252.27019657049</c:v>
                </c:pt>
                <c:pt idx="435">
                  <c:v>-223147.17032526576</c:v>
                </c:pt>
                <c:pt idx="436">
                  <c:v>-224036.57330742342</c:v>
                </c:pt>
                <c:pt idx="437">
                  <c:v>-224920.52315427599</c:v>
                </c:pt>
                <c:pt idx="438">
                  <c:v>-225799.06308438684</c:v>
                </c:pt>
                <c:pt idx="439">
                  <c:v>-226672.23554356853</c:v>
                </c:pt>
                <c:pt idx="440">
                  <c:v>-227540.0822241462</c:v>
                </c:pt>
                <c:pt idx="441">
                  <c:v>-228402.64408359199</c:v>
                </c:pt>
                <c:pt idx="442">
                  <c:v>-229259.96136255594</c:v>
                </c:pt>
                <c:pt idx="443">
                  <c:v>-230112.07360231722</c:v>
                </c:pt>
                <c:pt idx="444">
                  <c:v>-230959.01966167844</c:v>
                </c:pt>
                <c:pt idx="445">
                  <c:v>-231800.83773332508</c:v>
                </c:pt>
                <c:pt idx="446">
                  <c:v>-232637.56535967041</c:v>
                </c:pt>
                <c:pt idx="447">
                  <c:v>-233469.23944820618</c:v>
                </c:pt>
                <c:pt idx="448">
                  <c:v>-234295.8962863776</c:v>
                </c:pt>
                <c:pt idx="449">
                  <c:v>-235117.57155600091</c:v>
                </c:pt>
                <c:pt idx="450">
                  <c:v>-235934.30034724073</c:v>
                </c:pt>
                <c:pt idx="451">
                  <c:v>-236746.11717216339</c:v>
                </c:pt>
                <c:pt idx="452">
                  <c:v>-237553.05597788264</c:v>
                </c:pt>
                <c:pt idx="453">
                  <c:v>-238355.15015931209</c:v>
                </c:pt>
                <c:pt idx="454">
                  <c:v>-239152.43257153919</c:v>
                </c:pt>
                <c:pt idx="455">
                  <c:v>-239944.9355418343</c:v>
                </c:pt>
                <c:pt idx="456">
                  <c:v>-240732.6908813084</c:v>
                </c:pt>
                <c:pt idx="457">
                  <c:v>-241515.7298962315</c:v>
                </c:pt>
                <c:pt idx="458">
                  <c:v>-242294.08339902427</c:v>
                </c:pt>
                <c:pt idx="459">
                  <c:v>-243067.78171893442</c:v>
                </c:pt>
                <c:pt idx="460">
                  <c:v>-243836.85471240859</c:v>
                </c:pt>
                <c:pt idx="461">
                  <c:v>-244601.33177317079</c:v>
                </c:pt>
                <c:pt idx="462">
                  <c:v>-245361.24184201731</c:v>
                </c:pt>
                <c:pt idx="463">
                  <c:v>-246116.61341633793</c:v>
                </c:pt>
                <c:pt idx="464">
                  <c:v>-246867.4745593729</c:v>
                </c:pt>
                <c:pt idx="465">
                  <c:v>-247613.85290921447</c:v>
                </c:pt>
                <c:pt idx="466">
                  <c:v>-248355.77568756189</c:v>
                </c:pt>
                <c:pt idx="467">
                  <c:v>-249093.26970823776</c:v>
                </c:pt>
                <c:pt idx="468">
                  <c:v>-249826.3613854741</c:v>
                </c:pt>
                <c:pt idx="469">
                  <c:v>-250555.07674197559</c:v>
                </c:pt>
                <c:pt idx="470">
                  <c:v>-251279.44141676719</c:v>
                </c:pt>
                <c:pt idx="471">
                  <c:v>-251999.48067283345</c:v>
                </c:pt>
                <c:pt idx="472">
                  <c:v>-252715.21940455609</c:v>
                </c:pt>
                <c:pt idx="473">
                  <c:v>-253426.68214495643</c:v>
                </c:pt>
                <c:pt idx="474">
                  <c:v>-254133.89307274905</c:v>
                </c:pt>
                <c:pt idx="475">
                  <c:v>-254836.87601921253</c:v>
                </c:pt>
                <c:pt idx="476">
                  <c:v>-255535.65447488302</c:v>
                </c:pt>
                <c:pt idx="477">
                  <c:v>-256230.25159607662</c:v>
                </c:pt>
                <c:pt idx="478">
                  <c:v>-256920.69021124547</c:v>
                </c:pt>
                <c:pt idx="479">
                  <c:v>-257606.99282717303</c:v>
                </c:pt>
                <c:pt idx="480">
                  <c:v>-258289.18163501329</c:v>
                </c:pt>
                <c:pt idx="481">
                  <c:v>-258967.27851617901</c:v>
                </c:pt>
                <c:pt idx="482">
                  <c:v>-259641.30504808342</c:v>
                </c:pt>
                <c:pt idx="483">
                  <c:v>-260311.28250973977</c:v>
                </c:pt>
                <c:pt idx="484">
                  <c:v>-260977.23188722326</c:v>
                </c:pt>
                <c:pt idx="485">
                  <c:v>-261639.17387899928</c:v>
                </c:pt>
                <c:pt idx="486">
                  <c:v>-262297.12890112208</c:v>
                </c:pt>
                <c:pt idx="487">
                  <c:v>-262951.11709230754</c:v>
                </c:pt>
                <c:pt idx="488">
                  <c:v>-263601.15831888421</c:v>
                </c:pt>
                <c:pt idx="489">
                  <c:v>-264247.27217962552</c:v>
                </c:pt>
                <c:pt idx="490">
                  <c:v>-264889.4780104672</c:v>
                </c:pt>
                <c:pt idx="491">
                  <c:v>-265527.79488911299</c:v>
                </c:pt>
                <c:pt idx="492">
                  <c:v>-266162.24163953203</c:v>
                </c:pt>
                <c:pt idx="493">
                  <c:v>-266792.83683635067</c:v>
                </c:pt>
                <c:pt idx="494">
                  <c:v>-267419.59880914225</c:v>
                </c:pt>
                <c:pt idx="495">
                  <c:v>-268042.54564661725</c:v>
                </c:pt>
                <c:pt idx="496">
                  <c:v>-268661.69520071708</c:v>
                </c:pt>
                <c:pt idx="497">
                  <c:v>-269277.06509061379</c:v>
                </c:pt>
                <c:pt idx="498">
                  <c:v>-269888.67270661861</c:v>
                </c:pt>
                <c:pt idx="499">
                  <c:v>-270496.53521400189</c:v>
                </c:pt>
                <c:pt idx="500">
                  <c:v>-271100.66955672635</c:v>
                </c:pt>
                <c:pt idx="501">
                  <c:v>-271701.09246109717</c:v>
                </c:pt>
                <c:pt idx="502">
                  <c:v>-272297.8204393296</c:v>
                </c:pt>
                <c:pt idx="503">
                  <c:v>-272890.869793038</c:v>
                </c:pt>
                <c:pt idx="504">
                  <c:v>-273480.25661664701</c:v>
                </c:pt>
                <c:pt idx="505">
                  <c:v>-274065.99680072808</c:v>
                </c:pt>
                <c:pt idx="506">
                  <c:v>-274648.10603526252</c:v>
                </c:pt>
                <c:pt idx="507">
                  <c:v>-275226.59981283342</c:v>
                </c:pt>
                <c:pt idx="508">
                  <c:v>-275801.49343174847</c:v>
                </c:pt>
                <c:pt idx="509">
                  <c:v>-276372.8019990949</c:v>
                </c:pt>
                <c:pt idx="510">
                  <c:v>-276940.54043372918</c:v>
                </c:pt>
                <c:pt idx="511">
                  <c:v>-277504.72346920252</c:v>
                </c:pt>
                <c:pt idx="512">
                  <c:v>-278065.36565662368</c:v>
                </c:pt>
                <c:pt idx="513">
                  <c:v>-278622.48136746185</c:v>
                </c:pt>
                <c:pt idx="514">
                  <c:v>-279176.08479628962</c:v>
                </c:pt>
                <c:pt idx="515">
                  <c:v>-279726.18996346864</c:v>
                </c:pt>
                <c:pt idx="516">
                  <c:v>-280272.81071777915</c:v>
                </c:pt>
                <c:pt idx="517">
                  <c:v>-280815.96073899453</c:v>
                </c:pt>
                <c:pt idx="518">
                  <c:v>-281355.65354040253</c:v>
                </c:pt>
                <c:pt idx="519">
                  <c:v>-281891.90247127484</c:v>
                </c:pt>
                <c:pt idx="520">
                  <c:v>-282424.72071928508</c:v>
                </c:pt>
                <c:pt idx="521">
                  <c:v>-282954.12131287821</c:v>
                </c:pt>
                <c:pt idx="522">
                  <c:v>-283480.11712359102</c:v>
                </c:pt>
                <c:pt idx="523">
                  <c:v>-284002.72086832579</c:v>
                </c:pt>
                <c:pt idx="524">
                  <c:v>-284521.94511157821</c:v>
                </c:pt>
                <c:pt idx="525">
                  <c:v>-285037.80226761999</c:v>
                </c:pt>
                <c:pt idx="526">
                  <c:v>-285550.30460263818</c:v>
                </c:pt>
                <c:pt idx="527">
                  <c:v>-286059.46423683153</c:v>
                </c:pt>
                <c:pt idx="528">
                  <c:v>-286565.2931464655</c:v>
                </c:pt>
                <c:pt idx="529">
                  <c:v>-287067.80316588632</c:v>
                </c:pt>
                <c:pt idx="530">
                  <c:v>-287567.00598949543</c:v>
                </c:pt>
                <c:pt idx="531">
                  <c:v>-288062.91317368532</c:v>
                </c:pt>
                <c:pt idx="532">
                  <c:v>-288555.53613873717</c:v>
                </c:pt>
                <c:pt idx="533">
                  <c:v>-289044.88617068197</c:v>
                </c:pt>
                <c:pt idx="534">
                  <c:v>-289530.97442312521</c:v>
                </c:pt>
                <c:pt idx="535">
                  <c:v>-290013.81191903644</c:v>
                </c:pt>
                <c:pt idx="536">
                  <c:v>-290493.40955250437</c:v>
                </c:pt>
                <c:pt idx="537">
                  <c:v>-290969.77809045819</c:v>
                </c:pt>
                <c:pt idx="538">
                  <c:v>-291442.92817435623</c:v>
                </c:pt>
                <c:pt idx="539">
                  <c:v>-291912.87032184232</c:v>
                </c:pt>
                <c:pt idx="540">
                  <c:v>-292379.61492837069</c:v>
                </c:pt>
                <c:pt idx="541">
                  <c:v>-292843.1722688002</c:v>
                </c:pt>
                <c:pt idx="542">
                  <c:v>-293303.55249895877</c:v>
                </c:pt>
                <c:pt idx="543">
                  <c:v>-293760.76565717801</c:v>
                </c:pt>
                <c:pt idx="544">
                  <c:v>-294214.82166579954</c:v>
                </c:pt>
                <c:pt idx="545">
                  <c:v>-294665.73033265321</c:v>
                </c:pt>
                <c:pt idx="546">
                  <c:v>-295113.50135250756</c:v>
                </c:pt>
                <c:pt idx="547">
                  <c:v>-295558.14430849371</c:v>
                </c:pt>
                <c:pt idx="548">
                  <c:v>-295999.66867350304</c:v>
                </c:pt>
                <c:pt idx="549">
                  <c:v>-296438.08381155896</c:v>
                </c:pt>
                <c:pt idx="550">
                  <c:v>-296873.39897916355</c:v>
                </c:pt>
                <c:pt idx="551">
                  <c:v>-297305.62332662003</c:v>
                </c:pt>
                <c:pt idx="552">
                  <c:v>-297734.76589933044</c:v>
                </c:pt>
                <c:pt idx="553">
                  <c:v>-298160.83563907037</c:v>
                </c:pt>
                <c:pt idx="554">
                  <c:v>-298583.84138524026</c:v>
                </c:pt>
                <c:pt idx="555">
                  <c:v>-299003.79187609453</c:v>
                </c:pt>
                <c:pt idx="556">
                  <c:v>-299420.69574994809</c:v>
                </c:pt>
                <c:pt idx="557">
                  <c:v>-299834.56154636154</c:v>
                </c:pt>
                <c:pt idx="558">
                  <c:v>-300245.39770730532</c:v>
                </c:pt>
                <c:pt idx="559">
                  <c:v>-300653.21257830266</c:v>
                </c:pt>
                <c:pt idx="560">
                  <c:v>-301058.0144095525</c:v>
                </c:pt>
                <c:pt idx="561">
                  <c:v>-301459.81135703274</c:v>
                </c:pt>
                <c:pt idx="562">
                  <c:v>-301858.61148358334</c:v>
                </c:pt>
                <c:pt idx="563">
                  <c:v>-302254.42275997094</c:v>
                </c:pt>
                <c:pt idx="564">
                  <c:v>-302647.25306593452</c:v>
                </c:pt>
                <c:pt idx="565">
                  <c:v>-303037.11019121262</c:v>
                </c:pt>
                <c:pt idx="566">
                  <c:v>-303424.00183655269</c:v>
                </c:pt>
                <c:pt idx="567">
                  <c:v>-303807.93561470311</c:v>
                </c:pt>
                <c:pt idx="568">
                  <c:v>-304188.91905138729</c:v>
                </c:pt>
                <c:pt idx="569">
                  <c:v>-304566.95958626148</c:v>
                </c:pt>
                <c:pt idx="570">
                  <c:v>-304942.0645738556</c:v>
                </c:pt>
                <c:pt idx="571">
                  <c:v>-305314.24128449807</c:v>
                </c:pt>
                <c:pt idx="572">
                  <c:v>-305683.49690522457</c:v>
                </c:pt>
                <c:pt idx="573">
                  <c:v>-306049.83854067099</c:v>
                </c:pt>
                <c:pt idx="574">
                  <c:v>-306413.2732139515</c:v>
                </c:pt>
                <c:pt idx="575">
                  <c:v>-306773.80786752095</c:v>
                </c:pt>
                <c:pt idx="576">
                  <c:v>-307131.44936402317</c:v>
                </c:pt>
                <c:pt idx="577">
                  <c:v>-307486.20448712434</c:v>
                </c:pt>
                <c:pt idx="578">
                  <c:v>-307838.07994233235</c:v>
                </c:pt>
                <c:pt idx="579">
                  <c:v>-308187.08235780208</c:v>
                </c:pt>
                <c:pt idx="580">
                  <c:v>-308533.21828512725</c:v>
                </c:pt>
                <c:pt idx="581">
                  <c:v>-308876.49420011864</c:v>
                </c:pt>
                <c:pt idx="582">
                  <c:v>-309216.91650356917</c:v>
                </c:pt>
                <c:pt idx="583">
                  <c:v>-309554.49152200628</c:v>
                </c:pt>
                <c:pt idx="584">
                  <c:v>-309889.22550843121</c:v>
                </c:pt>
                <c:pt idx="585">
                  <c:v>-310221.12464304623</c:v>
                </c:pt>
                <c:pt idx="586">
                  <c:v>-310550.19503396953</c:v>
                </c:pt>
                <c:pt idx="587">
                  <c:v>-310876.44271793781</c:v>
                </c:pt>
                <c:pt idx="588">
                  <c:v>-311199.87366099749</c:v>
                </c:pt>
                <c:pt idx="589">
                  <c:v>-311520.49375918409</c:v>
                </c:pt>
                <c:pt idx="590">
                  <c:v>-311838.30883919046</c:v>
                </c:pt>
                <c:pt idx="591">
                  <c:v>-312153.32465902349</c:v>
                </c:pt>
                <c:pt idx="592">
                  <c:v>-312465.54690865008</c:v>
                </c:pt>
                <c:pt idx="593">
                  <c:v>-312774.98121063254</c:v>
                </c:pt>
                <c:pt idx="594">
                  <c:v>-313081.63312075275</c:v>
                </c:pt>
                <c:pt idx="595">
                  <c:v>-313385.50812862674</c:v>
                </c:pt>
                <c:pt idx="596">
                  <c:v>-313686.61165830825</c:v>
                </c:pt>
                <c:pt idx="597">
                  <c:v>-313984.94906888285</c:v>
                </c:pt>
                <c:pt idx="598">
                  <c:v>-314280.52565505193</c:v>
                </c:pt>
                <c:pt idx="599">
                  <c:v>-314573.3466477067</c:v>
                </c:pt>
                <c:pt idx="600">
                  <c:v>-314863.41721449327</c:v>
                </c:pt>
                <c:pt idx="601">
                  <c:v>-315150.74246036768</c:v>
                </c:pt>
                <c:pt idx="602">
                  <c:v>-315435.32742814237</c:v>
                </c:pt>
                <c:pt idx="603">
                  <c:v>-315717.17709902278</c:v>
                </c:pt>
                <c:pt idx="604">
                  <c:v>-315996.2963931358</c:v>
                </c:pt>
                <c:pt idx="605">
                  <c:v>-316272.69017004891</c:v>
                </c:pt>
                <c:pt idx="606">
                  <c:v>-316546.36322928098</c:v>
                </c:pt>
                <c:pt idx="607">
                  <c:v>-316817.32031080424</c:v>
                </c:pt>
                <c:pt idx="608">
                  <c:v>-317085.56609553832</c:v>
                </c:pt>
                <c:pt idx="609">
                  <c:v>-317351.10520583583</c:v>
                </c:pt>
                <c:pt idx="610">
                  <c:v>-317613.9422059597</c:v>
                </c:pt>
                <c:pt idx="611">
                  <c:v>-317874.08160255291</c:v>
                </c:pt>
                <c:pt idx="612">
                  <c:v>-318131.52784510003</c:v>
                </c:pt>
                <c:pt idx="613">
                  <c:v>-318386.28532638121</c:v>
                </c:pt>
                <c:pt idx="614">
                  <c:v>-318638.35838291876</c:v>
                </c:pt>
                <c:pt idx="615">
                  <c:v>-318887.75129541568</c:v>
                </c:pt>
                <c:pt idx="616">
                  <c:v>-319134.46828918759</c:v>
                </c:pt>
                <c:pt idx="617">
                  <c:v>-319378.51353458676</c:v>
                </c:pt>
                <c:pt idx="618">
                  <c:v>-319619.89114741929</c:v>
                </c:pt>
                <c:pt idx="619">
                  <c:v>-319858.60518935515</c:v>
                </c:pt>
                <c:pt idx="620">
                  <c:v>-320094.65966833156</c:v>
                </c:pt>
                <c:pt idx="621">
                  <c:v>-320328.05853894906</c:v>
                </c:pt>
                <c:pt idx="622">
                  <c:v>-320558.8057028614</c:v>
                </c:pt>
                <c:pt idx="623">
                  <c:v>-320786.90500915825</c:v>
                </c:pt>
                <c:pt idx="624">
                  <c:v>-321012.36025474186</c:v>
                </c:pt>
                <c:pt idx="625">
                  <c:v>-321235.17518469697</c:v>
                </c:pt>
                <c:pt idx="626">
                  <c:v>-321455.35349265457</c:v>
                </c:pt>
                <c:pt idx="627">
                  <c:v>-321672.8988211492</c:v>
                </c:pt>
                <c:pt idx="628">
                  <c:v>-321887.81476197031</c:v>
                </c:pt>
                <c:pt idx="629">
                  <c:v>-322100.10485650733</c:v>
                </c:pt>
                <c:pt idx="630">
                  <c:v>-322309.77259608894</c:v>
                </c:pt>
                <c:pt idx="631">
                  <c:v>-322516.82142231631</c:v>
                </c:pt>
                <c:pt idx="632">
                  <c:v>-322721.25472739042</c:v>
                </c:pt>
                <c:pt idx="633">
                  <c:v>-322923.07585443388</c:v>
                </c:pt>
                <c:pt idx="634">
                  <c:v>-323122.2880978068</c:v>
                </c:pt>
                <c:pt idx="635">
                  <c:v>-323318.89470341743</c:v>
                </c:pt>
                <c:pt idx="636">
                  <c:v>-323512.89886902674</c:v>
                </c:pt>
                <c:pt idx="637">
                  <c:v>-323704.30374454794</c:v>
                </c:pt>
                <c:pt idx="638">
                  <c:v>-323893.11243234057</c:v>
                </c:pt>
                <c:pt idx="639">
                  <c:v>-324079.32798749924</c:v>
                </c:pt>
                <c:pt idx="640">
                  <c:v>-324262.95341813698</c:v>
                </c:pt>
                <c:pt idx="641">
                  <c:v>-324443.9916856637</c:v>
                </c:pt>
                <c:pt idx="642">
                  <c:v>-324622.44570505922</c:v>
                </c:pt>
                <c:pt idx="643">
                  <c:v>-324798.31834514154</c:v>
                </c:pt>
                <c:pt idx="644">
                  <c:v>-324971.61242882977</c:v>
                </c:pt>
                <c:pt idx="645">
                  <c:v>-325142.33073340263</c:v>
                </c:pt>
                <c:pt idx="646">
                  <c:v>-325310.47599075153</c:v>
                </c:pt>
                <c:pt idx="647">
                  <c:v>-325476.05088762927</c:v>
                </c:pt>
                <c:pt idx="648">
                  <c:v>-325639.05806589383</c:v>
                </c:pt>
                <c:pt idx="649">
                  <c:v>-325799.50012274721</c:v>
                </c:pt>
                <c:pt idx="650">
                  <c:v>-325957.37961097021</c:v>
                </c:pt>
                <c:pt idx="651">
                  <c:v>-326112.69903915183</c:v>
                </c:pt>
                <c:pt idx="652">
                  <c:v>-326265.46087191504</c:v>
                </c:pt>
                <c:pt idx="653">
                  <c:v>-326415.66753013717</c:v>
                </c:pt>
                <c:pt idx="654">
                  <c:v>-326563.32139116648</c:v>
                </c:pt>
                <c:pt idx="655">
                  <c:v>-326708.42478903418</c:v>
                </c:pt>
                <c:pt idx="656">
                  <c:v>-326850.98001466185</c:v>
                </c:pt>
                <c:pt idx="657">
                  <c:v>-326990.98931606486</c:v>
                </c:pt>
                <c:pt idx="658">
                  <c:v>-327128.45489855151</c:v>
                </c:pt>
                <c:pt idx="659">
                  <c:v>-327263.37892491766</c:v>
                </c:pt>
                <c:pt idx="660">
                  <c:v>-327395.76351563755</c:v>
                </c:pt>
                <c:pt idx="661">
                  <c:v>-327525.61074905033</c:v>
                </c:pt>
                <c:pt idx="662">
                  <c:v>-327652.92266154249</c:v>
                </c:pt>
                <c:pt idx="663">
                  <c:v>-327777.70124772633</c:v>
                </c:pt>
                <c:pt idx="664">
                  <c:v>-327899.94846061425</c:v>
                </c:pt>
                <c:pt idx="665">
                  <c:v>-328019.66621178924</c:v>
                </c:pt>
                <c:pt idx="666">
                  <c:v>-328136.85637157131</c:v>
                </c:pt>
                <c:pt idx="667">
                  <c:v>-328251.52076918021</c:v>
                </c:pt>
                <c:pt idx="668">
                  <c:v>-328363.66119289392</c:v>
                </c:pt>
                <c:pt idx="669">
                  <c:v>-328473.27939020377</c:v>
                </c:pt>
                <c:pt idx="670">
                  <c:v>-328580.37706796534</c:v>
                </c:pt>
                <c:pt idx="671">
                  <c:v>-328684.95589254587</c:v>
                </c:pt>
                <c:pt idx="672">
                  <c:v>-328787.01748996793</c:v>
                </c:pt>
                <c:pt idx="673">
                  <c:v>-328886.56344604917</c:v>
                </c:pt>
                <c:pt idx="674">
                  <c:v>-328983.59530653845</c:v>
                </c:pt>
                <c:pt idx="675">
                  <c:v>-329078.11457724852</c:v>
                </c:pt>
                <c:pt idx="676">
                  <c:v>-329170.12272418506</c:v>
                </c:pt>
                <c:pt idx="677">
                  <c:v>-329259.6211736718</c:v>
                </c:pt>
                <c:pt idx="678">
                  <c:v>-329346.61131247232</c:v>
                </c:pt>
                <c:pt idx="679">
                  <c:v>-329431.09448790847</c:v>
                </c:pt>
                <c:pt idx="680">
                  <c:v>-329513.07200797484</c:v>
                </c:pt>
                <c:pt idx="681">
                  <c:v>-329592.54514145019</c:v>
                </c:pt>
                <c:pt idx="682">
                  <c:v>-329669.5151180051</c:v>
                </c:pt>
                <c:pt idx="683">
                  <c:v>-329743.98312830634</c:v>
                </c:pt>
                <c:pt idx="684">
                  <c:v>-329815.95032411756</c:v>
                </c:pt>
                <c:pt idx="685">
                  <c:v>-329885.41781839693</c:v>
                </c:pt>
                <c:pt idx="686">
                  <c:v>-329952.38668539131</c:v>
                </c:pt>
                <c:pt idx="687">
                  <c:v>-330016.85796072677</c:v>
                </c:pt>
                <c:pt idx="688">
                  <c:v>-330078.83264149609</c:v>
                </c:pt>
                <c:pt idx="689">
                  <c:v>-330138.3116863427</c:v>
                </c:pt>
                <c:pt idx="690">
                  <c:v>-330195.29601554159</c:v>
                </c:pt>
                <c:pt idx="691">
                  <c:v>-330249.78651107656</c:v>
                </c:pt>
                <c:pt idx="692">
                  <c:v>-330301.78401671443</c:v>
                </c:pt>
                <c:pt idx="693">
                  <c:v>-330351.28933807608</c:v>
                </c:pt>
                <c:pt idx="694">
                  <c:v>-330398.30324270373</c:v>
                </c:pt>
                <c:pt idx="695">
                  <c:v>-330442.8264601258</c:v>
                </c:pt>
                <c:pt idx="696">
                  <c:v>-330484.85968191776</c:v>
                </c:pt>
                <c:pt idx="697">
                  <c:v>-330524.40356176015</c:v>
                </c:pt>
                <c:pt idx="698">
                  <c:v>-330561.4587154935</c:v>
                </c:pt>
                <c:pt idx="699">
                  <c:v>-330596.02572116972</c:v>
                </c:pt>
                <c:pt idx="700">
                  <c:v>-330628.10511910066</c:v>
                </c:pt>
                <c:pt idx="701">
                  <c:v>-330657.69741190324</c:v>
                </c:pt>
                <c:pt idx="702">
                  <c:v>-330684.8030645416</c:v>
                </c:pt>
                <c:pt idx="703">
                  <c:v>-330709.42250436597</c:v>
                </c:pt>
                <c:pt idx="704">
                  <c:v>-330731.55612114834</c:v>
                </c:pt>
                <c:pt idx="705">
                  <c:v>-330751.20426711539</c:v>
                </c:pt>
                <c:pt idx="706">
                  <c:v>-330768.36725697771</c:v>
                </c:pt>
                <c:pt idx="707">
                  <c:v>-330783.04536795639</c:v>
                </c:pt>
                <c:pt idx="708">
                  <c:v>-330795.23883980623</c:v>
                </c:pt>
                <c:pt idx="709">
                  <c:v>-330804.94787483593</c:v>
                </c:pt>
                <c:pt idx="710">
                  <c:v>-330812.17263792496</c:v>
                </c:pt>
                <c:pt idx="711">
                  <c:v>-330816.91325653781</c:v>
                </c:pt>
                <c:pt idx="712">
                  <c:v>-330819.16982073465</c:v>
                </c:pt>
                <c:pt idx="713">
                  <c:v>-330818.94238317909</c:v>
                </c:pt>
                <c:pt idx="714">
                  <c:v>-330816.23095914285</c:v>
                </c:pt>
                <c:pt idx="715">
                  <c:v>-330811.03552650724</c:v>
                </c:pt>
                <c:pt idx="716">
                  <c:v>-330803.35602576175</c:v>
                </c:pt>
                <c:pt idx="717">
                  <c:v>-330793.19235999923</c:v>
                </c:pt>
                <c:pt idx="718">
                  <c:v>-330780.54439490836</c:v>
                </c:pt>
                <c:pt idx="719">
                  <c:v>-330765.4119587625</c:v>
                </c:pt>
                <c:pt idx="720">
                  <c:v>-330747.79484240606</c:v>
                </c:pt>
                <c:pt idx="721">
                  <c:v>-330727.69279923721</c:v>
                </c:pt>
                <c:pt idx="722">
                  <c:v>-330705.10554518778</c:v>
                </c:pt>
                <c:pt idx="723">
                  <c:v>-330680.03275870008</c:v>
                </c:pt>
                <c:pt idx="724">
                  <c:v>-330652.47408070037</c:v>
                </c:pt>
                <c:pt idx="725">
                  <c:v>-330622.4291145695</c:v>
                </c:pt>
                <c:pt idx="726">
                  <c:v>-330589.89742610999</c:v>
                </c:pt>
                <c:pt idx="727">
                  <c:v>-330554.87854351063</c:v>
                </c:pt>
                <c:pt idx="728">
                  <c:v>-330517.37195730716</c:v>
                </c:pt>
                <c:pt idx="729">
                  <c:v>-330477.37712034053</c:v>
                </c:pt>
                <c:pt idx="730">
                  <c:v>-330434.89344771148</c:v>
                </c:pt>
                <c:pt idx="731">
                  <c:v>-330389.9203167322</c:v>
                </c:pt>
                <c:pt idx="732">
                  <c:v>-330342.45706687478</c:v>
                </c:pt>
                <c:pt idx="733">
                  <c:v>-330292.50299971632</c:v>
                </c:pt>
                <c:pt idx="734">
                  <c:v>-330240.0573788812</c:v>
                </c:pt>
                <c:pt idx="735">
                  <c:v>-330185.11942997976</c:v>
                </c:pt>
                <c:pt idx="736">
                  <c:v>-330127.68834054377</c:v>
                </c:pt>
                <c:pt idx="737">
                  <c:v>-330067.76325995917</c:v>
                </c:pt>
                <c:pt idx="738">
                  <c:v>-330005.34329939488</c:v>
                </c:pt>
                <c:pt idx="739">
                  <c:v>-329940.4275317287</c:v>
                </c:pt>
                <c:pt idx="740">
                  <c:v>-329873.01499146997</c:v>
                </c:pt>
                <c:pt idx="741">
                  <c:v>-329803.10467467899</c:v>
                </c:pt>
                <c:pt idx="742">
                  <c:v>-329730.69553888269</c:v>
                </c:pt>
                <c:pt idx="743">
                  <c:v>-329655.7865029875</c:v>
                </c:pt>
                <c:pt idx="744">
                  <c:v>-329578.37644718855</c:v>
                </c:pt>
                <c:pt idx="745">
                  <c:v>-329498.46421287564</c:v>
                </c:pt>
                <c:pt idx="746">
                  <c:v>-329416.04860253586</c:v>
                </c:pt>
                <c:pt idx="747">
                  <c:v>-329331.12837965268</c:v>
                </c:pt>
                <c:pt idx="748">
                  <c:v>-329243.70226860157</c:v>
                </c:pt>
                <c:pt idx="749">
                  <c:v>-329153.76895454258</c:v>
                </c:pt>
                <c:pt idx="750">
                  <c:v>-329061.32708330883</c:v>
                </c:pt>
                <c:pt idx="751">
                  <c:v>-328966.37526129209</c:v>
                </c:pt>
                <c:pt idx="752">
                  <c:v>-328868.91205532436</c:v>
                </c:pt>
                <c:pt idx="753">
                  <c:v>-328768.93599255645</c:v>
                </c:pt>
                <c:pt idx="754">
                  <c:v>-328666.44556033239</c:v>
                </c:pt>
                <c:pt idx="755">
                  <c:v>-328561.4392060606</c:v>
                </c:pt>
                <c:pt idx="756">
                  <c:v>-328453.91533708171</c:v>
                </c:pt>
                <c:pt idx="757">
                  <c:v>-328343.87232053193</c:v>
                </c:pt>
                <c:pt idx="758">
                  <c:v>-328231.30848320364</c:v>
                </c:pt>
                <c:pt idx="759">
                  <c:v>-328116.22211140161</c:v>
                </c:pt>
                <c:pt idx="760">
                  <c:v>-327998.6114507959</c:v>
                </c:pt>
                <c:pt idx="761">
                  <c:v>-327878.47470627085</c:v>
                </c:pt>
                <c:pt idx="762">
                  <c:v>-327755.81004177011</c:v>
                </c:pt>
                <c:pt idx="763">
                  <c:v>-327630.61558013828</c:v>
                </c:pt>
                <c:pt idx="764">
                  <c:v>-327502.88940295822</c:v>
                </c:pt>
                <c:pt idx="765">
                  <c:v>-327372.62955038465</c:v>
                </c:pt>
                <c:pt idx="766">
                  <c:v>-327239.83402097382</c:v>
                </c:pt>
                <c:pt idx="767">
                  <c:v>-327104.50077150937</c:v>
                </c:pt>
                <c:pt idx="768">
                  <c:v>-326966.62771682389</c:v>
                </c:pt>
                <c:pt idx="769">
                  <c:v>-326826.21272961656</c:v>
                </c:pt>
                <c:pt idx="770">
                  <c:v>-326683.25364026689</c:v>
                </c:pt>
                <c:pt idx="771">
                  <c:v>-326537.74823664391</c:v>
                </c:pt>
                <c:pt idx="772">
                  <c:v>-326389.69426391169</c:v>
                </c:pt>
                <c:pt idx="773">
                  <c:v>-326239.08942433028</c:v>
                </c:pt>
                <c:pt idx="774">
                  <c:v>-326085.93137705262</c:v>
                </c:pt>
                <c:pt idx="775">
                  <c:v>-325930.21773791697</c:v>
                </c:pt>
                <c:pt idx="776">
                  <c:v>-325771.94607923512</c:v>
                </c:pt>
                <c:pt idx="777">
                  <c:v>-325611.11392957624</c:v>
                </c:pt>
                <c:pt idx="778">
                  <c:v>-325447.71877354628</c:v>
                </c:pt>
                <c:pt idx="779">
                  <c:v>-325281.75805156271</c:v>
                </c:pt>
                <c:pt idx="780">
                  <c:v>-325113.2291596249</c:v>
                </c:pt>
                <c:pt idx="781">
                  <c:v>-324942.12944907992</c:v>
                </c:pt>
                <c:pt idx="782">
                  <c:v>-324768.45622638369</c:v>
                </c:pt>
                <c:pt idx="783">
                  <c:v>-324592.20675285731</c:v>
                </c:pt>
                <c:pt idx="784">
                  <c:v>-324413.37824443879</c:v>
                </c:pt>
                <c:pt idx="785">
                  <c:v>-324231.96787142981</c:v>
                </c:pt>
                <c:pt idx="786">
                  <c:v>-324047.97275823791</c:v>
                </c:pt>
                <c:pt idx="787">
                  <c:v>-323861.38998311345</c:v>
                </c:pt>
                <c:pt idx="788">
                  <c:v>-323672.21657788177</c:v>
                </c:pt>
                <c:pt idx="789">
                  <c:v>-323480.44952767022</c:v>
                </c:pt>
                <c:pt idx="790">
                  <c:v>-323286.0857706301</c:v>
                </c:pt>
                <c:pt idx="791">
                  <c:v>-323089.1221976534</c:v>
                </c:pt>
                <c:pt idx="792">
                  <c:v>-322889.55565208453</c:v>
                </c:pt>
                <c:pt idx="793">
                  <c:v>-322687.38292942633</c:v>
                </c:pt>
                <c:pt idx="794">
                  <c:v>-322482.60077704117</c:v>
                </c:pt>
                <c:pt idx="795">
                  <c:v>-322275.20589384611</c:v>
                </c:pt>
                <c:pt idx="796">
                  <c:v>-322065.19493000302</c:v>
                </c:pt>
                <c:pt idx="797">
                  <c:v>-321852.56448660296</c:v>
                </c:pt>
                <c:pt idx="798">
                  <c:v>-321637.31111534446</c:v>
                </c:pt>
                <c:pt idx="799">
                  <c:v>-321419.43131820695</c:v>
                </c:pt>
                <c:pt idx="800">
                  <c:v>-321198.92154711741</c:v>
                </c:pt>
                <c:pt idx="801">
                  <c:v>-320975.77820361179</c:v>
                </c:pt>
                <c:pt idx="802">
                  <c:v>-320749.99763849023</c:v>
                </c:pt>
                <c:pt idx="803">
                  <c:v>-320521.57615146606</c:v>
                </c:pt>
                <c:pt idx="804">
                  <c:v>-320290.5099908089</c:v>
                </c:pt>
                <c:pt idx="805">
                  <c:v>-320056.79535298137</c:v>
                </c:pt>
                <c:pt idx="806">
                  <c:v>-319820.42838226946</c:v>
                </c:pt>
                <c:pt idx="807">
                  <c:v>-319581.40517040662</c:v>
                </c:pt>
                <c:pt idx="808">
                  <c:v>-319339.72175619111</c:v>
                </c:pt>
                <c:pt idx="809">
                  <c:v>-319095.37412509695</c:v>
                </c:pt>
                <c:pt idx="810">
                  <c:v>-318848.35820887808</c:v>
                </c:pt>
                <c:pt idx="811">
                  <c:v>-318598.66988516558</c:v>
                </c:pt>
                <c:pt idx="812">
                  <c:v>-318346.3049770582</c:v>
                </c:pt>
                <c:pt idx="813">
                  <c:v>-318091.25925270573</c:v>
                </c:pt>
                <c:pt idx="814">
                  <c:v>-317833.52842488524</c:v>
                </c:pt>
                <c:pt idx="815">
                  <c:v>-317573.10815057007</c:v>
                </c:pt>
                <c:pt idx="816">
                  <c:v>-317309.9940304918</c:v>
                </c:pt>
                <c:pt idx="817">
                  <c:v>-317044.18160869402</c:v>
                </c:pt>
                <c:pt idx="818">
                  <c:v>-316775.6663720794</c:v>
                </c:pt>
                <c:pt idx="819">
                  <c:v>-316504.44374994852</c:v>
                </c:pt>
                <c:pt idx="820">
                  <c:v>-316230.50911353074</c:v>
                </c:pt>
                <c:pt idx="821">
                  <c:v>-315953.85777550779</c:v>
                </c:pt>
                <c:pt idx="822">
                  <c:v>-315674.48498952854</c:v>
                </c:pt>
                <c:pt idx="823">
                  <c:v>-315392.38594971609</c:v>
                </c:pt>
                <c:pt idx="824">
                  <c:v>-315107.55579016637</c:v>
                </c:pt>
                <c:pt idx="825">
                  <c:v>-314819.9895844381</c:v>
                </c:pt>
                <c:pt idx="826">
                  <c:v>-314529.68234503426</c:v>
                </c:pt>
                <c:pt idx="827">
                  <c:v>-314236.62902287499</c:v>
                </c:pt>
                <c:pt idx="828">
                  <c:v>-313940.8245067611</c:v>
                </c:pt>
                <c:pt idx="829">
                  <c:v>-313642.26362282917</c:v>
                </c:pt>
                <c:pt idx="830">
                  <c:v>-313340.94113399682</c:v>
                </c:pt>
                <c:pt idx="831">
                  <c:v>-313036.85173939919</c:v>
                </c:pt>
                <c:pt idx="832">
                  <c:v>-312729.9900738154</c:v>
                </c:pt>
                <c:pt idx="833">
                  <c:v>-312420.35070708545</c:v>
                </c:pt>
                <c:pt idx="834">
                  <c:v>-312107.9281435177</c:v>
                </c:pt>
                <c:pt idx="835">
                  <c:v>-311792.71682128566</c:v>
                </c:pt>
                <c:pt idx="836">
                  <c:v>-311474.71111181512</c:v>
                </c:pt>
                <c:pt idx="837">
                  <c:v>-311153.90531916049</c:v>
                </c:pt>
                <c:pt idx="838">
                  <c:v>-310830.29367937101</c:v>
                </c:pt>
                <c:pt idx="839">
                  <c:v>-310503.87035984575</c:v>
                </c:pt>
                <c:pt idx="840">
                  <c:v>-310174.62945867807</c:v>
                </c:pt>
                <c:pt idx="841">
                  <c:v>-309842.56500398862</c:v>
                </c:pt>
                <c:pt idx="842">
                  <c:v>-309507.67095324729</c:v>
                </c:pt>
                <c:pt idx="843">
                  <c:v>-309169.94119258347</c:v>
                </c:pt>
                <c:pt idx="844">
                  <c:v>-308829.36953608459</c:v>
                </c:pt>
                <c:pt idx="845">
                  <c:v>-308485.94972508255</c:v>
                </c:pt>
                <c:pt idx="846">
                  <c:v>-308139.67542742827</c:v>
                </c:pt>
                <c:pt idx="847">
                  <c:v>-307790.54023675347</c:v>
                </c:pt>
                <c:pt idx="848">
                  <c:v>-307438.5376717202</c:v>
                </c:pt>
                <c:pt idx="849">
                  <c:v>-307083.66117525706</c:v>
                </c:pt>
                <c:pt idx="850">
                  <c:v>-306725.90411378263</c:v>
                </c:pt>
                <c:pt idx="851">
                  <c:v>-306365.25977641548</c:v>
                </c:pt>
                <c:pt idx="852">
                  <c:v>-306001.72137417039</c:v>
                </c:pt>
                <c:pt idx="853">
                  <c:v>-305635.28203914087</c:v>
                </c:pt>
                <c:pt idx="854">
                  <c:v>-305265.93482366734</c:v>
                </c:pt>
                <c:pt idx="855">
                  <c:v>-304893.6726994912</c:v>
                </c:pt>
                <c:pt idx="856">
                  <c:v>-304518.48855689383</c:v>
                </c:pt>
                <c:pt idx="857">
                  <c:v>-304140.37520382088</c:v>
                </c:pt>
                <c:pt idx="858">
                  <c:v>-303759.32536499103</c:v>
                </c:pt>
                <c:pt idx="859">
                  <c:v>-303375.33168098959</c:v>
                </c:pt>
                <c:pt idx="860">
                  <c:v>-302988.38670734584</c:v>
                </c:pt>
                <c:pt idx="861">
                  <c:v>-302598.48291359423</c:v>
                </c:pt>
                <c:pt idx="862">
                  <c:v>-302205.61268231907</c:v>
                </c:pt>
                <c:pt idx="863">
                  <c:v>-301809.76830818254</c:v>
                </c:pt>
                <c:pt idx="864">
                  <c:v>-301410.94199693529</c:v>
                </c:pt>
                <c:pt idx="865">
                  <c:v>-301009.12586440967</c:v>
                </c:pt>
                <c:pt idx="866">
                  <c:v>-300604.31193549489</c:v>
                </c:pt>
                <c:pt idx="867">
                  <c:v>-300196.49214309402</c:v>
                </c:pt>
                <c:pt idx="868">
                  <c:v>-299785.65832706244</c:v>
                </c:pt>
                <c:pt idx="869">
                  <c:v>-299371.802233127</c:v>
                </c:pt>
                <c:pt idx="870">
                  <c:v>-298954.91551178618</c:v>
                </c:pt>
                <c:pt idx="871">
                  <c:v>-298534.98971718998</c:v>
                </c:pt>
                <c:pt idx="872">
                  <c:v>-298112.01630599995</c:v>
                </c:pt>
                <c:pt idx="873">
                  <c:v>-297685.98663622822</c:v>
                </c:pt>
                <c:pt idx="874">
                  <c:v>-297256.8919660559</c:v>
                </c:pt>
                <c:pt idx="875">
                  <c:v>-296824.72345262946</c:v>
                </c:pt>
                <c:pt idx="876">
                  <c:v>-296389.47215083538</c:v>
                </c:pt>
                <c:pt idx="877">
                  <c:v>-295951.12901205238</c:v>
                </c:pt>
                <c:pt idx="878">
                  <c:v>-295509.68488288036</c:v>
                </c:pt>
                <c:pt idx="879">
                  <c:v>-295065.13050384651</c:v>
                </c:pt>
                <c:pt idx="880">
                  <c:v>-294617.45650808659</c:v>
                </c:pt>
                <c:pt idx="881">
                  <c:v>-294166.65342000272</c:v>
                </c:pt>
                <c:pt idx="882">
                  <c:v>-293712.71165389533</c:v>
                </c:pt>
                <c:pt idx="883">
                  <c:v>-293255.62151257013</c:v>
                </c:pt>
                <c:pt idx="884">
                  <c:v>-292795.37318591843</c:v>
                </c:pt>
                <c:pt idx="885">
                  <c:v>-292331.95674947125</c:v>
                </c:pt>
                <c:pt idx="886">
                  <c:v>-291865.36216292577</c:v>
                </c:pt>
                <c:pt idx="887">
                  <c:v>-291395.57926864404</c:v>
                </c:pt>
                <c:pt idx="888">
                  <c:v>-290922.59779012308</c:v>
                </c:pt>
                <c:pt idx="889">
                  <c:v>-290446.40733043576</c:v>
                </c:pt>
                <c:pt idx="890">
                  <c:v>-289966.99737064191</c:v>
                </c:pt>
                <c:pt idx="891">
                  <c:v>-289484.35726816877</c:v>
                </c:pt>
                <c:pt idx="892">
                  <c:v>-288998.47625516023</c:v>
                </c:pt>
                <c:pt idx="893">
                  <c:v>-288509.34343679418</c:v>
                </c:pt>
                <c:pt idx="894">
                  <c:v>-288016.947789567</c:v>
                </c:pt>
                <c:pt idx="895">
                  <c:v>-287521.2781595448</c:v>
                </c:pt>
                <c:pt idx="896">
                  <c:v>-287022.32326058019</c:v>
                </c:pt>
                <c:pt idx="897">
                  <c:v>-286520.07167249412</c:v>
                </c:pt>
                <c:pt idx="898">
                  <c:v>-286014.51183922164</c:v>
                </c:pt>
                <c:pt idx="899">
                  <c:v>-285505.63206692121</c:v>
                </c:pt>
                <c:pt idx="900">
                  <c:v>-284993.42052204616</c:v>
                </c:pt>
                <c:pt idx="901">
                  <c:v>-284477.86522937776</c:v>
                </c:pt>
                <c:pt idx="902">
                  <c:v>-283958.9540700186</c:v>
                </c:pt>
                <c:pt idx="903">
                  <c:v>-283436.67477934592</c:v>
                </c:pt>
                <c:pt idx="904">
                  <c:v>-282911.01494492311</c:v>
                </c:pt>
                <c:pt idx="905">
                  <c:v>-282381.96200436924</c:v>
                </c:pt>
                <c:pt idx="906">
                  <c:v>-281849.50324318482</c:v>
                </c:pt>
                <c:pt idx="907">
                  <c:v>-281313.62579253316</c:v>
                </c:pt>
                <c:pt idx="908">
                  <c:v>-280774.31662697607</c:v>
                </c:pt>
                <c:pt idx="909">
                  <c:v>-280231.56256216276</c:v>
                </c:pt>
                <c:pt idx="910">
                  <c:v>-279685.35025247064</c:v>
                </c:pt>
                <c:pt idx="911">
                  <c:v>-279135.6661885975</c:v>
                </c:pt>
                <c:pt idx="912">
                  <c:v>-278582.4966951026</c:v>
                </c:pt>
                <c:pt idx="913">
                  <c:v>-278025.82792789629</c:v>
                </c:pt>
                <c:pt idx="914">
                  <c:v>-277465.64587167709</c:v>
                </c:pt>
                <c:pt idx="915">
                  <c:v>-276901.9363373135</c:v>
                </c:pt>
                <c:pt idx="916">
                  <c:v>-276334.68495917087</c:v>
                </c:pt>
                <c:pt idx="917">
                  <c:v>-275763.87719238049</c:v>
                </c:pt>
                <c:pt idx="918">
                  <c:v>-275189.49831005005</c:v>
                </c:pt>
                <c:pt idx="919">
                  <c:v>-274611.53340041399</c:v>
                </c:pt>
                <c:pt idx="920">
                  <c:v>-274029.96736392175</c:v>
                </c:pt>
                <c:pt idx="921">
                  <c:v>-273444.78491026268</c:v>
                </c:pt>
                <c:pt idx="922">
                  <c:v>-272855.97055532562</c:v>
                </c:pt>
                <c:pt idx="923">
                  <c:v>-272263.50861809152</c:v>
                </c:pt>
                <c:pt idx="924">
                  <c:v>-271667.38321745722</c:v>
                </c:pt>
                <c:pt idx="925">
                  <c:v>-271067.5782689887</c:v>
                </c:pt>
                <c:pt idx="926">
                  <c:v>-270464.07748160191</c:v>
                </c:pt>
                <c:pt idx="927">
                  <c:v>-269856.86435416865</c:v>
                </c:pt>
                <c:pt idx="928">
                  <c:v>-269245.92217204586</c:v>
                </c:pt>
                <c:pt idx="929">
                  <c:v>-268631.2340035268</c:v>
                </c:pt>
                <c:pt idx="930">
                  <c:v>-268012.78269621031</c:v>
                </c:pt>
                <c:pt idx="931">
                  <c:v>-267390.55087328778</c:v>
                </c:pt>
                <c:pt idx="932">
                  <c:v>-266764.52092974394</c:v>
                </c:pt>
                <c:pt idx="933">
                  <c:v>-266134.67502847005</c:v>
                </c:pt>
                <c:pt idx="934">
                  <c:v>-265500.99509628635</c:v>
                </c:pt>
                <c:pt idx="935">
                  <c:v>-264863.46281987149</c:v>
                </c:pt>
                <c:pt idx="936">
                  <c:v>-264222.0596415964</c:v>
                </c:pt>
                <c:pt idx="937">
                  <c:v>-263576.7667552593</c:v>
                </c:pt>
                <c:pt idx="938">
                  <c:v>-262927.56510171975</c:v>
                </c:pt>
                <c:pt idx="939">
                  <c:v>-262274.4353644278</c:v>
                </c:pt>
                <c:pt idx="940">
                  <c:v>-261617.35796484599</c:v>
                </c:pt>
                <c:pt idx="941">
                  <c:v>-260956.3130577608</c:v>
                </c:pt>
                <c:pt idx="942">
                  <c:v>-260291.28052647985</c:v>
                </c:pt>
                <c:pt idx="943">
                  <c:v>-259622.23997791205</c:v>
                </c:pt>
                <c:pt idx="944">
                  <c:v>-258949.17073752664</c:v>
                </c:pt>
                <c:pt idx="945">
                  <c:v>-258272.05184418781</c:v>
                </c:pt>
                <c:pt idx="946">
                  <c:v>-257590.86204486084</c:v>
                </c:pt>
                <c:pt idx="947">
                  <c:v>-256905.57978918598</c:v>
                </c:pt>
                <c:pt idx="948">
                  <c:v>-256216.18322391604</c:v>
                </c:pt>
                <c:pt idx="949">
                  <c:v>-255522.65018721312</c:v>
                </c:pt>
                <c:pt idx="950">
                  <c:v>-254824.95820280054</c:v>
                </c:pt>
                <c:pt idx="951">
                  <c:v>-254123.08447396499</c:v>
                </c:pt>
                <c:pt idx="952">
                  <c:v>-253417.00587740462</c:v>
                </c:pt>
                <c:pt idx="953">
                  <c:v>-252706.69895691751</c:v>
                </c:pt>
                <c:pt idx="954">
                  <c:v>-251992.13991692616</c:v>
                </c:pt>
                <c:pt idx="955">
                  <c:v>-251273.30461583222</c:v>
                </c:pt>
                <c:pt idx="956">
                  <c:v>-250550.16855919608</c:v>
                </c:pt>
                <c:pt idx="957">
                  <c:v>-249822.70689273547</c:v>
                </c:pt>
                <c:pt idx="958">
                  <c:v>-249090.89439513764</c:v>
                </c:pt>
                <c:pt idx="959">
                  <c:v>-248354.70547067819</c:v>
                </c:pt>
                <c:pt idx="960">
                  <c:v>-247614.11414164075</c:v>
                </c:pt>
                <c:pt idx="961">
                  <c:v>-246869.09404053056</c:v>
                </c:pt>
                <c:pt idx="962">
                  <c:v>-246119.61840207502</c:v>
                </c:pt>
                <c:pt idx="963">
                  <c:v>-245365.660055004</c:v>
                </c:pt>
                <c:pt idx="964">
                  <c:v>-244607.19141360256</c:v>
                </c:pt>
                <c:pt idx="965">
                  <c:v>-243844.18446902791</c:v>
                </c:pt>
                <c:pt idx="966">
                  <c:v>-243076.61078038288</c:v>
                </c:pt>
                <c:pt idx="967">
                  <c:v>-242304.44146553698</c:v>
                </c:pt>
                <c:pt idx="968">
                  <c:v>-241527.64719168658</c:v>
                </c:pt>
                <c:pt idx="969">
                  <c:v>-240746.19816564486</c:v>
                </c:pt>
                <c:pt idx="970">
                  <c:v>-239960.06412385171</c:v>
                </c:pt>
                <c:pt idx="971">
                  <c:v>-239169.21432209417</c:v>
                </c:pt>
                <c:pt idx="972">
                  <c:v>-238373.61752492611</c:v>
                </c:pt>
                <c:pt idx="973">
                  <c:v>-237573.24199477708</c:v>
                </c:pt>
                <c:pt idx="974">
                  <c:v>-236768.05548073846</c:v>
                </c:pt>
                <c:pt idx="975">
                  <c:v>-235958.02520701525</c:v>
                </c:pt>
                <c:pt idx="976">
                  <c:v>-235143.11786103097</c:v>
                </c:pt>
                <c:pt idx="977">
                  <c:v>-234323.29958117293</c:v>
                </c:pt>
                <c:pt idx="978">
                  <c:v>-233498.53594416424</c:v>
                </c:pt>
                <c:pt idx="979">
                  <c:v>-232668.79195204831</c:v>
                </c:pt>
                <c:pt idx="980">
                  <c:v>-231834.03201877145</c:v>
                </c:pt>
                <c:pt idx="981">
                  <c:v>-230994.21995634757</c:v>
                </c:pt>
                <c:pt idx="982">
                  <c:v>-230149.31896058939</c:v>
                </c:pt>
                <c:pt idx="983">
                  <c:v>-229299.29159638891</c:v>
                </c:pt>
                <c:pt idx="984">
                  <c:v>-228444.09978252952</c:v>
                </c:pt>
                <c:pt idx="985">
                  <c:v>-227583.70477601126</c:v>
                </c:pt>
                <c:pt idx="986">
                  <c:v>-226718.06715586979</c:v>
                </c:pt>
                <c:pt idx="987">
                  <c:v>-225847.14680646881</c:v>
                </c:pt>
                <c:pt idx="988">
                  <c:v>-224970.90290024431</c:v>
                </c:pt>
                <c:pt idx="989">
                  <c:v>-224089.29387987897</c:v>
                </c:pt>
                <c:pt idx="990">
                  <c:v>-223202.27743988228</c:v>
                </c:pt>
                <c:pt idx="991">
                  <c:v>-222309.81050755281</c:v>
                </c:pt>
                <c:pt idx="992">
                  <c:v>-221411.84922329593</c:v>
                </c:pt>
                <c:pt idx="993">
                  <c:v>-220508.34892027051</c:v>
                </c:pt>
                <c:pt idx="994">
                  <c:v>-219599.26410333559</c:v>
                </c:pt>
                <c:pt idx="995">
                  <c:v>-218684.54842726755</c:v>
                </c:pt>
                <c:pt idx="996">
                  <c:v>-217764.1546742158</c:v>
                </c:pt>
                <c:pt idx="997">
                  <c:v>-216838.03473036428</c:v>
                </c:pt>
                <c:pt idx="998">
                  <c:v>-215906.1395617637</c:v>
                </c:pt>
                <c:pt idx="999">
                  <c:v>-214968.419189298</c:v>
                </c:pt>
                <c:pt idx="1000">
                  <c:v>-214024.82266274604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Calculs'!$AX$4:$AX$15</c:f>
              <c:numCache>
                <c:formatCode>General</c:formatCode>
                <c:ptCount val="12"/>
                <c:pt idx="0">
                  <c:v>-709.22772871631832</c:v>
                </c:pt>
                <c:pt idx="1">
                  <c:v>385.62862471896011</c:v>
                </c:pt>
                <c:pt idx="2">
                  <c:v>-2381.032451037891</c:v>
                </c:pt>
                <c:pt idx="3">
                  <c:v>-1120.1840403229255</c:v>
                </c:pt>
                <c:pt idx="4">
                  <c:v>2035.4524263164044</c:v>
                </c:pt>
                <c:pt idx="5">
                  <c:v>1748.1270161959378</c:v>
                </c:pt>
                <c:pt idx="6">
                  <c:v>-1496.1501726446452</c:v>
                </c:pt>
                <c:pt idx="7">
                  <c:v>-2209.6936829559295</c:v>
                </c:pt>
                <c:pt idx="8">
                  <c:v>814.45326383787017</c:v>
                </c:pt>
                <c:pt idx="9">
                  <c:v>2460.9548765812624</c:v>
                </c:pt>
                <c:pt idx="10">
                  <c:v>-55.241548196709857</c:v>
                </c:pt>
                <c:pt idx="11">
                  <c:v>-2477.9970543880172</c:v>
                </c:pt>
              </c:numCache>
            </c:numRef>
          </c:xVal>
          <c:yVal>
            <c:numRef>
              <c:f>'Données - Calculs'!$AY$4:$AY$15</c:f>
              <c:numCache>
                <c:formatCode>General</c:formatCode>
                <c:ptCount val="12"/>
                <c:pt idx="0">
                  <c:v>2397.2893085357664</c:v>
                </c:pt>
                <c:pt idx="1">
                  <c:v>-2470.0790602321545</c:v>
                </c:pt>
                <c:pt idx="2">
                  <c:v>-762.02655275554173</c:v>
                </c:pt>
                <c:pt idx="3">
                  <c:v>2234.9916590013945</c:v>
                </c:pt>
                <c:pt idx="4">
                  <c:v>1451.5279605307858</c:v>
                </c:pt>
                <c:pt idx="5">
                  <c:v>-1787.1910740729115</c:v>
                </c:pt>
                <c:pt idx="6">
                  <c:v>-2002.8815893345761</c:v>
                </c:pt>
                <c:pt idx="7">
                  <c:v>1169.2962958568974</c:v>
                </c:pt>
                <c:pt idx="8">
                  <c:v>2363.6128873027919</c:v>
                </c:pt>
                <c:pt idx="9">
                  <c:v>-440.11486617802854</c:v>
                </c:pt>
                <c:pt idx="10">
                  <c:v>-2499.3895997528739</c:v>
                </c:pt>
                <c:pt idx="11">
                  <c:v>-330.95407301362985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AY1004"/>
  <sheetViews>
    <sheetView tabSelected="1" topLeftCell="J1" zoomScale="143" zoomScaleNormal="400" workbookViewId="0">
      <selection activeCell="W21" sqref="W21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0" width="13.5" customWidth="1"/>
    <col min="31" max="31" width="11.83203125" style="7" bestFit="1" customWidth="1"/>
    <col min="32" max="32" width="11.5" style="7"/>
    <col min="33" max="33" width="11.83203125" bestFit="1" customWidth="1"/>
    <col min="35" max="35" width="11.83203125" bestFit="1" customWidth="1"/>
    <col min="37" max="38" width="11.5" style="7"/>
  </cols>
  <sheetData>
    <row r="1" spans="2:51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51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51" ht="17.25" customHeight="1" thickBot="1" x14ac:dyDescent="0.25">
      <c r="B3" s="67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8"/>
      <c r="Q3" s="67" t="s">
        <v>1</v>
      </c>
      <c r="R3" s="67"/>
      <c r="S3" s="67"/>
      <c r="T3" s="67"/>
      <c r="U3" s="67"/>
      <c r="V3" s="67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O3" s="5" t="s">
        <v>19</v>
      </c>
      <c r="AP3" s="5" t="s">
        <v>20</v>
      </c>
      <c r="AR3" s="41" t="s">
        <v>66</v>
      </c>
      <c r="AS3" s="41"/>
      <c r="AT3" s="41" t="s">
        <v>67</v>
      </c>
      <c r="AU3" s="41"/>
      <c r="AV3" s="41" t="s">
        <v>68</v>
      </c>
      <c r="AW3" s="41"/>
      <c r="AX3" s="41" t="s">
        <v>69</v>
      </c>
      <c r="AY3" s="41"/>
    </row>
    <row r="4" spans="2:51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SUM(L14,AE4,AG4,AI4)</f>
        <v>-1189.6783397617414</v>
      </c>
      <c r="AD4">
        <f>SUM(M14,AF4,AH4,AJ4)</f>
        <v>1928.4310895811514</v>
      </c>
      <c r="AE4" s="7">
        <f>L23*((AK4)/(((SQRT((AK4)^2))^2)+(L24^2))^(3/2))</f>
        <v>936.64196413876039</v>
      </c>
      <c r="AF4" s="7">
        <f>L23*((AL4)/((((SQRT((AL4)^2))^2)+(L24^2))^(3/2)))</f>
        <v>2010.6192982974678</v>
      </c>
      <c r="AG4">
        <f>L31*((AM4)/(((SQRT((AM4)^2))^2)+(L32^2))^(3/2))</f>
        <v>-377.53152861446392</v>
      </c>
      <c r="AH4">
        <f>L31*((AN4)/((((SQRT((AN4)^2)^2)+(L32^2))^(3/2))))</f>
        <v>987.44596554752491</v>
      </c>
      <c r="AI4">
        <f>L39*((AO4)/(((SQRT((AO4)^2))^2)+(L40^2))^(3/2))</f>
        <v>-1748.7887752860379</v>
      </c>
      <c r="AJ4">
        <f>L39*((AP4)/(((SQRT((AP4)^2)^2)+(L40^2))^(3/2)))</f>
        <v>-1069.6341742638415</v>
      </c>
      <c r="AK4" s="7">
        <f>L19-Y4</f>
        <v>20000</v>
      </c>
      <c r="AL4" s="7">
        <f>M19-Z4</f>
        <v>7500</v>
      </c>
      <c r="AM4">
        <f>L27-Y4</f>
        <v>-20000</v>
      </c>
      <c r="AN4">
        <f>M27-Z4</f>
        <v>10000</v>
      </c>
      <c r="AO4">
        <f>L35-Y4</f>
        <v>-5000</v>
      </c>
      <c r="AP4">
        <f>M35-Z4</f>
        <v>-15000</v>
      </c>
      <c r="AR4">
        <f>L$19 +L$20*COS(360)</f>
        <v>18581.544542567364</v>
      </c>
      <c r="AS4">
        <f>M$19+L$20*SIN(360)</f>
        <v>12294.578617071533</v>
      </c>
      <c r="AT4">
        <f>L$27 +L$28*COS(360)</f>
        <v>-20992.918820202845</v>
      </c>
      <c r="AU4">
        <f>M$27+L$28*SIN(360)</f>
        <v>13356.205031950072</v>
      </c>
      <c r="AV4">
        <f>L$35 +L$36*COS(360)</f>
        <v>-6276.6099116893729</v>
      </c>
      <c r="AW4">
        <f>M$35+L$36*SIN(360)</f>
        <v>-10684.87924463562</v>
      </c>
      <c r="AX4">
        <f>L$12 +L$15*COS(360)</f>
        <v>-709.22772871631832</v>
      </c>
      <c r="AY4">
        <f>M$12+L$15*SIN(360)</f>
        <v>2397.2893085357664</v>
      </c>
    </row>
    <row r="5" spans="2:51" ht="13" customHeight="1" thickBot="1" x14ac:dyDescent="0.25">
      <c r="B5" s="6"/>
      <c r="C5" s="47" t="s">
        <v>21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68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-148.70979247021768</v>
      </c>
      <c r="Z5" s="7">
        <f>Z4+(AB4*L$6)+((1/2)*((AD4*(L$6^2))))</f>
        <v>241.05388619764392</v>
      </c>
      <c r="AA5">
        <f>AA4+(AC4*L$6)</f>
        <v>-594.83916988087071</v>
      </c>
      <c r="AB5">
        <f>AB4+(AD4*L$6)</f>
        <v>964.21554479057568</v>
      </c>
      <c r="AC5">
        <f>SUM(AE5,AG5,AI5)</f>
        <v>-1187.8835656475712</v>
      </c>
      <c r="AD5">
        <f>SUM(AF5,AH5,AJ5)</f>
        <v>1977.058455320167</v>
      </c>
      <c r="AE5" s="7">
        <f>L$23*((AK5)/(((SQRT((AK5)^2))^2)+(L$24^2))^(3/2))</f>
        <v>926.95373990766086</v>
      </c>
      <c r="AF5" s="7">
        <f>L$23*((AL5)/((((SQRT((AL5)^2))^2)+(L$24^2))^(3/2)))</f>
        <v>2014.4036283827866</v>
      </c>
      <c r="AG5">
        <f>L$31*((AM5)/(((SQRT((AM5)^2))^2)+(L$32^2))^(3/2))</f>
        <v>-382.26759937034672</v>
      </c>
      <c r="AH5">
        <f>L$31*((AN5)/((((SQRT((AN5)^2)^2)+(L$32^2))^(3/2))))</f>
        <v>1011.7669967753579</v>
      </c>
      <c r="AI5">
        <f>L$39*((AO5)/(((SQRT((AO5)^2))^2)+(L$40^2))^(3/2))</f>
        <v>-1732.5697061848855</v>
      </c>
      <c r="AJ5">
        <f>L$39*((AP5)/(((SQRT((AP5)^2)^2)+(L$40^2))^(3/2)))</f>
        <v>-1049.1121698379775</v>
      </c>
      <c r="AK5" s="7">
        <f>L$19-Y5</f>
        <v>20148.709792470218</v>
      </c>
      <c r="AL5" s="7">
        <f>M$19-Z5</f>
        <v>7258.9461138023562</v>
      </c>
      <c r="AM5">
        <f>L$27-Y5</f>
        <v>-19851.290207529782</v>
      </c>
      <c r="AN5">
        <f>M$27-Z5</f>
        <v>9758.9461138023562</v>
      </c>
      <c r="AO5">
        <f>L$35-Y5</f>
        <v>-4851.2902075297825</v>
      </c>
      <c r="AP5">
        <f>M$35-Z5</f>
        <v>-15241.053886197644</v>
      </c>
      <c r="AR5">
        <f>L$19 +L$20*COS(30)</f>
        <v>20771.25724943792</v>
      </c>
      <c r="AS5">
        <f>M$19+L$20*SIN(30)</f>
        <v>2559.8418795356911</v>
      </c>
      <c r="AT5">
        <f>L$27 +L$28*COS(30)</f>
        <v>-19460.119925393457</v>
      </c>
      <c r="AU5">
        <f>M$27+L$28*SIN(30)</f>
        <v>6541.8893156749837</v>
      </c>
      <c r="AV5">
        <f>L$35 +L$36*COS(30)</f>
        <v>-4305.8684755058721</v>
      </c>
      <c r="AW5">
        <f>M$35+L$36*SIN(30)</f>
        <v>-19446.142308417879</v>
      </c>
      <c r="AX5">
        <f>L$12 +L$15*COS(30)</f>
        <v>385.62862471896011</v>
      </c>
      <c r="AY5">
        <f>M$12+L$15*SIN(30)</f>
        <v>-2470.0790602321545</v>
      </c>
    </row>
    <row r="6" spans="2:51" ht="13" customHeight="1" x14ac:dyDescent="0.2">
      <c r="B6" s="6"/>
      <c r="C6" s="13"/>
      <c r="D6" s="45" t="s">
        <v>22</v>
      </c>
      <c r="E6" s="45"/>
      <c r="F6" s="45"/>
      <c r="G6" s="45"/>
      <c r="H6" s="45"/>
      <c r="I6" s="45"/>
      <c r="J6" s="45"/>
      <c r="K6" s="16" t="s">
        <v>23</v>
      </c>
      <c r="L6" s="50">
        <v>0.5</v>
      </c>
      <c r="M6" s="50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-594.61482311659938</v>
      </c>
      <c r="Z6" s="7">
        <f t="shared" ref="Z6:Z69" si="0">Z5+(AB5*L$6)+((1/2)*((AD5*(L$6^2))))</f>
        <v>970.29396550795263</v>
      </c>
      <c r="AA6">
        <f t="shared" ref="AA6:AA69" si="1">AA5+(AC5*L$6)</f>
        <v>-1188.7809527046563</v>
      </c>
      <c r="AB6">
        <f t="shared" ref="AB6:AB69" si="2">AB5+(AD5*L$6)</f>
        <v>1952.7447724506592</v>
      </c>
      <c r="AC6">
        <f t="shared" ref="AC6:AC69" si="3">SUM(AE6,AG6,AI6)</f>
        <v>-1169.6631998064363</v>
      </c>
      <c r="AD6">
        <f t="shared" ref="AD6:AD69" si="4">SUM(AF6,AH6,AJ6)</f>
        <v>2104.8035172505306</v>
      </c>
      <c r="AE6" s="7">
        <f t="shared" ref="AE6:AE69" si="5">L$23*((AK6)/(((SQRT((AK6)^2))^2)+(L$24^2))^(3/2))</f>
        <v>898.63561537260296</v>
      </c>
      <c r="AF6" s="7">
        <f t="shared" ref="AF6:AF69" si="6">L$23*((AL6)/((((SQRT((AL6)^2))^2)+(L$24^2))^(3/2)))</f>
        <v>2006.9829364056457</v>
      </c>
      <c r="AG6">
        <f t="shared" ref="AG6:AG69" si="7">L$31*((AM6)/(((SQRT((AM6)^2))^2)+(L$32^2))^(3/2))</f>
        <v>-396.97218026678638</v>
      </c>
      <c r="AH6">
        <f t="shared" ref="AH6:AH69" si="8">L$31*((AN6)/((((SQRT((AN6)^2)^2)+(L$32^2))^(3/2))))</f>
        <v>1087.3589769963039</v>
      </c>
      <c r="AI6">
        <f t="shared" ref="AI6:AI69" si="9">L$39*((AO6)/(((SQRT((AO6)^2))^2)+(L$40^2))^(3/2))</f>
        <v>-1671.326634912253</v>
      </c>
      <c r="AJ6">
        <f t="shared" ref="AJ6:AJ69" si="10">L$39*((AP6)/(((SQRT((AP6)^2)^2)+(L$40^2))^(3/2)))</f>
        <v>-989.53839615141874</v>
      </c>
      <c r="AK6" s="7">
        <f t="shared" ref="AK6:AK69" si="11">L$19-Y6</f>
        <v>20594.614823116601</v>
      </c>
      <c r="AL6" s="7">
        <f t="shared" ref="AL6:AL69" si="12">M$19-Z6</f>
        <v>6529.7060344920474</v>
      </c>
      <c r="AM6">
        <f t="shared" ref="AM6:AM69" si="13">L$27-Y6</f>
        <v>-19405.385176883399</v>
      </c>
      <c r="AN6">
        <f t="shared" ref="AN6:AN69" si="14">M$27-Z6</f>
        <v>9029.7060344920465</v>
      </c>
      <c r="AO6">
        <f t="shared" ref="AO6:AO69" si="15">L$35-Y6</f>
        <v>-4405.3851768834011</v>
      </c>
      <c r="AP6">
        <f t="shared" ref="AP6:AP69" si="16">M$35-Z6</f>
        <v>-15970.293965507954</v>
      </c>
      <c r="AR6">
        <f>L$19 +L$20*COS(60)</f>
        <v>15237.935097924219</v>
      </c>
      <c r="AS6">
        <f>M$19+L$20*SIN(60)</f>
        <v>5975.9468944889168</v>
      </c>
      <c r="AT6">
        <f>L$27 +L$28*COS(60)</f>
        <v>-23333.445431453049</v>
      </c>
      <c r="AU6">
        <f>M$27+L$28*SIN(60)</f>
        <v>8933.1628261422411</v>
      </c>
      <c r="AV6">
        <f>L$35 +L$36*COS(60)</f>
        <v>-9285.8584118682047</v>
      </c>
      <c r="AW6">
        <f>M$35+L$36*SIN(60)</f>
        <v>-16371.647794959976</v>
      </c>
      <c r="AX6">
        <f>L$12 +L$15*COS(60)</f>
        <v>-2381.032451037891</v>
      </c>
      <c r="AY6">
        <f>M$12+L$15*SIN(60)</f>
        <v>-762.02655275554173</v>
      </c>
    </row>
    <row r="7" spans="2:51" ht="13" customHeight="1" x14ac:dyDescent="0.2">
      <c r="B7" s="6"/>
      <c r="C7" s="6"/>
      <c r="D7" s="13"/>
      <c r="E7" s="45" t="s">
        <v>25</v>
      </c>
      <c r="F7" s="45"/>
      <c r="G7" s="45"/>
      <c r="H7" s="45"/>
      <c r="I7" s="45"/>
      <c r="J7" s="45"/>
      <c r="K7" s="14" t="s">
        <v>26</v>
      </c>
      <c r="L7" s="69">
        <v>0</v>
      </c>
      <c r="M7" s="69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-1335.2131994447323</v>
      </c>
      <c r="Z7" s="7">
        <f t="shared" si="0"/>
        <v>2209.7667913895984</v>
      </c>
      <c r="AA7">
        <f t="shared" si="1"/>
        <v>-1773.6125526078745</v>
      </c>
      <c r="AB7">
        <f t="shared" si="2"/>
        <v>3005.1465310759245</v>
      </c>
      <c r="AC7">
        <f t="shared" si="3"/>
        <v>-1093.6452746379118</v>
      </c>
      <c r="AD7">
        <f t="shared" si="4"/>
        <v>2234.1588770643903</v>
      </c>
      <c r="AE7" s="7">
        <f t="shared" si="5"/>
        <v>853.94835301830517</v>
      </c>
      <c r="AF7" s="7">
        <f t="shared" si="6"/>
        <v>1913.05234133724</v>
      </c>
      <c r="AG7">
        <f t="shared" si="7"/>
        <v>-423.17126263846973</v>
      </c>
      <c r="AH7">
        <f t="shared" si="8"/>
        <v>1217.8845122353898</v>
      </c>
      <c r="AI7">
        <f t="shared" si="9"/>
        <v>-1524.4223650177473</v>
      </c>
      <c r="AJ7">
        <f t="shared" si="10"/>
        <v>-896.77797650823959</v>
      </c>
      <c r="AK7" s="7">
        <f t="shared" si="11"/>
        <v>21335.213199444734</v>
      </c>
      <c r="AL7" s="7">
        <f t="shared" si="12"/>
        <v>5290.2332086104016</v>
      </c>
      <c r="AM7">
        <f t="shared" si="13"/>
        <v>-18664.786800555266</v>
      </c>
      <c r="AN7">
        <f t="shared" si="14"/>
        <v>7790.2332086104016</v>
      </c>
      <c r="AO7">
        <f t="shared" si="15"/>
        <v>-3664.7868005552677</v>
      </c>
      <c r="AP7">
        <f t="shared" si="16"/>
        <v>-17209.7667913896</v>
      </c>
      <c r="AR7">
        <f t="shared" ref="AR7" si="17">L$19 +L$20*COS(90)</f>
        <v>17759.631919354149</v>
      </c>
      <c r="AS7">
        <f>M$19+L$20*SIN(90)</f>
        <v>11969.983318002789</v>
      </c>
      <c r="AT7">
        <f>L$27 +L$28*COS(90)</f>
        <v>-21568.257656452097</v>
      </c>
      <c r="AU7">
        <f>M$27+L$28*SIN(90)</f>
        <v>13128.988322601952</v>
      </c>
      <c r="AV7">
        <f>L$35 +L$36*COS(90)</f>
        <v>-7016.3312725812657</v>
      </c>
      <c r="AW7">
        <f>M$35+L$36*SIN(90)</f>
        <v>-10977.015013797489</v>
      </c>
      <c r="AX7">
        <f>L$12 +L$15*COS(90)</f>
        <v>-1120.1840403229255</v>
      </c>
      <c r="AY7">
        <f>M$12+L$15*SIN(90)</f>
        <v>2234.9916590013945</v>
      </c>
    </row>
    <row r="8" spans="2:51" ht="13" customHeight="1" x14ac:dyDescent="0.2">
      <c r="B8" s="6"/>
      <c r="C8" s="6"/>
      <c r="D8" s="6"/>
      <c r="E8" s="13"/>
      <c r="F8" s="46" t="s">
        <v>28</v>
      </c>
      <c r="G8" s="46"/>
      <c r="H8" s="46"/>
      <c r="I8" s="46"/>
      <c r="J8" s="46"/>
      <c r="K8" s="15" t="s">
        <v>29</v>
      </c>
      <c r="L8" s="50">
        <v>2</v>
      </c>
      <c r="M8" s="50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-2358.7251350784086</v>
      </c>
      <c r="Z8" s="7">
        <f t="shared" si="0"/>
        <v>3991.6099165606097</v>
      </c>
      <c r="AA8">
        <f t="shared" si="1"/>
        <v>-2320.4351899268304</v>
      </c>
      <c r="AB8">
        <f t="shared" si="2"/>
        <v>4122.2259696081201</v>
      </c>
      <c r="AC8">
        <f t="shared" si="3"/>
        <v>-888.46602314659685</v>
      </c>
      <c r="AD8">
        <f t="shared" si="4"/>
        <v>2136.9928018719747</v>
      </c>
      <c r="AE8" s="7">
        <f t="shared" si="5"/>
        <v>796.73463199919024</v>
      </c>
      <c r="AF8" s="7">
        <f t="shared" si="6"/>
        <v>1543.4259968911385</v>
      </c>
      <c r="AG8">
        <f t="shared" si="7"/>
        <v>-463.42641019105372</v>
      </c>
      <c r="AH8">
        <f t="shared" si="8"/>
        <v>1374.519074368947</v>
      </c>
      <c r="AI8">
        <f t="shared" si="9"/>
        <v>-1221.7742449547334</v>
      </c>
      <c r="AJ8">
        <f t="shared" si="10"/>
        <v>-780.95226938811095</v>
      </c>
      <c r="AK8" s="7">
        <f t="shared" si="11"/>
        <v>22358.72513507841</v>
      </c>
      <c r="AL8" s="7">
        <f t="shared" si="12"/>
        <v>3508.3900834393903</v>
      </c>
      <c r="AM8">
        <f t="shared" si="13"/>
        <v>-17641.27486492159</v>
      </c>
      <c r="AN8">
        <f t="shared" si="14"/>
        <v>6008.3900834393899</v>
      </c>
      <c r="AO8">
        <f t="shared" si="15"/>
        <v>-2641.2748649215914</v>
      </c>
      <c r="AP8">
        <f t="shared" si="16"/>
        <v>-18991.60991656061</v>
      </c>
      <c r="AR8">
        <f>L$19 +L$20*COS(120)</f>
        <v>24070.904852632808</v>
      </c>
      <c r="AS8">
        <f>M$19+L$20*SIN(120)</f>
        <v>10403.055921061572</v>
      </c>
      <c r="AT8">
        <f>L$27 +L$28*COS(120)</f>
        <v>-17150.366603157032</v>
      </c>
      <c r="AU8">
        <f>M$27+L$28*SIN(120)</f>
        <v>12032.1391447431</v>
      </c>
      <c r="AV8">
        <f>L$35 +L$36*COS(120)</f>
        <v>-1336.1856326304719</v>
      </c>
      <c r="AW8">
        <f>M$35+L$36*SIN(120)</f>
        <v>-12387.249671044585</v>
      </c>
      <c r="AX8">
        <f>L$12 +L$15*COS(120)</f>
        <v>2035.4524263164044</v>
      </c>
      <c r="AY8">
        <f>M$12+L$15*SIN(120)</f>
        <v>1451.5279605307858</v>
      </c>
    </row>
    <row r="9" spans="2:51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18">Y8+(AA8*$L$6)+((1/2)*((AC8*($L$6^2))))</f>
        <v>-3630.0009829351484</v>
      </c>
      <c r="Z9" s="7">
        <f t="shared" si="0"/>
        <v>6319.8470015986668</v>
      </c>
      <c r="AA9">
        <f t="shared" si="1"/>
        <v>-2764.6682015001288</v>
      </c>
      <c r="AB9">
        <f t="shared" si="2"/>
        <v>5190.7223705441074</v>
      </c>
      <c r="AC9">
        <f t="shared" si="3"/>
        <v>-481.65169893527889</v>
      </c>
      <c r="AD9">
        <f t="shared" si="4"/>
        <v>1284.8402463628947</v>
      </c>
      <c r="AE9" s="7">
        <f t="shared" si="5"/>
        <v>732.40354717230912</v>
      </c>
      <c r="AF9" s="7">
        <f t="shared" si="6"/>
        <v>605.23845188806217</v>
      </c>
      <c r="AG9">
        <f t="shared" si="7"/>
        <v>-520.95479677259289</v>
      </c>
      <c r="AH9">
        <f t="shared" si="8"/>
        <v>1336.2418618153374</v>
      </c>
      <c r="AI9">
        <f t="shared" si="9"/>
        <v>-693.10044933499512</v>
      </c>
      <c r="AJ9">
        <f t="shared" si="10"/>
        <v>-656.64006734050486</v>
      </c>
      <c r="AK9" s="7">
        <f t="shared" si="11"/>
        <v>23630.000982935147</v>
      </c>
      <c r="AL9" s="7">
        <f t="shared" si="12"/>
        <v>1180.1529984013332</v>
      </c>
      <c r="AM9">
        <f t="shared" si="13"/>
        <v>-16369.999017064853</v>
      </c>
      <c r="AN9">
        <f t="shared" si="14"/>
        <v>3680.1529984013332</v>
      </c>
      <c r="AO9">
        <f t="shared" si="15"/>
        <v>-1369.9990170648516</v>
      </c>
      <c r="AP9">
        <f t="shared" si="16"/>
        <v>-21319.847001598668</v>
      </c>
      <c r="AR9">
        <f>L$19 +L$20*COS(150)</f>
        <v>23496.254032391877</v>
      </c>
      <c r="AS9">
        <f>M$19+L$20*SIN(150)</f>
        <v>3925.6178518541769</v>
      </c>
      <c r="AT9">
        <f>L$27 +L$28*COS(150)</f>
        <v>-17552.622177325688</v>
      </c>
      <c r="AU9">
        <f>M$27+L$28*SIN(150)</f>
        <v>7497.9324962979235</v>
      </c>
      <c r="AV9">
        <f>L$35 +L$36*COS(150)</f>
        <v>-1853.3713708473119</v>
      </c>
      <c r="AW9">
        <f>M$35+L$36*SIN(150)</f>
        <v>-18216.94393333124</v>
      </c>
      <c r="AX9">
        <f>L$12 +L$15*COS(150)</f>
        <v>1748.1270161959378</v>
      </c>
      <c r="AY9">
        <f>M$12+L$15*SIN(150)</f>
        <v>-1787.1910740729115</v>
      </c>
    </row>
    <row r="10" spans="2:51" ht="13" customHeight="1" thickBot="1" x14ac:dyDescent="0.25">
      <c r="B10" s="6"/>
      <c r="C10" s="47" t="s">
        <v>31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18"/>
        <v>-5072.5415460521235</v>
      </c>
      <c r="Z10" s="7">
        <f t="shared" si="0"/>
        <v>9075.813217666082</v>
      </c>
      <c r="AA10">
        <f t="shared" si="1"/>
        <v>-3005.4940509677681</v>
      </c>
      <c r="AB10">
        <f t="shared" si="2"/>
        <v>5833.1424937255551</v>
      </c>
      <c r="AC10">
        <f t="shared" si="3"/>
        <v>107.26876820331296</v>
      </c>
      <c r="AD10">
        <f t="shared" si="4"/>
        <v>-864.96380025745793</v>
      </c>
      <c r="AE10" s="7">
        <f t="shared" si="5"/>
        <v>667.47394469166682</v>
      </c>
      <c r="AF10" s="7">
        <f t="shared" si="6"/>
        <v>-795.2879928061152</v>
      </c>
      <c r="AG10">
        <f t="shared" si="7"/>
        <v>-598.18414008808782</v>
      </c>
      <c r="AH10">
        <f t="shared" si="8"/>
        <v>471.52084573029134</v>
      </c>
      <c r="AI10">
        <f t="shared" si="9"/>
        <v>37.978963599733959</v>
      </c>
      <c r="AJ10">
        <f t="shared" si="10"/>
        <v>-541.19665318163413</v>
      </c>
      <c r="AK10" s="7">
        <f t="shared" si="11"/>
        <v>25072.541546052125</v>
      </c>
      <c r="AL10" s="7">
        <f t="shared" si="12"/>
        <v>-1575.813217666082</v>
      </c>
      <c r="AM10">
        <f t="shared" si="13"/>
        <v>-14927.458453947876</v>
      </c>
      <c r="AN10">
        <f t="shared" si="14"/>
        <v>924.18678233391802</v>
      </c>
      <c r="AO10">
        <f t="shared" si="15"/>
        <v>72.541546052123522</v>
      </c>
      <c r="AP10">
        <f t="shared" si="16"/>
        <v>-24075.81321766608</v>
      </c>
      <c r="AR10">
        <f>L$19 +L$20*COS(180)</f>
        <v>17007.699654710708</v>
      </c>
      <c r="AS10">
        <f>M$19+L$20*SIN(180)</f>
        <v>3494.2368213308478</v>
      </c>
      <c r="AT10">
        <f>L$27 +L$28*COS(180)</f>
        <v>-22094.610241702503</v>
      </c>
      <c r="AU10">
        <f>M$27+L$28*SIN(180)</f>
        <v>7195.9657749315938</v>
      </c>
      <c r="AV10">
        <f>L$35 +L$36*COS(180)</f>
        <v>-7693.0703107603613</v>
      </c>
      <c r="AW10">
        <f>M$35+L$36*SIN(180)</f>
        <v>-18605.186860802238</v>
      </c>
      <c r="AX10">
        <f>L$12 +L$15*COS(180)</f>
        <v>-1496.1501726446452</v>
      </c>
      <c r="AY10">
        <f>M$12+L$15*SIN(180)</f>
        <v>-2002.8815893345761</v>
      </c>
    </row>
    <row r="11" spans="2:51" ht="13" customHeight="1" x14ac:dyDescent="0.2">
      <c r="B11" s="6"/>
      <c r="C11" s="13"/>
      <c r="D11" s="45" t="s">
        <v>32</v>
      </c>
      <c r="E11" s="45"/>
      <c r="F11" s="45"/>
      <c r="G11" s="45"/>
      <c r="H11" s="45"/>
      <c r="I11" s="45"/>
      <c r="J11" s="45"/>
      <c r="K11" s="24" t="s">
        <v>33</v>
      </c>
      <c r="L11" s="51">
        <v>10</v>
      </c>
      <c r="M11" s="52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18"/>
        <v>-6561.8799755105938</v>
      </c>
      <c r="Z11" s="7">
        <f t="shared" si="0"/>
        <v>11884.263989496676</v>
      </c>
      <c r="AA11">
        <f t="shared" si="1"/>
        <v>-2951.8596668661116</v>
      </c>
      <c r="AB11">
        <f t="shared" si="2"/>
        <v>5400.6605935968264</v>
      </c>
      <c r="AC11">
        <f t="shared" si="3"/>
        <v>696.73807880671893</v>
      </c>
      <c r="AD11">
        <f t="shared" si="4"/>
        <v>-3102.0968880446862</v>
      </c>
      <c r="AE11" s="7">
        <f t="shared" si="5"/>
        <v>608.31993506570154</v>
      </c>
      <c r="AF11" s="7">
        <f t="shared" si="6"/>
        <v>-1763.4451945681378</v>
      </c>
      <c r="AG11">
        <f t="shared" si="7"/>
        <v>-693.77951140356458</v>
      </c>
      <c r="AH11">
        <f t="shared" si="8"/>
        <v>-888.32078111693147</v>
      </c>
      <c r="AI11">
        <f t="shared" si="9"/>
        <v>782.19765514458197</v>
      </c>
      <c r="AJ11">
        <f t="shared" si="10"/>
        <v>-450.33091235961689</v>
      </c>
      <c r="AK11" s="7">
        <f t="shared" si="11"/>
        <v>26561.879975510594</v>
      </c>
      <c r="AL11" s="7">
        <f t="shared" si="12"/>
        <v>-4384.263989496676</v>
      </c>
      <c r="AM11">
        <f t="shared" si="13"/>
        <v>-13438.120024489406</v>
      </c>
      <c r="AN11">
        <f t="shared" si="14"/>
        <v>-1884.263989496676</v>
      </c>
      <c r="AO11">
        <f t="shared" si="15"/>
        <v>1561.8799755105938</v>
      </c>
      <c r="AP11">
        <f t="shared" si="16"/>
        <v>-26884.263989496678</v>
      </c>
      <c r="AR11">
        <f>L$19 +L$20*COS(210)</f>
        <v>15580.612634088142</v>
      </c>
      <c r="AS11">
        <f>M$19+L$20*SIN(210)</f>
        <v>9838.5925917137938</v>
      </c>
      <c r="AT11">
        <f>L$27 +L$28*COS(210)</f>
        <v>-23093.5711561383</v>
      </c>
      <c r="AU11">
        <f>M$27+L$28*SIN(210)</f>
        <v>11637.014814199656</v>
      </c>
      <c r="AV11">
        <f>L$35 +L$36*COS(210)</f>
        <v>-8977.4486293206719</v>
      </c>
      <c r="AW11">
        <f>M$35+L$36*SIN(210)</f>
        <v>-12895.266667457585</v>
      </c>
      <c r="AX11">
        <f>L$12 +L$15*COS(210)</f>
        <v>-2209.6936829559295</v>
      </c>
      <c r="AY11">
        <f>M$12+L$15*SIN(210)</f>
        <v>1169.2962958568974</v>
      </c>
    </row>
    <row r="12" spans="2:51" ht="13" customHeight="1" x14ac:dyDescent="0.2">
      <c r="B12" s="6"/>
      <c r="C12" s="6"/>
      <c r="D12" s="13"/>
      <c r="E12" s="46" t="s">
        <v>35</v>
      </c>
      <c r="F12" s="46"/>
      <c r="G12" s="46"/>
      <c r="H12" s="46"/>
      <c r="I12" s="46"/>
      <c r="J12" s="46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18"/>
        <v>-7950.7175490928103</v>
      </c>
      <c r="Z12" s="7">
        <f t="shared" si="0"/>
        <v>14196.832175289503</v>
      </c>
      <c r="AA12">
        <f t="shared" si="1"/>
        <v>-2603.4906274627519</v>
      </c>
      <c r="AB12">
        <f t="shared" si="2"/>
        <v>3849.6121495744833</v>
      </c>
      <c r="AC12">
        <f t="shared" si="3"/>
        <v>1085.3399046012642</v>
      </c>
      <c r="AD12">
        <f t="shared" si="4"/>
        <v>-3788.5305242049831</v>
      </c>
      <c r="AE12" s="7">
        <f t="shared" si="5"/>
        <v>559.4333472218384</v>
      </c>
      <c r="AF12" s="7">
        <f t="shared" si="6"/>
        <v>-2011.413019132267</v>
      </c>
      <c r="AG12">
        <f t="shared" si="7"/>
        <v>-799.70481668458649</v>
      </c>
      <c r="AH12">
        <f t="shared" si="8"/>
        <v>-1386.3469800927794</v>
      </c>
      <c r="AI12">
        <f t="shared" si="9"/>
        <v>1325.6113740640121</v>
      </c>
      <c r="AJ12">
        <f t="shared" si="10"/>
        <v>-390.77052497993685</v>
      </c>
      <c r="AK12" s="7">
        <f t="shared" si="11"/>
        <v>27950.717549092809</v>
      </c>
      <c r="AL12" s="7">
        <f t="shared" si="12"/>
        <v>-6696.8321752895026</v>
      </c>
      <c r="AM12">
        <f t="shared" si="13"/>
        <v>-12049.282450907191</v>
      </c>
      <c r="AN12">
        <f t="shared" si="14"/>
        <v>-4196.8321752895026</v>
      </c>
      <c r="AO12">
        <f t="shared" si="15"/>
        <v>2950.7175490928103</v>
      </c>
      <c r="AP12">
        <f t="shared" si="16"/>
        <v>-29196.832175289503</v>
      </c>
      <c r="AR12">
        <f>L$19 +L$20*COS(240)</f>
        <v>21628.906527675739</v>
      </c>
      <c r="AS12">
        <f>M$19+L$20*SIN(240)</f>
        <v>12227.225774605584</v>
      </c>
      <c r="AT12">
        <f>L$27 +L$28*COS(240)</f>
        <v>-18859.765430626983</v>
      </c>
      <c r="AU12">
        <f>M$27+L$28*SIN(240)</f>
        <v>13309.058042223909</v>
      </c>
      <c r="AV12">
        <f>L$35 +L$36*COS(240)</f>
        <v>-3533.9841250918334</v>
      </c>
      <c r="AW12">
        <f>M$35+L$36*SIN(240)</f>
        <v>-10745.496802854974</v>
      </c>
      <c r="AX12">
        <f>L$12 +L$15*COS(240)</f>
        <v>814.45326383787017</v>
      </c>
      <c r="AY12">
        <f>M$12+L$15*SIN(240)</f>
        <v>2363.6128873027919</v>
      </c>
    </row>
    <row r="13" spans="2:51" ht="13" customHeight="1" x14ac:dyDescent="0.2">
      <c r="B13" s="6"/>
      <c r="C13" s="6"/>
      <c r="D13" s="6"/>
      <c r="E13" s="13"/>
      <c r="F13" s="46" t="s">
        <v>38</v>
      </c>
      <c r="G13" s="46"/>
      <c r="H13" s="46"/>
      <c r="I13" s="46"/>
      <c r="J13" s="46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18"/>
        <v>-9116.7953747490283</v>
      </c>
      <c r="Z13" s="7">
        <f t="shared" si="0"/>
        <v>15648.071934551122</v>
      </c>
      <c r="AA13">
        <f t="shared" si="1"/>
        <v>-2060.8206751621201</v>
      </c>
      <c r="AB13">
        <f t="shared" si="2"/>
        <v>1955.3468874719917</v>
      </c>
      <c r="AC13">
        <f t="shared" si="3"/>
        <v>1241.4417233635672</v>
      </c>
      <c r="AD13">
        <f t="shared" si="4"/>
        <v>-3740.6906345902185</v>
      </c>
      <c r="AE13" s="7">
        <f t="shared" si="5"/>
        <v>522.48706602130073</v>
      </c>
      <c r="AF13" s="7">
        <f t="shared" si="6"/>
        <v>-1987.73475133286</v>
      </c>
      <c r="AG13">
        <f t="shared" si="7"/>
        <v>-902.07904820701435</v>
      </c>
      <c r="AH13">
        <f t="shared" si="8"/>
        <v>-1394.0052490401804</v>
      </c>
      <c r="AI13">
        <f t="shared" si="9"/>
        <v>1621.0337055492807</v>
      </c>
      <c r="AJ13">
        <f t="shared" si="10"/>
        <v>-358.95063421717799</v>
      </c>
      <c r="AK13" s="7">
        <f t="shared" si="11"/>
        <v>29116.795374749028</v>
      </c>
      <c r="AL13" s="7">
        <f t="shared" si="12"/>
        <v>-8148.0719345511225</v>
      </c>
      <c r="AM13">
        <f t="shared" si="13"/>
        <v>-10883.204625250972</v>
      </c>
      <c r="AN13">
        <f t="shared" si="14"/>
        <v>-5648.0719345511225</v>
      </c>
      <c r="AO13">
        <f t="shared" si="15"/>
        <v>4116.7953747490283</v>
      </c>
      <c r="AP13">
        <f t="shared" si="16"/>
        <v>-30648.071934551124</v>
      </c>
      <c r="AR13">
        <f>L$19 +L$20*COS(270)</f>
        <v>24921.909753162523</v>
      </c>
      <c r="AS13">
        <f>M$19+L$20*SIN(270)</f>
        <v>6619.770267643943</v>
      </c>
      <c r="AT13">
        <f>L$27 +L$28*COS(270)</f>
        <v>-16554.663172786233</v>
      </c>
      <c r="AU13">
        <f>M$27+L$28*SIN(270)</f>
        <v>9383.8391873507608</v>
      </c>
      <c r="AV13">
        <f>L$35 +L$36*COS(270)</f>
        <v>-570.28122215372787</v>
      </c>
      <c r="AW13">
        <f>M$35+L$36*SIN(270)</f>
        <v>-15792.20675912045</v>
      </c>
      <c r="AX13">
        <f>L$12 +L$15*COS(270)</f>
        <v>2460.9548765812624</v>
      </c>
      <c r="AY13">
        <f>M$12+L$15*SIN(270)</f>
        <v>-440.11486617802854</v>
      </c>
    </row>
    <row r="14" spans="2:51" ht="13" customHeight="1" x14ac:dyDescent="0.2">
      <c r="B14" s="6"/>
      <c r="C14" s="6"/>
      <c r="D14" s="6"/>
      <c r="E14" s="6"/>
      <c r="F14" s="13"/>
      <c r="G14" s="46" t="s">
        <v>40</v>
      </c>
      <c r="H14" s="46"/>
      <c r="I14" s="46"/>
      <c r="J14" s="46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18"/>
        <v>-9992.0254969096422</v>
      </c>
      <c r="Z14" s="7">
        <f t="shared" si="0"/>
        <v>16158.159048963342</v>
      </c>
      <c r="AA14">
        <f t="shared" si="1"/>
        <v>-1440.0998134803365</v>
      </c>
      <c r="AB14">
        <f t="shared" si="2"/>
        <v>85.001570176882524</v>
      </c>
      <c r="AC14">
        <f t="shared" si="3"/>
        <v>1258.2759837865183</v>
      </c>
      <c r="AD14">
        <f t="shared" si="4"/>
        <v>-3672.2116261914625</v>
      </c>
      <c r="AE14" s="7">
        <f t="shared" si="5"/>
        <v>496.95395069556798</v>
      </c>
      <c r="AF14" s="7">
        <f t="shared" si="6"/>
        <v>-1958.854519464034</v>
      </c>
      <c r="AG14">
        <f t="shared" si="7"/>
        <v>-986.64818189613618</v>
      </c>
      <c r="AH14">
        <f t="shared" si="8"/>
        <v>-1364.7156173745711</v>
      </c>
      <c r="AI14">
        <f t="shared" si="9"/>
        <v>1747.9702149870864</v>
      </c>
      <c r="AJ14">
        <f t="shared" si="10"/>
        <v>-348.64148935285721</v>
      </c>
      <c r="AK14" s="7">
        <f t="shared" si="11"/>
        <v>29992.025496909642</v>
      </c>
      <c r="AL14" s="7">
        <f t="shared" si="12"/>
        <v>-8658.1590489633418</v>
      </c>
      <c r="AM14">
        <f t="shared" si="13"/>
        <v>-10007.974503090358</v>
      </c>
      <c r="AN14">
        <f t="shared" si="14"/>
        <v>-6158.1590489633418</v>
      </c>
      <c r="AO14">
        <f t="shared" si="15"/>
        <v>4992.0254969096422</v>
      </c>
      <c r="AP14">
        <f t="shared" si="16"/>
        <v>-31158.159048963342</v>
      </c>
      <c r="AR14">
        <f>L$19 +L$20*COS(300)</f>
        <v>19889.516903606582</v>
      </c>
      <c r="AS14">
        <f>M$19+L$20*SIN(300)</f>
        <v>2501.2208004942522</v>
      </c>
      <c r="AT14">
        <f>L$27 +L$28*COS(300)</f>
        <v>-20077.338167475395</v>
      </c>
      <c r="AU14">
        <f>M$27+L$28*SIN(300)</f>
        <v>6500.854560345977</v>
      </c>
      <c r="AV14">
        <f>L$35 +L$36*COS(300)</f>
        <v>-5099.4347867540773</v>
      </c>
      <c r="AW14">
        <f>M$35+L$36*SIN(300)</f>
        <v>-19498.901279555172</v>
      </c>
      <c r="AX14">
        <f>L$12 +L$15*COS(300)</f>
        <v>-55.241548196709857</v>
      </c>
      <c r="AY14">
        <f>M$12+L$15*SIN(300)</f>
        <v>-2499.3895997528739</v>
      </c>
    </row>
    <row r="15" spans="2:51" ht="13" customHeight="1" x14ac:dyDescent="0.2">
      <c r="B15" s="6"/>
      <c r="C15" s="6"/>
      <c r="D15" s="6"/>
      <c r="E15" s="6"/>
      <c r="F15" s="6"/>
      <c r="G15" s="13"/>
      <c r="H15" s="46" t="s">
        <v>43</v>
      </c>
      <c r="I15" s="46"/>
      <c r="J15" s="46"/>
      <c r="K15" s="24" t="s">
        <v>44</v>
      </c>
      <c r="L15" s="51">
        <v>2500</v>
      </c>
      <c r="M15" s="52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18"/>
        <v>-10554.790905676497</v>
      </c>
      <c r="Z15" s="7">
        <f t="shared" si="0"/>
        <v>15741.63338077785</v>
      </c>
      <c r="AA15">
        <f t="shared" si="1"/>
        <v>-810.96182158707734</v>
      </c>
      <c r="AB15">
        <f t="shared" si="2"/>
        <v>-1751.1042429188487</v>
      </c>
      <c r="AC15">
        <f t="shared" si="3"/>
        <v>1229.7697766220322</v>
      </c>
      <c r="AD15">
        <f t="shared" si="4"/>
        <v>-3729.6616146093265</v>
      </c>
      <c r="AE15" s="7">
        <f t="shared" si="5"/>
        <v>481.45109953702689</v>
      </c>
      <c r="AF15" s="7">
        <f t="shared" si="6"/>
        <v>-1983.0822963567414</v>
      </c>
      <c r="AG15">
        <f t="shared" si="7"/>
        <v>-1043.9646913409783</v>
      </c>
      <c r="AH15">
        <f t="shared" si="8"/>
        <v>-1389.5519096009571</v>
      </c>
      <c r="AI15">
        <f t="shared" si="9"/>
        <v>1792.2833684259836</v>
      </c>
      <c r="AJ15">
        <f t="shared" si="10"/>
        <v>-357.02740865162849</v>
      </c>
      <c r="AK15" s="7">
        <f t="shared" si="11"/>
        <v>30554.790905676498</v>
      </c>
      <c r="AL15" s="7">
        <f t="shared" si="12"/>
        <v>-8241.6333807778501</v>
      </c>
      <c r="AM15">
        <f t="shared" si="13"/>
        <v>-9445.2090943235035</v>
      </c>
      <c r="AN15">
        <f t="shared" si="14"/>
        <v>-5741.6333807778501</v>
      </c>
      <c r="AO15">
        <f t="shared" si="15"/>
        <v>5554.7909056764965</v>
      </c>
      <c r="AP15">
        <f t="shared" si="16"/>
        <v>-30741.63338077785</v>
      </c>
      <c r="AR15">
        <f>L$19 +L$20*COS(330)</f>
        <v>15044.005891223966</v>
      </c>
      <c r="AS15">
        <f>M$19+L$20*SIN(330)</f>
        <v>6838.09185397274</v>
      </c>
      <c r="AT15">
        <f>L$27 +L$28*COS(330)</f>
        <v>-23469.195876143225</v>
      </c>
      <c r="AU15">
        <f>M$27+L$28*SIN(330)</f>
        <v>9536.6642977809188</v>
      </c>
      <c r="AV15">
        <f>L$35 +L$36*COS(330)</f>
        <v>-9460.3946978984313</v>
      </c>
      <c r="AW15">
        <f>M$35+L$36*SIN(330)</f>
        <v>-15595.717331424534</v>
      </c>
      <c r="AX15">
        <f>L$12 +L$15*COS(330)</f>
        <v>-2477.9970543880172</v>
      </c>
      <c r="AY15">
        <f>M$12+L$15*SIN(330)</f>
        <v>-330.95407301362985</v>
      </c>
    </row>
    <row r="16" spans="2:51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3"/>
      <c r="M16" s="63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18"/>
        <v>-10806.55059439228</v>
      </c>
      <c r="Z16" s="7">
        <f t="shared" si="0"/>
        <v>14399.873557492259</v>
      </c>
      <c r="AA16">
        <f t="shared" si="1"/>
        <v>-196.07693327606125</v>
      </c>
      <c r="AB16">
        <f t="shared" si="2"/>
        <v>-3615.935050223512</v>
      </c>
      <c r="AC16">
        <f t="shared" si="3"/>
        <v>1208.4441588059362</v>
      </c>
      <c r="AD16">
        <f t="shared" si="4"/>
        <v>-3798.7205735124508</v>
      </c>
      <c r="AE16" s="7">
        <f t="shared" si="5"/>
        <v>474.73517634322172</v>
      </c>
      <c r="AF16" s="7">
        <f t="shared" si="6"/>
        <v>-2014.5302118779928</v>
      </c>
      <c r="AG16">
        <f t="shared" si="7"/>
        <v>-1070.1733414495222</v>
      </c>
      <c r="AH16">
        <f t="shared" si="8"/>
        <v>-1398.1071628955842</v>
      </c>
      <c r="AI16">
        <f t="shared" si="9"/>
        <v>1803.8823239122366</v>
      </c>
      <c r="AJ16">
        <f t="shared" si="10"/>
        <v>-386.08319873887382</v>
      </c>
      <c r="AK16" s="7">
        <f t="shared" si="11"/>
        <v>30806.55059439228</v>
      </c>
      <c r="AL16" s="7">
        <f t="shared" si="12"/>
        <v>-6899.8735574922594</v>
      </c>
      <c r="AM16">
        <f t="shared" si="13"/>
        <v>-9193.4494056077201</v>
      </c>
      <c r="AN16">
        <f t="shared" si="14"/>
        <v>-4399.8735574922594</v>
      </c>
      <c r="AO16">
        <f t="shared" si="15"/>
        <v>5806.5505943922799</v>
      </c>
      <c r="AP16">
        <f t="shared" si="16"/>
        <v>-29399.873557492261</v>
      </c>
    </row>
    <row r="17" spans="2:42" ht="13" customHeight="1" thickBot="1" x14ac:dyDescent="0.25">
      <c r="B17" s="6"/>
      <c r="C17" s="47" t="s">
        <v>45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18"/>
        <v>-10753.533541179568</v>
      </c>
      <c r="Z17" s="7">
        <f t="shared" si="0"/>
        <v>12117.065960691447</v>
      </c>
      <c r="AA17">
        <f t="shared" si="1"/>
        <v>408.14514612690687</v>
      </c>
      <c r="AB17">
        <f t="shared" si="2"/>
        <v>-5515.2953369797378</v>
      </c>
      <c r="AC17">
        <f t="shared" si="3"/>
        <v>1213.3400851771646</v>
      </c>
      <c r="AD17">
        <f t="shared" si="4"/>
        <v>-3225.064819673752</v>
      </c>
      <c r="AE17" s="7">
        <f t="shared" si="5"/>
        <v>476.13845252394503</v>
      </c>
      <c r="AF17" s="7">
        <f t="shared" si="6"/>
        <v>-1809.1751227497361</v>
      </c>
      <c r="AG17">
        <f t="shared" si="7"/>
        <v>-1064.6306308900664</v>
      </c>
      <c r="AH17">
        <f t="shared" si="8"/>
        <v>-972.11145022680148</v>
      </c>
      <c r="AI17">
        <f t="shared" si="9"/>
        <v>1801.832263543286</v>
      </c>
      <c r="AJ17">
        <f t="shared" si="10"/>
        <v>-443.77824669721463</v>
      </c>
      <c r="AK17" s="7">
        <f t="shared" si="11"/>
        <v>30753.533541179568</v>
      </c>
      <c r="AL17" s="7">
        <f t="shared" si="12"/>
        <v>-4617.0659606914469</v>
      </c>
      <c r="AM17">
        <f t="shared" si="13"/>
        <v>-9246.4664588204323</v>
      </c>
      <c r="AN17">
        <f t="shared" si="14"/>
        <v>-2117.0659606914469</v>
      </c>
      <c r="AO17">
        <f t="shared" si="15"/>
        <v>5753.5335411795677</v>
      </c>
      <c r="AP17">
        <f t="shared" si="16"/>
        <v>-27117.065960691449</v>
      </c>
    </row>
    <row r="18" spans="2:42" ht="13" customHeight="1" thickBot="1" x14ac:dyDescent="0.25">
      <c r="B18" s="6"/>
      <c r="C18" s="64" t="s">
        <v>46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18"/>
        <v>-10397.79345746897</v>
      </c>
      <c r="Z18" s="7">
        <f t="shared" si="0"/>
        <v>8956.2851897423607</v>
      </c>
      <c r="AA18">
        <f t="shared" si="1"/>
        <v>1014.8151887154892</v>
      </c>
      <c r="AB18">
        <f t="shared" si="2"/>
        <v>-7127.8277468166143</v>
      </c>
      <c r="AC18">
        <f t="shared" si="3"/>
        <v>1240.4988651033113</v>
      </c>
      <c r="AD18">
        <f t="shared" si="4"/>
        <v>-755.72901208243354</v>
      </c>
      <c r="AE18" s="7">
        <f t="shared" si="5"/>
        <v>485.70693463933515</v>
      </c>
      <c r="AF18" s="7">
        <f t="shared" si="6"/>
        <v>-738.8800760805218</v>
      </c>
      <c r="AG18">
        <f t="shared" si="7"/>
        <v>-1027.781519157043</v>
      </c>
      <c r="AH18">
        <f t="shared" si="8"/>
        <v>528.75759273430549</v>
      </c>
      <c r="AI18">
        <f t="shared" si="9"/>
        <v>1782.5734496210191</v>
      </c>
      <c r="AJ18">
        <f t="shared" si="10"/>
        <v>-545.60652873621723</v>
      </c>
      <c r="AK18" s="7">
        <f t="shared" si="11"/>
        <v>30397.793457468972</v>
      </c>
      <c r="AL18" s="7">
        <f t="shared" si="12"/>
        <v>-1456.2851897423607</v>
      </c>
      <c r="AM18">
        <f t="shared" si="13"/>
        <v>-9602.2065425310302</v>
      </c>
      <c r="AN18">
        <f t="shared" si="14"/>
        <v>1043.7148102576393</v>
      </c>
      <c r="AO18">
        <f t="shared" si="15"/>
        <v>5397.7934574689698</v>
      </c>
      <c r="AP18">
        <f t="shared" si="16"/>
        <v>-23956.285189742361</v>
      </c>
    </row>
    <row r="19" spans="2:42" ht="13" customHeight="1" x14ac:dyDescent="0.2">
      <c r="B19" s="6"/>
      <c r="C19" s="13"/>
      <c r="D19" s="45" t="s">
        <v>47</v>
      </c>
      <c r="E19" s="45"/>
      <c r="F19" s="45"/>
      <c r="G19" s="45"/>
      <c r="H19" s="45"/>
      <c r="I19" s="45"/>
      <c r="J19" s="45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18"/>
        <v>-9735.3235049733121</v>
      </c>
      <c r="Z19" s="7">
        <f t="shared" si="0"/>
        <v>5297.9051898237494</v>
      </c>
      <c r="AA19">
        <f t="shared" si="1"/>
        <v>1635.064621267145</v>
      </c>
      <c r="AB19">
        <f t="shared" si="2"/>
        <v>-7505.6922528578307</v>
      </c>
      <c r="AC19">
        <f t="shared" si="3"/>
        <v>1261.5381372412153</v>
      </c>
      <c r="AD19">
        <f t="shared" si="4"/>
        <v>1774.4594099914204</v>
      </c>
      <c r="AE19" s="7">
        <f t="shared" si="5"/>
        <v>504.25849450876615</v>
      </c>
      <c r="AF19" s="7">
        <f t="shared" si="6"/>
        <v>1073.9568194984975</v>
      </c>
      <c r="AG19">
        <f t="shared" si="7"/>
        <v>-961.21542321383617</v>
      </c>
      <c r="AH19">
        <f t="shared" si="8"/>
        <v>1408.2861063497558</v>
      </c>
      <c r="AI19">
        <f t="shared" si="9"/>
        <v>1718.4950659462852</v>
      </c>
      <c r="AJ19">
        <f t="shared" si="10"/>
        <v>-707.78351585683299</v>
      </c>
      <c r="AK19" s="7">
        <f t="shared" si="11"/>
        <v>29735.323504973312</v>
      </c>
      <c r="AL19" s="7">
        <f t="shared" si="12"/>
        <v>2202.0948101762506</v>
      </c>
      <c r="AM19">
        <f t="shared" si="13"/>
        <v>-10264.676495026688</v>
      </c>
      <c r="AN19">
        <f t="shared" si="14"/>
        <v>4702.0948101762506</v>
      </c>
      <c r="AO19">
        <f t="shared" si="15"/>
        <v>4735.3235049733121</v>
      </c>
      <c r="AP19">
        <f t="shared" si="16"/>
        <v>-20297.905189823749</v>
      </c>
    </row>
    <row r="20" spans="2:42" ht="13" customHeight="1" x14ac:dyDescent="0.2">
      <c r="B20" s="6"/>
      <c r="C20" s="6"/>
      <c r="D20" s="13"/>
      <c r="E20" s="46" t="s">
        <v>49</v>
      </c>
      <c r="F20" s="46"/>
      <c r="G20" s="46"/>
      <c r="H20" s="46"/>
      <c r="I20" s="46"/>
      <c r="J20" s="46"/>
      <c r="K20" s="20" t="s">
        <v>50</v>
      </c>
      <c r="L20" s="59">
        <v>5000</v>
      </c>
      <c r="M20" s="60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18"/>
        <v>-8760.0989271845883</v>
      </c>
      <c r="Z20" s="7">
        <f t="shared" si="0"/>
        <v>1766.8664896437617</v>
      </c>
      <c r="AA20">
        <f t="shared" si="1"/>
        <v>2265.8336898877524</v>
      </c>
      <c r="AB20">
        <f t="shared" si="2"/>
        <v>-6618.4625478621201</v>
      </c>
      <c r="AC20">
        <f t="shared" si="3"/>
        <v>1210.6066574650361</v>
      </c>
      <c r="AD20">
        <f t="shared" si="4"/>
        <v>2202.8811748735961</v>
      </c>
      <c r="AE20" s="7">
        <f t="shared" si="5"/>
        <v>533.41927938402807</v>
      </c>
      <c r="AF20" s="7">
        <f t="shared" si="6"/>
        <v>1959.9999553645016</v>
      </c>
      <c r="AG20">
        <f t="shared" si="7"/>
        <v>-869.46260333050907</v>
      </c>
      <c r="AH20">
        <f t="shared" si="8"/>
        <v>1171.6021559475382</v>
      </c>
      <c r="AI20">
        <f t="shared" si="9"/>
        <v>1546.649981411517</v>
      </c>
      <c r="AJ20">
        <f t="shared" si="10"/>
        <v>-928.72093643844346</v>
      </c>
      <c r="AK20" s="7">
        <f t="shared" si="11"/>
        <v>28760.09892718459</v>
      </c>
      <c r="AL20" s="7">
        <f t="shared" si="12"/>
        <v>5733.1335103562378</v>
      </c>
      <c r="AM20">
        <f t="shared" si="13"/>
        <v>-11239.901072815412</v>
      </c>
      <c r="AN20">
        <f t="shared" si="14"/>
        <v>8233.1335103562378</v>
      </c>
      <c r="AO20">
        <f t="shared" si="15"/>
        <v>3760.0989271845883</v>
      </c>
      <c r="AP20">
        <f t="shared" si="16"/>
        <v>-16766.866489643762</v>
      </c>
    </row>
    <row r="21" spans="2:42" ht="13" customHeight="1" x14ac:dyDescent="0.2">
      <c r="B21" s="6"/>
      <c r="C21" s="6"/>
      <c r="D21" s="6"/>
      <c r="E21" s="13"/>
      <c r="F21" s="46" t="s">
        <v>51</v>
      </c>
      <c r="G21" s="46"/>
      <c r="H21" s="46"/>
      <c r="I21" s="46"/>
      <c r="J21" s="46"/>
      <c r="K21" s="20" t="s">
        <v>52</v>
      </c>
      <c r="L21" s="59">
        <v>1</v>
      </c>
      <c r="M21" s="60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18"/>
        <v>-7475.8562500575817</v>
      </c>
      <c r="Z21" s="7">
        <f t="shared" si="0"/>
        <v>-1267.0046374280987</v>
      </c>
      <c r="AA21">
        <f t="shared" si="1"/>
        <v>2871.1370186202703</v>
      </c>
      <c r="AB21">
        <f t="shared" si="2"/>
        <v>-5517.0219604253216</v>
      </c>
      <c r="AC21">
        <f t="shared" si="3"/>
        <v>975.95027273893697</v>
      </c>
      <c r="AD21">
        <f t="shared" si="4"/>
        <v>1634.4948746229823</v>
      </c>
      <c r="AE21" s="7">
        <f t="shared" si="5"/>
        <v>575.5189161973924</v>
      </c>
      <c r="AF21" s="7">
        <f t="shared" si="6"/>
        <v>1951.6595613383288</v>
      </c>
      <c r="AG21">
        <f t="shared" si="7"/>
        <v>-761.55497845715831</v>
      </c>
      <c r="AH21">
        <f t="shared" si="8"/>
        <v>867.03047795139025</v>
      </c>
      <c r="AI21">
        <f t="shared" si="9"/>
        <v>1161.9863349987029</v>
      </c>
      <c r="AJ21">
        <f t="shared" si="10"/>
        <v>-1184.1951646667369</v>
      </c>
      <c r="AK21" s="7">
        <f t="shared" si="11"/>
        <v>27475.856250057583</v>
      </c>
      <c r="AL21" s="7">
        <f t="shared" si="12"/>
        <v>8767.0046374280992</v>
      </c>
      <c r="AM21">
        <f t="shared" si="13"/>
        <v>-12524.143749942417</v>
      </c>
      <c r="AN21">
        <f t="shared" si="14"/>
        <v>11267.004637428099</v>
      </c>
      <c r="AO21">
        <f t="shared" si="15"/>
        <v>2475.8562500575817</v>
      </c>
      <c r="AP21">
        <f t="shared" si="16"/>
        <v>-13732.995362571901</v>
      </c>
    </row>
    <row r="22" spans="2:42" ht="13" customHeight="1" x14ac:dyDescent="0.2">
      <c r="B22" s="6"/>
      <c r="C22" s="6"/>
      <c r="D22" s="6"/>
      <c r="E22" s="6"/>
      <c r="F22" s="13"/>
      <c r="G22" s="53" t="s">
        <v>54</v>
      </c>
      <c r="H22" s="53"/>
      <c r="I22" s="53"/>
      <c r="J22" s="53"/>
      <c r="K22" s="28" t="s">
        <v>55</v>
      </c>
      <c r="L22" s="57">
        <f>PRODUCT(4/3,PI(),L20^3)</f>
        <v>523598775598.29883</v>
      </c>
      <c r="M22" s="58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18"/>
        <v>-5918.2939566550795</v>
      </c>
      <c r="Z22" s="7">
        <f t="shared" si="0"/>
        <v>-3821.2037583128867</v>
      </c>
      <c r="AA22">
        <f t="shared" si="1"/>
        <v>3359.1121549897389</v>
      </c>
      <c r="AB22">
        <f t="shared" si="2"/>
        <v>-4699.7745231138306</v>
      </c>
      <c r="AC22">
        <f t="shared" si="3"/>
        <v>456.05696800141419</v>
      </c>
      <c r="AD22">
        <f t="shared" si="4"/>
        <v>943.86369260388892</v>
      </c>
      <c r="AE22" s="7">
        <f t="shared" si="5"/>
        <v>632.97033369758378</v>
      </c>
      <c r="AF22" s="7">
        <f t="shared" si="6"/>
        <v>1719.9047736779355</v>
      </c>
      <c r="AG22">
        <f t="shared" si="7"/>
        <v>-650.31904825760921</v>
      </c>
      <c r="AH22">
        <f t="shared" si="8"/>
        <v>667.50122481861138</v>
      </c>
      <c r="AI22">
        <f t="shared" si="9"/>
        <v>473.40568256143962</v>
      </c>
      <c r="AJ22">
        <f t="shared" si="10"/>
        <v>-1443.5423058926581</v>
      </c>
      <c r="AK22" s="7">
        <f t="shared" si="11"/>
        <v>25918.293956655078</v>
      </c>
      <c r="AL22" s="7">
        <f t="shared" si="12"/>
        <v>11321.203758312888</v>
      </c>
      <c r="AM22">
        <f t="shared" si="13"/>
        <v>-14081.706043344921</v>
      </c>
      <c r="AN22">
        <f t="shared" si="14"/>
        <v>13821.203758312888</v>
      </c>
      <c r="AO22">
        <f t="shared" si="15"/>
        <v>918.29395665507946</v>
      </c>
      <c r="AP22">
        <f t="shared" si="16"/>
        <v>-11178.796241687112</v>
      </c>
    </row>
    <row r="23" spans="2:42" ht="13" customHeight="1" x14ac:dyDescent="0.2">
      <c r="B23" s="6"/>
      <c r="C23" s="6"/>
      <c r="D23" s="6"/>
      <c r="E23" s="6"/>
      <c r="F23" s="6"/>
      <c r="G23" s="13"/>
      <c r="H23" s="53" t="s">
        <v>57</v>
      </c>
      <c r="I23" s="53"/>
      <c r="J23" s="53"/>
      <c r="K23" s="28" t="s">
        <v>58</v>
      </c>
      <c r="L23" s="57">
        <f>PRODUCT(L21,L22)</f>
        <v>523598775598.29883</v>
      </c>
      <c r="M23" s="58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18"/>
        <v>-4181.7307581600326</v>
      </c>
      <c r="Z23" s="7">
        <f t="shared" si="0"/>
        <v>-6053.1080582943159</v>
      </c>
      <c r="AA23">
        <f t="shared" si="1"/>
        <v>3587.140638990446</v>
      </c>
      <c r="AB23">
        <f t="shared" si="2"/>
        <v>-4227.8426768118861</v>
      </c>
      <c r="AC23">
        <f t="shared" si="3"/>
        <v>-265.44466356396185</v>
      </c>
      <c r="AD23">
        <f t="shared" si="4"/>
        <v>350.96017266656668</v>
      </c>
      <c r="AE23" s="7">
        <f t="shared" si="5"/>
        <v>706.61383556686974</v>
      </c>
      <c r="AF23" s="7">
        <f t="shared" si="6"/>
        <v>1485.1795917881525</v>
      </c>
      <c r="AG23">
        <f t="shared" si="7"/>
        <v>-548.87179218550068</v>
      </c>
      <c r="AH23">
        <f t="shared" si="8"/>
        <v>536.75533311628681</v>
      </c>
      <c r="AI23">
        <f t="shared" si="9"/>
        <v>-423.18670694533091</v>
      </c>
      <c r="AJ23">
        <f t="shared" si="10"/>
        <v>-1670.9747522378727</v>
      </c>
      <c r="AK23" s="7">
        <f t="shared" si="11"/>
        <v>24181.730758160033</v>
      </c>
      <c r="AL23" s="7">
        <f t="shared" si="12"/>
        <v>13553.108058294316</v>
      </c>
      <c r="AM23">
        <f t="shared" si="13"/>
        <v>-15818.269241839967</v>
      </c>
      <c r="AN23">
        <f t="shared" si="14"/>
        <v>16053.108058294316</v>
      </c>
      <c r="AO23">
        <f t="shared" si="15"/>
        <v>-818.26924183996744</v>
      </c>
      <c r="AP23">
        <f t="shared" si="16"/>
        <v>-8946.8919417056841</v>
      </c>
    </row>
    <row r="24" spans="2:42" ht="13" customHeight="1" x14ac:dyDescent="0.25">
      <c r="B24" s="6"/>
      <c r="C24" s="6"/>
      <c r="D24" s="6"/>
      <c r="E24" s="6"/>
      <c r="F24" s="6"/>
      <c r="G24" s="6"/>
      <c r="H24" s="13"/>
      <c r="I24" s="53" t="s">
        <v>59</v>
      </c>
      <c r="J24" s="53"/>
      <c r="K24" s="30" t="s">
        <v>60</v>
      </c>
      <c r="L24" s="57">
        <f>PRODUCT(L20,L8)</f>
        <v>10000</v>
      </c>
      <c r="M24" s="58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18"/>
        <v>-2421.3410216103048</v>
      </c>
      <c r="Z24" s="7">
        <f t="shared" si="0"/>
        <v>-8123.1593751169385</v>
      </c>
      <c r="AA24">
        <f t="shared" si="1"/>
        <v>3454.4183072084652</v>
      </c>
      <c r="AB24">
        <f t="shared" si="2"/>
        <v>-4052.3625904786027</v>
      </c>
      <c r="AC24">
        <f t="shared" si="3"/>
        <v>-872.14628102976053</v>
      </c>
      <c r="AD24">
        <f t="shared" si="4"/>
        <v>-80.917896341776213</v>
      </c>
      <c r="AE24" s="7">
        <f t="shared" si="5"/>
        <v>793.39699140881692</v>
      </c>
      <c r="AF24" s="7">
        <f t="shared" si="6"/>
        <v>1281.6588926486775</v>
      </c>
      <c r="AG24">
        <f t="shared" si="7"/>
        <v>-466.05493281052543</v>
      </c>
      <c r="AH24">
        <f t="shared" si="8"/>
        <v>443.85324162351742</v>
      </c>
      <c r="AI24">
        <f t="shared" si="9"/>
        <v>-1199.488339628052</v>
      </c>
      <c r="AJ24">
        <f t="shared" si="10"/>
        <v>-1806.4300306139712</v>
      </c>
      <c r="AK24" s="7">
        <f t="shared" si="11"/>
        <v>22421.341021610304</v>
      </c>
      <c r="AL24" s="7">
        <f t="shared" si="12"/>
        <v>15623.159375116938</v>
      </c>
      <c r="AM24">
        <f t="shared" si="13"/>
        <v>-17578.658978389696</v>
      </c>
      <c r="AN24">
        <f t="shared" si="14"/>
        <v>18123.159375116938</v>
      </c>
      <c r="AO24">
        <f t="shared" si="15"/>
        <v>-2578.6589783896952</v>
      </c>
      <c r="AP24">
        <f t="shared" si="16"/>
        <v>-6876.8406248830615</v>
      </c>
    </row>
    <row r="25" spans="2:42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61" t="s">
        <v>63</v>
      </c>
      <c r="M25" s="62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18"/>
        <v>-803.15015313479228</v>
      </c>
      <c r="Z25" s="7">
        <f t="shared" si="0"/>
        <v>-10159.455407398962</v>
      </c>
      <c r="AA25">
        <f t="shared" si="1"/>
        <v>3018.3451666935848</v>
      </c>
      <c r="AB25">
        <f t="shared" si="2"/>
        <v>-4092.8215386494908</v>
      </c>
      <c r="AC25">
        <f t="shared" si="3"/>
        <v>-1154.211197881617</v>
      </c>
      <c r="AD25">
        <f t="shared" si="4"/>
        <v>-252.51525637138843</v>
      </c>
      <c r="AE25" s="7">
        <f t="shared" si="5"/>
        <v>885.76148363113032</v>
      </c>
      <c r="AF25" s="7">
        <f t="shared" si="6"/>
        <v>1106.2601160430499</v>
      </c>
      <c r="AG25">
        <f t="shared" si="7"/>
        <v>-404.11807547167587</v>
      </c>
      <c r="AH25">
        <f t="shared" si="8"/>
        <v>372.54332678717162</v>
      </c>
      <c r="AI25">
        <f t="shared" si="9"/>
        <v>-1635.8546060410713</v>
      </c>
      <c r="AJ25">
        <f t="shared" si="10"/>
        <v>-1731.3186992016101</v>
      </c>
      <c r="AK25" s="7">
        <f t="shared" si="11"/>
        <v>20803.150153134793</v>
      </c>
      <c r="AL25" s="7">
        <f t="shared" si="12"/>
        <v>17659.455407398964</v>
      </c>
      <c r="AM25">
        <f t="shared" si="13"/>
        <v>-19196.849846865207</v>
      </c>
      <c r="AN25">
        <f t="shared" si="14"/>
        <v>20159.455407398964</v>
      </c>
      <c r="AO25">
        <f t="shared" si="15"/>
        <v>-4196.8498468652078</v>
      </c>
      <c r="AP25">
        <f t="shared" si="16"/>
        <v>-4840.5445926010379</v>
      </c>
    </row>
    <row r="26" spans="2:42" ht="13" customHeight="1" thickBot="1" x14ac:dyDescent="0.25">
      <c r="B26" s="6"/>
      <c r="C26" s="42" t="s">
        <v>64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18"/>
        <v>561.74603047679807</v>
      </c>
      <c r="Z26" s="7">
        <f t="shared" si="0"/>
        <v>-12237.430583770132</v>
      </c>
      <c r="AA26">
        <f t="shared" si="1"/>
        <v>2441.2395677527766</v>
      </c>
      <c r="AB26">
        <f t="shared" si="2"/>
        <v>-4219.0791668351849</v>
      </c>
      <c r="AC26">
        <f t="shared" si="3"/>
        <v>-1178.6570236974396</v>
      </c>
      <c r="AD26">
        <f t="shared" si="4"/>
        <v>5.5111302451516622</v>
      </c>
      <c r="AE26" s="7">
        <f t="shared" si="5"/>
        <v>974.37094979727658</v>
      </c>
      <c r="AF26" s="7">
        <f t="shared" si="6"/>
        <v>954.05221429100254</v>
      </c>
      <c r="AG26">
        <f t="shared" si="7"/>
        <v>-360.35951006450546</v>
      </c>
      <c r="AH26">
        <f t="shared" si="8"/>
        <v>315.19117338550438</v>
      </c>
      <c r="AI26">
        <f t="shared" si="9"/>
        <v>-1792.6684634302107</v>
      </c>
      <c r="AJ26">
        <f t="shared" si="10"/>
        <v>-1263.7322574313553</v>
      </c>
      <c r="AK26" s="7">
        <f t="shared" si="11"/>
        <v>19438.253969523201</v>
      </c>
      <c r="AL26" s="7">
        <f t="shared" si="12"/>
        <v>19737.430583770132</v>
      </c>
      <c r="AM26">
        <f t="shared" si="13"/>
        <v>-20561.746030476799</v>
      </c>
      <c r="AN26">
        <f t="shared" si="14"/>
        <v>22237.430583770132</v>
      </c>
      <c r="AO26">
        <f t="shared" si="15"/>
        <v>-5561.7460304767983</v>
      </c>
      <c r="AP26">
        <f t="shared" si="16"/>
        <v>-2762.5694162298678</v>
      </c>
    </row>
    <row r="27" spans="2:42" ht="13" customHeight="1" x14ac:dyDescent="0.2">
      <c r="B27" s="6"/>
      <c r="C27" s="13"/>
      <c r="D27" s="45" t="s">
        <v>47</v>
      </c>
      <c r="E27" s="45"/>
      <c r="F27" s="45"/>
      <c r="G27" s="45"/>
      <c r="H27" s="45"/>
      <c r="I27" s="45"/>
      <c r="J27" s="45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18"/>
        <v>1635.0336863910063</v>
      </c>
      <c r="Z27" s="7">
        <f t="shared" si="0"/>
        <v>-14346.28127590708</v>
      </c>
      <c r="AA27">
        <f t="shared" si="1"/>
        <v>1851.9110559040569</v>
      </c>
      <c r="AB27">
        <f t="shared" si="2"/>
        <v>-4216.3236017126092</v>
      </c>
      <c r="AC27">
        <f t="shared" si="3"/>
        <v>-1090.5128182374324</v>
      </c>
      <c r="AD27">
        <f t="shared" si="4"/>
        <v>754.10680132752373</v>
      </c>
      <c r="AE27" s="7">
        <f t="shared" si="5"/>
        <v>1051.6258994123643</v>
      </c>
      <c r="AF27" s="7">
        <f t="shared" si="6"/>
        <v>824.74357216650446</v>
      </c>
      <c r="AG27">
        <f t="shared" si="7"/>
        <v>-330.46114783829967</v>
      </c>
      <c r="AH27">
        <f t="shared" si="8"/>
        <v>268.95850327531139</v>
      </c>
      <c r="AI27">
        <f t="shared" si="9"/>
        <v>-1811.6775698114971</v>
      </c>
      <c r="AJ27">
        <f t="shared" si="10"/>
        <v>-339.59527411429207</v>
      </c>
      <c r="AK27" s="7">
        <f t="shared" si="11"/>
        <v>18364.966313608995</v>
      </c>
      <c r="AL27" s="7">
        <f t="shared" si="12"/>
        <v>21846.28127590708</v>
      </c>
      <c r="AM27">
        <f t="shared" si="13"/>
        <v>-21635.033686391005</v>
      </c>
      <c r="AN27">
        <f t="shared" si="14"/>
        <v>24346.28127590708</v>
      </c>
      <c r="AO27">
        <f t="shared" si="15"/>
        <v>-6635.0336863910061</v>
      </c>
      <c r="AP27">
        <f t="shared" si="16"/>
        <v>-653.71872409291973</v>
      </c>
    </row>
    <row r="28" spans="2:42" ht="13" customHeight="1" x14ac:dyDescent="0.2">
      <c r="B28" s="6"/>
      <c r="C28" s="6"/>
      <c r="D28" s="13"/>
      <c r="E28" s="46" t="s">
        <v>49</v>
      </c>
      <c r="F28" s="46"/>
      <c r="G28" s="46"/>
      <c r="H28" s="46"/>
      <c r="I28" s="46"/>
      <c r="J28" s="46"/>
      <c r="K28" s="20" t="s">
        <v>50</v>
      </c>
      <c r="L28" s="59">
        <v>3500</v>
      </c>
      <c r="M28" s="60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18"/>
        <v>2424.6751120633558</v>
      </c>
      <c r="Z28" s="7">
        <f t="shared" si="0"/>
        <v>-16360.179726597446</v>
      </c>
      <c r="AA28">
        <f t="shared" si="1"/>
        <v>1306.6546467853407</v>
      </c>
      <c r="AB28">
        <f t="shared" si="2"/>
        <v>-3839.2702010488474</v>
      </c>
      <c r="AC28">
        <f t="shared" si="3"/>
        <v>-982.06664880072083</v>
      </c>
      <c r="AD28">
        <f t="shared" si="4"/>
        <v>1643.31000374017</v>
      </c>
      <c r="AE28" s="7">
        <f t="shared" si="5"/>
        <v>1112.9841822919727</v>
      </c>
      <c r="AF28" s="7">
        <f t="shared" si="6"/>
        <v>721.49468659000718</v>
      </c>
      <c r="AG28">
        <f t="shared" si="7"/>
        <v>-310.64787053684483</v>
      </c>
      <c r="AH28">
        <f t="shared" si="8"/>
        <v>233.34855214859024</v>
      </c>
      <c r="AI28">
        <f t="shared" si="9"/>
        <v>-1784.4029605558487</v>
      </c>
      <c r="AJ28">
        <f t="shared" si="10"/>
        <v>688.46676500157264</v>
      </c>
      <c r="AK28" s="7">
        <f t="shared" si="11"/>
        <v>17575.324887936644</v>
      </c>
      <c r="AL28" s="7">
        <f t="shared" si="12"/>
        <v>23860.179726597446</v>
      </c>
      <c r="AM28">
        <f t="shared" si="13"/>
        <v>-22424.675112063356</v>
      </c>
      <c r="AN28">
        <f t="shared" si="14"/>
        <v>26360.179726597446</v>
      </c>
      <c r="AO28">
        <f t="shared" si="15"/>
        <v>-7424.6751120633562</v>
      </c>
      <c r="AP28">
        <f t="shared" si="16"/>
        <v>1360.1797265974456</v>
      </c>
    </row>
    <row r="29" spans="2:42" ht="13" customHeight="1" x14ac:dyDescent="0.2">
      <c r="B29" s="6"/>
      <c r="C29" s="6"/>
      <c r="D29" s="6"/>
      <c r="E29" s="13"/>
      <c r="F29" s="46" t="s">
        <v>51</v>
      </c>
      <c r="G29" s="46"/>
      <c r="H29" s="46"/>
      <c r="I29" s="46"/>
      <c r="J29" s="46"/>
      <c r="K29" s="20" t="s">
        <v>52</v>
      </c>
      <c r="L29" s="59">
        <v>1</v>
      </c>
      <c r="M29" s="60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18"/>
        <v>2955.2441043559361</v>
      </c>
      <c r="Z29" s="7">
        <f t="shared" si="0"/>
        <v>-18074.401076654351</v>
      </c>
      <c r="AA29">
        <f t="shared" si="1"/>
        <v>815.6213223849802</v>
      </c>
      <c r="AB29">
        <f t="shared" si="2"/>
        <v>-3017.6151991787624</v>
      </c>
      <c r="AC29">
        <f t="shared" si="3"/>
        <v>-893.87877687906598</v>
      </c>
      <c r="AD29">
        <f t="shared" si="4"/>
        <v>2218.9966083138461</v>
      </c>
      <c r="AE29" s="7">
        <f t="shared" si="5"/>
        <v>1156.427229916183</v>
      </c>
      <c r="AF29" s="7">
        <f t="shared" si="6"/>
        <v>646.70152635084105</v>
      </c>
      <c r="AG29">
        <f t="shared" si="7"/>
        <v>-298.26695400637669</v>
      </c>
      <c r="AH29">
        <f t="shared" si="8"/>
        <v>208.15229512770796</v>
      </c>
      <c r="AI29">
        <f t="shared" si="9"/>
        <v>-1752.0390527888724</v>
      </c>
      <c r="AJ29">
        <f t="shared" si="10"/>
        <v>1364.1427868352973</v>
      </c>
      <c r="AK29" s="7">
        <f t="shared" si="11"/>
        <v>17044.755895644063</v>
      </c>
      <c r="AL29" s="7">
        <f t="shared" si="12"/>
        <v>25574.401076654351</v>
      </c>
      <c r="AM29">
        <f t="shared" si="13"/>
        <v>-22955.244104355937</v>
      </c>
      <c r="AN29">
        <f t="shared" si="14"/>
        <v>28074.401076654351</v>
      </c>
      <c r="AO29">
        <f t="shared" si="15"/>
        <v>-7955.2441043559356</v>
      </c>
      <c r="AP29">
        <f t="shared" si="16"/>
        <v>3074.4010766543506</v>
      </c>
    </row>
    <row r="30" spans="2:42" ht="13" customHeight="1" x14ac:dyDescent="0.2">
      <c r="B30" s="6"/>
      <c r="C30" s="6"/>
      <c r="D30" s="6"/>
      <c r="E30" s="6"/>
      <c r="F30" s="13"/>
      <c r="G30" s="53" t="s">
        <v>54</v>
      </c>
      <c r="H30" s="53"/>
      <c r="I30" s="53"/>
      <c r="J30" s="53"/>
      <c r="K30" s="28" t="s">
        <v>55</v>
      </c>
      <c r="L30" s="57">
        <f>PRODUCT(4/3,PI(),L28^3)</f>
        <v>179594380030.21649</v>
      </c>
      <c r="M30" s="58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18"/>
        <v>3251.319918438543</v>
      </c>
      <c r="Z30" s="7">
        <f t="shared" si="0"/>
        <v>-19305.834100204502</v>
      </c>
      <c r="AA30">
        <f t="shared" si="1"/>
        <v>368.68193394544721</v>
      </c>
      <c r="AB30">
        <f t="shared" si="2"/>
        <v>-1908.1168950218394</v>
      </c>
      <c r="AC30">
        <f t="shared" si="3"/>
        <v>-840.43091900780644</v>
      </c>
      <c r="AD30">
        <f t="shared" si="4"/>
        <v>2446.6866224173009</v>
      </c>
      <c r="AE30" s="7">
        <f t="shared" si="5"/>
        <v>1181.4515442393138</v>
      </c>
      <c r="AF30" s="7">
        <f t="shared" si="6"/>
        <v>599.31886232029365</v>
      </c>
      <c r="AG30">
        <f t="shared" si="7"/>
        <v>-291.66059664143302</v>
      </c>
      <c r="AH30">
        <f t="shared" si="8"/>
        <v>192.41488319562291</v>
      </c>
      <c r="AI30">
        <f t="shared" si="9"/>
        <v>-1730.2218666056872</v>
      </c>
      <c r="AJ30">
        <f t="shared" si="10"/>
        <v>1654.9528769013843</v>
      </c>
      <c r="AK30" s="7">
        <f t="shared" si="11"/>
        <v>16748.680081561455</v>
      </c>
      <c r="AL30" s="7">
        <f t="shared" si="12"/>
        <v>26805.834100204502</v>
      </c>
      <c r="AM30">
        <f t="shared" si="13"/>
        <v>-23251.319918438545</v>
      </c>
      <c r="AN30">
        <f t="shared" si="14"/>
        <v>29305.834100204502</v>
      </c>
      <c r="AO30">
        <f t="shared" si="15"/>
        <v>-8251.319918438543</v>
      </c>
      <c r="AP30">
        <f t="shared" si="16"/>
        <v>4305.8341002045017</v>
      </c>
    </row>
    <row r="31" spans="2:42" ht="13" customHeight="1" x14ac:dyDescent="0.2">
      <c r="B31" s="6"/>
      <c r="C31" s="6"/>
      <c r="D31" s="6"/>
      <c r="E31" s="6"/>
      <c r="F31" s="6"/>
      <c r="G31" s="13"/>
      <c r="H31" s="53" t="s">
        <v>57</v>
      </c>
      <c r="I31" s="53"/>
      <c r="J31" s="53"/>
      <c r="K31" s="28" t="s">
        <v>58</v>
      </c>
      <c r="L31" s="57">
        <f>PRODUCT(L29,L30)</f>
        <v>179594380030.21649</v>
      </c>
      <c r="M31" s="58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18"/>
        <v>3330.6070205352908</v>
      </c>
      <c r="Z31" s="7">
        <f t="shared" si="0"/>
        <v>-19954.05671991326</v>
      </c>
      <c r="AA31">
        <f t="shared" si="1"/>
        <v>-51.533525558456006</v>
      </c>
      <c r="AB31">
        <f t="shared" si="2"/>
        <v>-684.77358381318891</v>
      </c>
      <c r="AC31">
        <f t="shared" si="3"/>
        <v>-825.67107100900216</v>
      </c>
      <c r="AD31">
        <f t="shared" si="4"/>
        <v>2505.0838099862658</v>
      </c>
      <c r="AE31" s="7">
        <f t="shared" si="5"/>
        <v>1188.2480033980517</v>
      </c>
      <c r="AF31" s="7">
        <f t="shared" si="6"/>
        <v>576.27260471500153</v>
      </c>
      <c r="AG31">
        <f t="shared" si="7"/>
        <v>-289.92678974377526</v>
      </c>
      <c r="AH31">
        <f t="shared" si="8"/>
        <v>184.81730785666161</v>
      </c>
      <c r="AI31">
        <f t="shared" si="9"/>
        <v>-1723.9922846632785</v>
      </c>
      <c r="AJ31">
        <f t="shared" si="10"/>
        <v>1743.9938974146025</v>
      </c>
      <c r="AK31" s="7">
        <f t="shared" si="11"/>
        <v>16669.392979464708</v>
      </c>
      <c r="AL31" s="7">
        <f t="shared" si="12"/>
        <v>27454.05671991326</v>
      </c>
      <c r="AM31">
        <f t="shared" si="13"/>
        <v>-23330.607020535292</v>
      </c>
      <c r="AN31">
        <f t="shared" si="14"/>
        <v>29954.05671991326</v>
      </c>
      <c r="AO31">
        <f t="shared" si="15"/>
        <v>-8330.6070205352917</v>
      </c>
      <c r="AP31">
        <f t="shared" si="16"/>
        <v>4954.0567199132602</v>
      </c>
    </row>
    <row r="32" spans="2:42" ht="13" customHeight="1" x14ac:dyDescent="0.25">
      <c r="B32" s="6"/>
      <c r="C32" s="6"/>
      <c r="D32" s="6"/>
      <c r="E32" s="6"/>
      <c r="F32" s="6"/>
      <c r="G32" s="6"/>
      <c r="H32" s="13"/>
      <c r="I32" s="53" t="s">
        <v>59</v>
      </c>
      <c r="J32" s="53"/>
      <c r="K32" s="30" t="s">
        <v>60</v>
      </c>
      <c r="L32" s="57">
        <f>PRODUCT(L28,L8)</f>
        <v>7000</v>
      </c>
      <c r="M32" s="58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18"/>
        <v>3201.6313738799377</v>
      </c>
      <c r="Z32" s="7">
        <f t="shared" si="0"/>
        <v>-19983.308035571572</v>
      </c>
      <c r="AA32">
        <f t="shared" si="1"/>
        <v>-464.36906106295709</v>
      </c>
      <c r="AB32">
        <f t="shared" si="2"/>
        <v>567.768321179944</v>
      </c>
      <c r="AC32">
        <f t="shared" si="3"/>
        <v>-849.5883430870465</v>
      </c>
      <c r="AD32">
        <f t="shared" si="4"/>
        <v>2506.8152347002024</v>
      </c>
      <c r="AE32" s="7">
        <f t="shared" si="5"/>
        <v>1177.2127346172674</v>
      </c>
      <c r="AF32" s="7">
        <f t="shared" si="6"/>
        <v>575.26159267684886</v>
      </c>
      <c r="AG32">
        <f t="shared" si="7"/>
        <v>-292.75468297767355</v>
      </c>
      <c r="AH32">
        <f t="shared" si="8"/>
        <v>184.48481899363844</v>
      </c>
      <c r="AI32">
        <f t="shared" si="9"/>
        <v>-1734.0463947266403</v>
      </c>
      <c r="AJ32">
        <f t="shared" si="10"/>
        <v>1747.0688230297151</v>
      </c>
      <c r="AK32" s="7">
        <f t="shared" si="11"/>
        <v>16798.368626120064</v>
      </c>
      <c r="AL32" s="7">
        <f t="shared" si="12"/>
        <v>27483.308035571572</v>
      </c>
      <c r="AM32">
        <f t="shared" si="13"/>
        <v>-23201.631373879936</v>
      </c>
      <c r="AN32">
        <f t="shared" si="14"/>
        <v>29983.308035571572</v>
      </c>
      <c r="AO32">
        <f t="shared" si="15"/>
        <v>-8201.6313738799381</v>
      </c>
      <c r="AP32">
        <f t="shared" si="16"/>
        <v>4983.308035571572</v>
      </c>
    </row>
    <row r="33" spans="2:42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61" t="s">
        <v>63</v>
      </c>
      <c r="M33" s="62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18"/>
        <v>2863.2483004625783</v>
      </c>
      <c r="Z33" s="7">
        <f t="shared" si="0"/>
        <v>-19386.071970644076</v>
      </c>
      <c r="AA33">
        <f t="shared" si="1"/>
        <v>-889.16323260648028</v>
      </c>
      <c r="AB33">
        <f t="shared" si="2"/>
        <v>1821.1759385300452</v>
      </c>
      <c r="AC33">
        <f t="shared" si="3"/>
        <v>-909.9089478172441</v>
      </c>
      <c r="AD33">
        <f t="shared" si="4"/>
        <v>2456.0776036553416</v>
      </c>
      <c r="AE33" s="7">
        <f t="shared" si="5"/>
        <v>1148.7658786673151</v>
      </c>
      <c r="AF33" s="7">
        <f t="shared" si="6"/>
        <v>596.39825831781741</v>
      </c>
      <c r="AG33">
        <f t="shared" si="7"/>
        <v>-300.36293698684682</v>
      </c>
      <c r="AH33">
        <f t="shared" si="8"/>
        <v>191.45007452129784</v>
      </c>
      <c r="AI33">
        <f t="shared" si="9"/>
        <v>-1758.3118894977124</v>
      </c>
      <c r="AJ33">
        <f t="shared" si="10"/>
        <v>1668.2292708162261</v>
      </c>
      <c r="AK33" s="7">
        <f t="shared" si="11"/>
        <v>17136.751699537421</v>
      </c>
      <c r="AL33" s="7">
        <f t="shared" si="12"/>
        <v>26886.071970644076</v>
      </c>
      <c r="AM33">
        <f t="shared" si="13"/>
        <v>-22863.248300462579</v>
      </c>
      <c r="AN33">
        <f t="shared" si="14"/>
        <v>29386.071970644076</v>
      </c>
      <c r="AO33">
        <f t="shared" si="15"/>
        <v>-7863.2483004625783</v>
      </c>
      <c r="AP33">
        <f t="shared" si="16"/>
        <v>4386.0719706440759</v>
      </c>
    </row>
    <row r="34" spans="2:42" ht="13" customHeight="1" thickBot="1" x14ac:dyDescent="0.25">
      <c r="B34" s="6"/>
      <c r="C34" s="54" t="s">
        <v>65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6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18"/>
        <v>2304.9280656821829</v>
      </c>
      <c r="Z34" s="7">
        <f t="shared" si="0"/>
        <v>-18168.474300922135</v>
      </c>
      <c r="AA34">
        <f t="shared" si="1"/>
        <v>-1344.1177065151023</v>
      </c>
      <c r="AB34">
        <f t="shared" si="2"/>
        <v>3049.214740357716</v>
      </c>
      <c r="AC34">
        <f t="shared" si="3"/>
        <v>-1000.4227270265479</v>
      </c>
      <c r="AD34">
        <f t="shared" si="4"/>
        <v>2242.0929651976039</v>
      </c>
      <c r="AE34" s="7">
        <f t="shared" si="5"/>
        <v>1103.4270044148445</v>
      </c>
      <c r="AF34" s="7">
        <f t="shared" si="6"/>
        <v>642.90545302329474</v>
      </c>
      <c r="AG34">
        <f t="shared" si="7"/>
        <v>-313.5426460027287</v>
      </c>
      <c r="AH34">
        <f t="shared" si="8"/>
        <v>206.8854058749566</v>
      </c>
      <c r="AI34">
        <f t="shared" si="9"/>
        <v>-1790.3070854386638</v>
      </c>
      <c r="AJ34">
        <f t="shared" si="10"/>
        <v>1392.3021062993528</v>
      </c>
      <c r="AK34" s="7">
        <f t="shared" si="11"/>
        <v>17695.071934317817</v>
      </c>
      <c r="AL34" s="7">
        <f t="shared" si="12"/>
        <v>25668.474300922135</v>
      </c>
      <c r="AM34">
        <f t="shared" si="13"/>
        <v>-22304.928065682183</v>
      </c>
      <c r="AN34">
        <f t="shared" si="14"/>
        <v>28168.474300922135</v>
      </c>
      <c r="AO34">
        <f t="shared" si="15"/>
        <v>-7304.9280656821829</v>
      </c>
      <c r="AP34">
        <f t="shared" si="16"/>
        <v>3168.4743009221347</v>
      </c>
    </row>
    <row r="35" spans="2:42" ht="13" customHeight="1" x14ac:dyDescent="0.2">
      <c r="B35" s="6"/>
      <c r="C35" s="13"/>
      <c r="D35" s="45" t="s">
        <v>47</v>
      </c>
      <c r="E35" s="45"/>
      <c r="F35" s="45"/>
      <c r="G35" s="45"/>
      <c r="H35" s="45"/>
      <c r="I35" s="45"/>
      <c r="J35" s="45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18"/>
        <v>1507.8163715463133</v>
      </c>
      <c r="Z35" s="7">
        <f t="shared" si="0"/>
        <v>-16363.605310093575</v>
      </c>
      <c r="AA35">
        <f t="shared" si="1"/>
        <v>-1844.3290700283762</v>
      </c>
      <c r="AB35">
        <f t="shared" si="2"/>
        <v>4170.2612229565184</v>
      </c>
      <c r="AC35">
        <f t="shared" si="3"/>
        <v>-1104.9070625406023</v>
      </c>
      <c r="AD35">
        <f t="shared" si="4"/>
        <v>1644.7119509629647</v>
      </c>
      <c r="AE35" s="7">
        <f t="shared" si="5"/>
        <v>1042.1041167478913</v>
      </c>
      <c r="AF35" s="7">
        <f t="shared" si="6"/>
        <v>721.33397071474883</v>
      </c>
      <c r="AG35">
        <f t="shared" si="7"/>
        <v>-333.81886439491331</v>
      </c>
      <c r="AH35">
        <f t="shared" si="8"/>
        <v>233.29390533689545</v>
      </c>
      <c r="AI35">
        <f t="shared" si="9"/>
        <v>-1813.1923148935803</v>
      </c>
      <c r="AJ35">
        <f t="shared" si="10"/>
        <v>690.08407491132027</v>
      </c>
      <c r="AK35" s="7">
        <f t="shared" si="11"/>
        <v>18492.183628453688</v>
      </c>
      <c r="AL35" s="7">
        <f t="shared" si="12"/>
        <v>23863.605310093575</v>
      </c>
      <c r="AM35">
        <f t="shared" si="13"/>
        <v>-21507.816371546312</v>
      </c>
      <c r="AN35">
        <f t="shared" si="14"/>
        <v>26363.605310093575</v>
      </c>
      <c r="AO35">
        <f t="shared" si="15"/>
        <v>-6507.8163715463133</v>
      </c>
      <c r="AP35">
        <f t="shared" si="16"/>
        <v>1363.6053100935751</v>
      </c>
    </row>
    <row r="36" spans="2:42" ht="13" customHeight="1" x14ac:dyDescent="0.2">
      <c r="B36" s="6"/>
      <c r="C36" s="6"/>
      <c r="D36" s="13"/>
      <c r="E36" s="46" t="s">
        <v>49</v>
      </c>
      <c r="F36" s="46"/>
      <c r="G36" s="46"/>
      <c r="H36" s="46"/>
      <c r="I36" s="46"/>
      <c r="J36" s="46"/>
      <c r="K36" s="20" t="s">
        <v>50</v>
      </c>
      <c r="L36" s="59">
        <v>4500</v>
      </c>
      <c r="M36" s="60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18"/>
        <v>447.53845371454997</v>
      </c>
      <c r="Z36" s="7">
        <f t="shared" si="0"/>
        <v>-14072.885704744944</v>
      </c>
      <c r="AA36">
        <f t="shared" si="1"/>
        <v>-2396.7826012986775</v>
      </c>
      <c r="AB36">
        <f t="shared" si="2"/>
        <v>4992.6171984380007</v>
      </c>
      <c r="AC36">
        <f t="shared" si="3"/>
        <v>-1183.0710246774211</v>
      </c>
      <c r="AD36">
        <f t="shared" si="4"/>
        <v>636.7791001605508</v>
      </c>
      <c r="AE36" s="7">
        <f t="shared" si="5"/>
        <v>966.55340438781002</v>
      </c>
      <c r="AF36" s="7">
        <f t="shared" si="6"/>
        <v>840.2052184152775</v>
      </c>
      <c r="AG36">
        <f t="shared" si="7"/>
        <v>-363.76124236992882</v>
      </c>
      <c r="AH36">
        <f t="shared" si="8"/>
        <v>274.38414175764495</v>
      </c>
      <c r="AI36">
        <f t="shared" si="9"/>
        <v>-1785.8631866953024</v>
      </c>
      <c r="AJ36">
        <f t="shared" si="10"/>
        <v>-477.81026001237166</v>
      </c>
      <c r="AK36" s="7">
        <f t="shared" si="11"/>
        <v>19552.461546285449</v>
      </c>
      <c r="AL36" s="7">
        <f t="shared" si="12"/>
        <v>21572.885704744942</v>
      </c>
      <c r="AM36">
        <f t="shared" si="13"/>
        <v>-20447.538453714551</v>
      </c>
      <c r="AN36">
        <f t="shared" si="14"/>
        <v>24072.885704744942</v>
      </c>
      <c r="AO36">
        <f t="shared" si="15"/>
        <v>-5447.5384537145501</v>
      </c>
      <c r="AP36">
        <f t="shared" si="16"/>
        <v>-927.11429525505628</v>
      </c>
    </row>
    <row r="37" spans="2:42" ht="13" customHeight="1" x14ac:dyDescent="0.2">
      <c r="B37" s="6"/>
      <c r="C37" s="6"/>
      <c r="D37" s="6"/>
      <c r="E37" s="13"/>
      <c r="F37" s="46" t="s">
        <v>51</v>
      </c>
      <c r="G37" s="46"/>
      <c r="H37" s="46"/>
      <c r="I37" s="46"/>
      <c r="J37" s="46"/>
      <c r="K37" s="20" t="s">
        <v>52</v>
      </c>
      <c r="L37" s="59">
        <v>1</v>
      </c>
      <c r="M37" s="60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18"/>
        <v>-898.73672501946635</v>
      </c>
      <c r="Z37" s="7">
        <f t="shared" si="0"/>
        <v>-11496.979718005874</v>
      </c>
      <c r="AA37">
        <f t="shared" si="1"/>
        <v>-2988.3181136373878</v>
      </c>
      <c r="AB37">
        <f t="shared" si="2"/>
        <v>5311.0067485182763</v>
      </c>
      <c r="AC37">
        <f t="shared" si="3"/>
        <v>-1145.5950557177114</v>
      </c>
      <c r="AD37">
        <f t="shared" si="4"/>
        <v>-144.98607465808027</v>
      </c>
      <c r="AE37" s="7">
        <f t="shared" si="5"/>
        <v>879.93753417909068</v>
      </c>
      <c r="AF37" s="7">
        <f t="shared" si="6"/>
        <v>1005.2960675870702</v>
      </c>
      <c r="AG37">
        <f t="shared" si="7"/>
        <v>-407.452881720471</v>
      </c>
      <c r="AH37">
        <f t="shared" si="8"/>
        <v>334.10709767956865</v>
      </c>
      <c r="AI37">
        <f t="shared" si="9"/>
        <v>-1618.079708176331</v>
      </c>
      <c r="AJ37">
        <f t="shared" si="10"/>
        <v>-1484.389239924719</v>
      </c>
      <c r="AK37" s="7">
        <f t="shared" si="11"/>
        <v>20898.736725019466</v>
      </c>
      <c r="AL37" s="7">
        <f t="shared" si="12"/>
        <v>18996.979718005874</v>
      </c>
      <c r="AM37">
        <f t="shared" si="13"/>
        <v>-19101.263274980534</v>
      </c>
      <c r="AN37">
        <f t="shared" si="14"/>
        <v>21496.979718005874</v>
      </c>
      <c r="AO37">
        <f t="shared" si="15"/>
        <v>-4101.2632749805334</v>
      </c>
      <c r="AP37">
        <f t="shared" si="16"/>
        <v>-3503.020281994126</v>
      </c>
    </row>
    <row r="38" spans="2:42" ht="13" customHeight="1" x14ac:dyDescent="0.2">
      <c r="B38" s="6"/>
      <c r="C38" s="6"/>
      <c r="D38" s="6"/>
      <c r="E38" s="6"/>
      <c r="F38" s="13"/>
      <c r="G38" s="53" t="s">
        <v>54</v>
      </c>
      <c r="H38" s="53"/>
      <c r="I38" s="53"/>
      <c r="J38" s="53"/>
      <c r="K38" s="28" t="s">
        <v>55</v>
      </c>
      <c r="L38" s="57">
        <f>PRODUCT(4/3,PI(),L36^3)</f>
        <v>381703507411.15985</v>
      </c>
      <c r="M38" s="58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18"/>
        <v>-2536.0951638028746</v>
      </c>
      <c r="Z38" s="7">
        <f t="shared" si="0"/>
        <v>-8859.5996030789956</v>
      </c>
      <c r="AA38">
        <f t="shared" si="1"/>
        <v>-3561.1156414962434</v>
      </c>
      <c r="AB38">
        <f t="shared" si="2"/>
        <v>5238.5137111892363</v>
      </c>
      <c r="AC38">
        <f t="shared" si="3"/>
        <v>-841.15089854724511</v>
      </c>
      <c r="AD38">
        <f t="shared" si="4"/>
        <v>-181.02381404054859</v>
      </c>
      <c r="AE38" s="7">
        <f t="shared" si="5"/>
        <v>787.32717058176695</v>
      </c>
      <c r="AF38" s="7">
        <f t="shared" si="6"/>
        <v>1215.1876852511555</v>
      </c>
      <c r="AG38">
        <f t="shared" si="7"/>
        <v>-470.92455917591025</v>
      </c>
      <c r="AH38">
        <f t="shared" si="8"/>
        <v>416.05462987641846</v>
      </c>
      <c r="AI38">
        <f t="shared" si="9"/>
        <v>-1157.5535099531019</v>
      </c>
      <c r="AJ38">
        <f t="shared" si="10"/>
        <v>-1812.2661291681225</v>
      </c>
      <c r="AK38" s="7">
        <f t="shared" si="11"/>
        <v>22536.095163802875</v>
      </c>
      <c r="AL38" s="7">
        <f t="shared" si="12"/>
        <v>16359.599603078996</v>
      </c>
      <c r="AM38">
        <f t="shared" si="13"/>
        <v>-17463.904836197125</v>
      </c>
      <c r="AN38">
        <f t="shared" si="14"/>
        <v>18859.599603078997</v>
      </c>
      <c r="AO38">
        <f t="shared" si="15"/>
        <v>-2463.9048361971254</v>
      </c>
      <c r="AP38">
        <f t="shared" si="16"/>
        <v>-6140.4003969210044</v>
      </c>
    </row>
    <row r="39" spans="2:42" ht="13" customHeight="1" x14ac:dyDescent="0.2">
      <c r="B39" s="6"/>
      <c r="C39" s="6"/>
      <c r="D39" s="6"/>
      <c r="E39" s="6"/>
      <c r="F39" s="6"/>
      <c r="G39" s="13"/>
      <c r="H39" s="53" t="s">
        <v>57</v>
      </c>
      <c r="I39" s="53"/>
      <c r="J39" s="53"/>
      <c r="K39" s="28" t="s">
        <v>58</v>
      </c>
      <c r="L39" s="57">
        <f>PRODUCT(L37,L38)</f>
        <v>381703507411.15985</v>
      </c>
      <c r="M39" s="58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18"/>
        <v>-4421.7968468694016</v>
      </c>
      <c r="Z39" s="7">
        <f t="shared" si="0"/>
        <v>-6262.9707242394461</v>
      </c>
      <c r="AA39">
        <f t="shared" si="1"/>
        <v>-3981.6910907698657</v>
      </c>
      <c r="AB39">
        <f t="shared" si="2"/>
        <v>5148.0018041689618</v>
      </c>
      <c r="AC39">
        <f t="shared" si="3"/>
        <v>-166.74067457331256</v>
      </c>
      <c r="AD39">
        <f t="shared" si="4"/>
        <v>299.95842156333765</v>
      </c>
      <c r="AE39" s="7">
        <f t="shared" si="5"/>
        <v>695.76966806111386</v>
      </c>
      <c r="AF39" s="7">
        <f t="shared" si="6"/>
        <v>1463.5899984649859</v>
      </c>
      <c r="AG39">
        <f t="shared" si="7"/>
        <v>-561.62858657854122</v>
      </c>
      <c r="AH39">
        <f t="shared" si="8"/>
        <v>526.22212326302633</v>
      </c>
      <c r="AI39">
        <f t="shared" si="9"/>
        <v>-300.88175605588521</v>
      </c>
      <c r="AJ39">
        <f t="shared" si="10"/>
        <v>-1689.8537001646746</v>
      </c>
      <c r="AK39" s="7">
        <f t="shared" si="11"/>
        <v>24421.796846869402</v>
      </c>
      <c r="AL39" s="7">
        <f t="shared" si="12"/>
        <v>13762.970724239447</v>
      </c>
      <c r="AM39">
        <f t="shared" si="13"/>
        <v>-15578.203153130598</v>
      </c>
      <c r="AN39">
        <f t="shared" si="14"/>
        <v>16262.970724239447</v>
      </c>
      <c r="AO39">
        <f t="shared" si="15"/>
        <v>-578.20315313059837</v>
      </c>
      <c r="AP39">
        <f t="shared" si="16"/>
        <v>-8737.029275760553</v>
      </c>
    </row>
    <row r="40" spans="2:42" ht="13" customHeight="1" x14ac:dyDescent="0.25">
      <c r="B40" s="6"/>
      <c r="C40" s="6"/>
      <c r="D40" s="6"/>
      <c r="E40" s="6"/>
      <c r="F40" s="6"/>
      <c r="G40" s="6"/>
      <c r="H40" s="13"/>
      <c r="I40" s="53" t="s">
        <v>59</v>
      </c>
      <c r="J40" s="53"/>
      <c r="K40" s="30" t="s">
        <v>60</v>
      </c>
      <c r="L40" s="57">
        <f>PRODUCT(L36,L8)</f>
        <v>9000</v>
      </c>
      <c r="M40" s="58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18"/>
        <v>-6433.4849765759982</v>
      </c>
      <c r="Z40" s="7">
        <f t="shared" si="0"/>
        <v>-3651.4750194595481</v>
      </c>
      <c r="AA40">
        <f t="shared" si="1"/>
        <v>-4065.0614280565219</v>
      </c>
      <c r="AB40">
        <f t="shared" si="2"/>
        <v>5297.9810149506302</v>
      </c>
      <c r="AC40">
        <f t="shared" si="3"/>
        <v>651.18480531833029</v>
      </c>
      <c r="AD40">
        <f t="shared" si="4"/>
        <v>990.91948553841803</v>
      </c>
      <c r="AE40" s="7">
        <f t="shared" si="5"/>
        <v>613.13168876838654</v>
      </c>
      <c r="AF40" s="7">
        <f t="shared" si="6"/>
        <v>1737.505395363771</v>
      </c>
      <c r="AG40">
        <f t="shared" si="7"/>
        <v>-684.83580677115708</v>
      </c>
      <c r="AH40">
        <f t="shared" si="8"/>
        <v>678.99358397990704</v>
      </c>
      <c r="AI40">
        <f t="shared" si="9"/>
        <v>722.88892332110083</v>
      </c>
      <c r="AJ40">
        <f t="shared" si="10"/>
        <v>-1425.57949380526</v>
      </c>
      <c r="AK40" s="7">
        <f t="shared" si="11"/>
        <v>26433.484976575997</v>
      </c>
      <c r="AL40" s="7">
        <f t="shared" si="12"/>
        <v>11151.475019459547</v>
      </c>
      <c r="AM40">
        <f t="shared" si="13"/>
        <v>-13566.515023424003</v>
      </c>
      <c r="AN40">
        <f t="shared" si="14"/>
        <v>13651.475019459547</v>
      </c>
      <c r="AO40">
        <f t="shared" si="15"/>
        <v>1433.4849765759982</v>
      </c>
      <c r="AP40">
        <f t="shared" si="16"/>
        <v>-11348.524980540453</v>
      </c>
    </row>
    <row r="41" spans="2:42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59" t="s">
        <v>63</v>
      </c>
      <c r="M41" s="60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18"/>
        <v>-8384.6175899394675</v>
      </c>
      <c r="Z41" s="7">
        <f t="shared" si="0"/>
        <v>-878.6195762919308</v>
      </c>
      <c r="AA41">
        <f t="shared" si="1"/>
        <v>-3739.4690253973567</v>
      </c>
      <c r="AB41">
        <f t="shared" si="2"/>
        <v>5793.440757719839</v>
      </c>
      <c r="AC41">
        <f t="shared" si="3"/>
        <v>1162.1488122476844</v>
      </c>
      <c r="AD41">
        <f t="shared" si="4"/>
        <v>1730.3294868006958</v>
      </c>
      <c r="AE41" s="7">
        <f t="shared" si="5"/>
        <v>545.27403418026302</v>
      </c>
      <c r="AF41" s="7">
        <f t="shared" si="6"/>
        <v>1975.7269103206747</v>
      </c>
      <c r="AG41">
        <f t="shared" si="7"/>
        <v>-836.3596247786428</v>
      </c>
      <c r="AH41">
        <f t="shared" si="8"/>
        <v>902.50558291087373</v>
      </c>
      <c r="AI41">
        <f t="shared" si="9"/>
        <v>1453.2344028460643</v>
      </c>
      <c r="AJ41">
        <f t="shared" si="10"/>
        <v>-1147.9030064308529</v>
      </c>
      <c r="AK41" s="7">
        <f t="shared" si="11"/>
        <v>28384.617589939466</v>
      </c>
      <c r="AL41" s="7">
        <f t="shared" si="12"/>
        <v>8378.6195762919306</v>
      </c>
      <c r="AM41">
        <f t="shared" si="13"/>
        <v>-11615.382410060532</v>
      </c>
      <c r="AN41">
        <f t="shared" si="14"/>
        <v>10878.619576291931</v>
      </c>
      <c r="AO41">
        <f t="shared" si="15"/>
        <v>3384.6175899394675</v>
      </c>
      <c r="AP41">
        <f t="shared" si="16"/>
        <v>-14121.380423708069</v>
      </c>
    </row>
    <row r="42" spans="2:42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18"/>
        <v>-10109.083501107185</v>
      </c>
      <c r="Z42" s="7">
        <f t="shared" si="0"/>
        <v>2234.3919884180755</v>
      </c>
      <c r="AA42">
        <f t="shared" si="1"/>
        <v>-3158.3946192735148</v>
      </c>
      <c r="AB42">
        <f t="shared" si="2"/>
        <v>6658.605501120187</v>
      </c>
      <c r="AC42">
        <f t="shared" si="3"/>
        <v>1254.6838540555859</v>
      </c>
      <c r="AD42">
        <f t="shared" si="4"/>
        <v>2235.3451225502085</v>
      </c>
      <c r="AE42" s="7">
        <f t="shared" si="5"/>
        <v>493.67218332649162</v>
      </c>
      <c r="AF42" s="7">
        <f t="shared" si="6"/>
        <v>1909.9631096461451</v>
      </c>
      <c r="AG42">
        <f t="shared" si="7"/>
        <v>-998.40342643927693</v>
      </c>
      <c r="AH42">
        <f t="shared" si="8"/>
        <v>1220.4223265512346</v>
      </c>
      <c r="AI42">
        <f t="shared" si="9"/>
        <v>1759.4150971683712</v>
      </c>
      <c r="AJ42">
        <f t="shared" si="10"/>
        <v>-895.04031364717116</v>
      </c>
      <c r="AK42" s="7">
        <f t="shared" si="11"/>
        <v>30109.083501107183</v>
      </c>
      <c r="AL42" s="7">
        <f t="shared" si="12"/>
        <v>5265.6080115819241</v>
      </c>
      <c r="AM42">
        <f t="shared" si="13"/>
        <v>-9890.9164988928151</v>
      </c>
      <c r="AN42">
        <f t="shared" si="14"/>
        <v>7765.6080115819241</v>
      </c>
      <c r="AO42">
        <f t="shared" si="15"/>
        <v>5109.0835011071849</v>
      </c>
      <c r="AP42">
        <f t="shared" si="16"/>
        <v>-17234.391988418076</v>
      </c>
    </row>
    <row r="43" spans="2:42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18"/>
        <v>-11531.445328986993</v>
      </c>
      <c r="Z43" s="7">
        <f t="shared" si="0"/>
        <v>5843.1128792969448</v>
      </c>
      <c r="AA43">
        <f t="shared" si="1"/>
        <v>-2531.052692245722</v>
      </c>
      <c r="AB43">
        <f t="shared" si="2"/>
        <v>7776.2780623952913</v>
      </c>
      <c r="AC43">
        <f t="shared" si="3"/>
        <v>1122.3909489429873</v>
      </c>
      <c r="AD43">
        <f t="shared" si="4"/>
        <v>1536.6695230226244</v>
      </c>
      <c r="AE43" s="7">
        <f t="shared" si="5"/>
        <v>456.11920342690115</v>
      </c>
      <c r="AF43" s="7">
        <f t="shared" si="6"/>
        <v>833.00720255536396</v>
      </c>
      <c r="AG43">
        <f t="shared" si="7"/>
        <v>-1146.7071658673767</v>
      </c>
      <c r="AH43">
        <f t="shared" si="8"/>
        <v>1383.5347422892412</v>
      </c>
      <c r="AI43">
        <f t="shared" si="9"/>
        <v>1812.9789113834629</v>
      </c>
      <c r="AJ43">
        <f t="shared" si="10"/>
        <v>-679.87242182198065</v>
      </c>
      <c r="AK43" s="7">
        <f t="shared" si="11"/>
        <v>31531.445328986993</v>
      </c>
      <c r="AL43" s="7">
        <f t="shared" si="12"/>
        <v>1656.8871207030552</v>
      </c>
      <c r="AM43">
        <f t="shared" si="13"/>
        <v>-8468.5546710130075</v>
      </c>
      <c r="AN43">
        <f t="shared" si="14"/>
        <v>4156.8871207030552</v>
      </c>
      <c r="AO43">
        <f t="shared" si="15"/>
        <v>6531.4453289869925</v>
      </c>
      <c r="AP43">
        <f t="shared" si="16"/>
        <v>-20843.112879296947</v>
      </c>
    </row>
    <row r="44" spans="2:42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18"/>
        <v>-12656.672806491979</v>
      </c>
      <c r="Z44" s="7">
        <f t="shared" si="0"/>
        <v>9923.3356008724168</v>
      </c>
      <c r="AA44">
        <f t="shared" si="1"/>
        <v>-1969.8572177742285</v>
      </c>
      <c r="AB44">
        <f t="shared" si="2"/>
        <v>8544.6128239066038</v>
      </c>
      <c r="AC44">
        <f t="shared" si="3"/>
        <v>937.62065632243821</v>
      </c>
      <c r="AD44">
        <f t="shared" si="4"/>
        <v>-1635.9165563570136</v>
      </c>
      <c r="AE44" s="7">
        <f t="shared" si="5"/>
        <v>429.20694687953102</v>
      </c>
      <c r="AF44" s="7">
        <f t="shared" si="6"/>
        <v>-1164.7617257931856</v>
      </c>
      <c r="AG44">
        <f t="shared" si="7"/>
        <v>-1263.0128299921148</v>
      </c>
      <c r="AH44">
        <f t="shared" si="8"/>
        <v>40.134164306454878</v>
      </c>
      <c r="AI44">
        <f t="shared" si="9"/>
        <v>1771.4265394350221</v>
      </c>
      <c r="AJ44">
        <f t="shared" si="10"/>
        <v>-511.28899487028309</v>
      </c>
      <c r="AK44" s="7">
        <f t="shared" si="11"/>
        <v>32656.672806491981</v>
      </c>
      <c r="AL44" s="7">
        <f t="shared" si="12"/>
        <v>-2423.3356008724168</v>
      </c>
      <c r="AM44">
        <f t="shared" si="13"/>
        <v>-7343.3271935080211</v>
      </c>
      <c r="AN44">
        <f t="shared" si="14"/>
        <v>76.664399127583238</v>
      </c>
      <c r="AO44">
        <f t="shared" si="15"/>
        <v>7656.6728064919789</v>
      </c>
      <c r="AP44">
        <f t="shared" si="16"/>
        <v>-24923.335600872415</v>
      </c>
    </row>
    <row r="45" spans="2:42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18"/>
        <v>-13524.398833338788</v>
      </c>
      <c r="Z45" s="7">
        <f t="shared" si="0"/>
        <v>13991.152443281093</v>
      </c>
      <c r="AA45">
        <f t="shared" si="1"/>
        <v>-1501.0468896130094</v>
      </c>
      <c r="AB45">
        <f t="shared" si="2"/>
        <v>7726.6545457280972</v>
      </c>
      <c r="AC45">
        <f t="shared" si="3"/>
        <v>776.93447036946156</v>
      </c>
      <c r="AD45">
        <f t="shared" si="4"/>
        <v>-3771.3433454242345</v>
      </c>
      <c r="AE45" s="7">
        <f t="shared" si="5"/>
        <v>409.96665470445748</v>
      </c>
      <c r="AF45" s="7">
        <f t="shared" si="6"/>
        <v>-2005.7121480931733</v>
      </c>
      <c r="AG45">
        <f t="shared" si="7"/>
        <v>-1341.1816892093073</v>
      </c>
      <c r="AH45">
        <f t="shared" si="8"/>
        <v>-1370.0297537782833</v>
      </c>
      <c r="AI45">
        <f t="shared" si="9"/>
        <v>1708.1495048743113</v>
      </c>
      <c r="AJ45">
        <f t="shared" si="10"/>
        <v>-395.60144355277799</v>
      </c>
      <c r="AK45" s="7">
        <f t="shared" si="11"/>
        <v>33524.39883333879</v>
      </c>
      <c r="AL45" s="7">
        <f t="shared" si="12"/>
        <v>-6491.1524432810929</v>
      </c>
      <c r="AM45">
        <f t="shared" si="13"/>
        <v>-6475.6011666612121</v>
      </c>
      <c r="AN45">
        <f t="shared" si="14"/>
        <v>-3991.1524432810929</v>
      </c>
      <c r="AO45">
        <f t="shared" si="15"/>
        <v>8524.3988333387879</v>
      </c>
      <c r="AP45">
        <f t="shared" si="16"/>
        <v>-28991.152443281091</v>
      </c>
    </row>
    <row r="46" spans="2:42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18"/>
        <v>-14177.805469349109</v>
      </c>
      <c r="Z46" s="7">
        <f t="shared" si="0"/>
        <v>17383.061797967111</v>
      </c>
      <c r="AA46">
        <f t="shared" si="1"/>
        <v>-1112.5796544282787</v>
      </c>
      <c r="AB46">
        <f t="shared" si="2"/>
        <v>5840.9828730159797</v>
      </c>
      <c r="AC46">
        <f t="shared" si="3"/>
        <v>660.30521019026605</v>
      </c>
      <c r="AD46">
        <f t="shared" si="4"/>
        <v>-3446.5744546832493</v>
      </c>
      <c r="AE46" s="7">
        <f t="shared" si="5"/>
        <v>396.27898483815403</v>
      </c>
      <c r="AF46" s="7">
        <f t="shared" si="6"/>
        <v>-1861.9276743806397</v>
      </c>
      <c r="AG46">
        <f t="shared" si="7"/>
        <v>-1385.363606622637</v>
      </c>
      <c r="AH46">
        <f t="shared" si="8"/>
        <v>-1259.0943959458091</v>
      </c>
      <c r="AI46">
        <f t="shared" si="9"/>
        <v>1649.3898319747491</v>
      </c>
      <c r="AJ46">
        <f t="shared" si="10"/>
        <v>-325.55238435680099</v>
      </c>
      <c r="AK46" s="7">
        <f t="shared" si="11"/>
        <v>34177.805469349107</v>
      </c>
      <c r="AL46" s="7">
        <f t="shared" si="12"/>
        <v>-9883.0617979671115</v>
      </c>
      <c r="AM46">
        <f t="shared" si="13"/>
        <v>-5822.1945306508915</v>
      </c>
      <c r="AN46">
        <f t="shared" si="14"/>
        <v>-7383.0617979671115</v>
      </c>
      <c r="AO46">
        <f t="shared" si="15"/>
        <v>9177.8054693491085</v>
      </c>
      <c r="AP46">
        <f t="shared" si="16"/>
        <v>-32383.061797967111</v>
      </c>
    </row>
    <row r="47" spans="2:42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18"/>
        <v>-14651.557145289464</v>
      </c>
      <c r="Z47" s="7">
        <f t="shared" si="0"/>
        <v>19872.731427639694</v>
      </c>
      <c r="AA47">
        <f t="shared" si="1"/>
        <v>-782.42704933314565</v>
      </c>
      <c r="AB47">
        <f t="shared" si="2"/>
        <v>4117.6956456743555</v>
      </c>
      <c r="AC47">
        <f t="shared" si="3"/>
        <v>584.73442869662915</v>
      </c>
      <c r="AD47">
        <f t="shared" si="4"/>
        <v>-2894.2112560355745</v>
      </c>
      <c r="AE47" s="7">
        <f t="shared" si="5"/>
        <v>386.75900625680117</v>
      </c>
      <c r="AF47" s="7">
        <f t="shared" si="6"/>
        <v>-1609.0366269650674</v>
      </c>
      <c r="AG47">
        <f t="shared" si="7"/>
        <v>-1405.0070003817425</v>
      </c>
      <c r="AH47">
        <f t="shared" si="8"/>
        <v>-1000.2380462380177</v>
      </c>
      <c r="AI47">
        <f t="shared" si="9"/>
        <v>1602.9824228215705</v>
      </c>
      <c r="AJ47">
        <f t="shared" si="10"/>
        <v>-284.93658283248965</v>
      </c>
      <c r="AK47" s="7">
        <f t="shared" si="11"/>
        <v>34651.557145289466</v>
      </c>
      <c r="AL47" s="7">
        <f t="shared" si="12"/>
        <v>-12372.731427639694</v>
      </c>
      <c r="AM47">
        <f t="shared" si="13"/>
        <v>-5348.4428547105363</v>
      </c>
      <c r="AN47">
        <f t="shared" si="14"/>
        <v>-9872.7314276396937</v>
      </c>
      <c r="AO47">
        <f t="shared" si="15"/>
        <v>9651.5571452894637</v>
      </c>
      <c r="AP47">
        <f t="shared" si="16"/>
        <v>-34872.731427639694</v>
      </c>
    </row>
    <row r="48" spans="2:42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18"/>
        <v>-14969.678866368959</v>
      </c>
      <c r="Z48" s="7">
        <f t="shared" si="0"/>
        <v>21569.802843472426</v>
      </c>
      <c r="AA48">
        <f t="shared" si="1"/>
        <v>-490.05983498483107</v>
      </c>
      <c r="AB48">
        <f t="shared" si="2"/>
        <v>2670.5900176565683</v>
      </c>
      <c r="AC48">
        <f t="shared" si="3"/>
        <v>540.68662515649726</v>
      </c>
      <c r="AD48">
        <f t="shared" si="4"/>
        <v>-2533.9866919842816</v>
      </c>
      <c r="AE48" s="7">
        <f t="shared" si="5"/>
        <v>380.54880167170012</v>
      </c>
      <c r="AF48" s="7">
        <f t="shared" si="6"/>
        <v>-1432.3564312008216</v>
      </c>
      <c r="AG48">
        <f t="shared" si="7"/>
        <v>-1410.4867700218063</v>
      </c>
      <c r="AH48">
        <f t="shared" si="8"/>
        <v>-840.30979139837541</v>
      </c>
      <c r="AI48">
        <f t="shared" si="9"/>
        <v>1570.6245935066033</v>
      </c>
      <c r="AJ48">
        <f t="shared" si="10"/>
        <v>-261.32046938508495</v>
      </c>
      <c r="AK48" s="7">
        <f t="shared" si="11"/>
        <v>34969.678866368959</v>
      </c>
      <c r="AL48" s="7">
        <f t="shared" si="12"/>
        <v>-14069.802843472426</v>
      </c>
      <c r="AM48">
        <f t="shared" si="13"/>
        <v>-5030.3211336310414</v>
      </c>
      <c r="AN48">
        <f t="shared" si="14"/>
        <v>-11569.802843472426</v>
      </c>
      <c r="AO48">
        <f t="shared" si="15"/>
        <v>9969.6788663689586</v>
      </c>
      <c r="AP48">
        <f t="shared" si="16"/>
        <v>-36569.802843472426</v>
      </c>
    </row>
    <row r="49" spans="2:42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18"/>
        <v>-15147.122955716812</v>
      </c>
      <c r="Z49" s="7">
        <f t="shared" si="0"/>
        <v>22588.349515802674</v>
      </c>
      <c r="AA49">
        <f t="shared" si="1"/>
        <v>-219.71652240658244</v>
      </c>
      <c r="AB49">
        <f t="shared" si="2"/>
        <v>1403.5966716644275</v>
      </c>
      <c r="AC49">
        <f t="shared" si="3"/>
        <v>519.05730066589649</v>
      </c>
      <c r="AD49">
        <f t="shared" si="4"/>
        <v>-2337.0538233690268</v>
      </c>
      <c r="AE49" s="7">
        <f t="shared" si="5"/>
        <v>377.1466455812851</v>
      </c>
      <c r="AF49" s="7">
        <f t="shared" si="6"/>
        <v>-1332.0134657116259</v>
      </c>
      <c r="AG49">
        <f t="shared" si="7"/>
        <v>-1410.3671154360218</v>
      </c>
      <c r="AH49">
        <f t="shared" si="8"/>
        <v>-756.55312188035487</v>
      </c>
      <c r="AI49">
        <f t="shared" si="9"/>
        <v>1552.2777705206331</v>
      </c>
      <c r="AJ49">
        <f t="shared" si="10"/>
        <v>-248.48723577704601</v>
      </c>
      <c r="AK49" s="7">
        <f t="shared" si="11"/>
        <v>35147.122955716812</v>
      </c>
      <c r="AL49" s="7">
        <f t="shared" si="12"/>
        <v>-15088.349515802674</v>
      </c>
      <c r="AM49">
        <f t="shared" si="13"/>
        <v>-4852.8770442831883</v>
      </c>
      <c r="AN49">
        <f t="shared" si="14"/>
        <v>-12588.349515802674</v>
      </c>
      <c r="AO49">
        <f t="shared" si="15"/>
        <v>10147.122955716812</v>
      </c>
      <c r="AP49">
        <f t="shared" si="16"/>
        <v>-37588.349515802678</v>
      </c>
    </row>
    <row r="50" spans="2:42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18"/>
        <v>-15192.099054336866</v>
      </c>
      <c r="Z50" s="7">
        <f t="shared" si="0"/>
        <v>22998.016123713758</v>
      </c>
      <c r="AA50">
        <f t="shared" si="1"/>
        <v>39.812127926365804</v>
      </c>
      <c r="AB50">
        <f t="shared" si="2"/>
        <v>235.06975997991412</v>
      </c>
      <c r="AC50">
        <f t="shared" si="3"/>
        <v>513.94842391235056</v>
      </c>
      <c r="AD50">
        <f t="shared" si="4"/>
        <v>-2262.373960643411</v>
      </c>
      <c r="AE50" s="7">
        <f t="shared" si="5"/>
        <v>376.29123075267489</v>
      </c>
      <c r="AF50" s="7">
        <f t="shared" si="6"/>
        <v>-1293.2880986350399</v>
      </c>
      <c r="AG50">
        <f t="shared" si="7"/>
        <v>-1409.943170575018</v>
      </c>
      <c r="AH50">
        <f t="shared" si="8"/>
        <v>-725.50300703262405</v>
      </c>
      <c r="AI50">
        <f t="shared" si="9"/>
        <v>1547.6003637346937</v>
      </c>
      <c r="AJ50">
        <f t="shared" si="10"/>
        <v>-243.5828549757469</v>
      </c>
      <c r="AK50" s="7">
        <f t="shared" si="11"/>
        <v>35192.099054336868</v>
      </c>
      <c r="AL50" s="7">
        <f t="shared" si="12"/>
        <v>-15498.016123713758</v>
      </c>
      <c r="AM50">
        <f t="shared" si="13"/>
        <v>-4807.9009456631338</v>
      </c>
      <c r="AN50">
        <f t="shared" si="14"/>
        <v>-12998.016123713758</v>
      </c>
      <c r="AO50">
        <f t="shared" si="15"/>
        <v>10192.099054336866</v>
      </c>
      <c r="AP50">
        <f t="shared" si="16"/>
        <v>-37998.016123713758</v>
      </c>
    </row>
    <row r="51" spans="2:42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18"/>
        <v>-15107.949437384639</v>
      </c>
      <c r="Z51" s="7">
        <f t="shared" si="0"/>
        <v>22832.754258623288</v>
      </c>
      <c r="AA51">
        <f t="shared" si="1"/>
        <v>296.78633988254109</v>
      </c>
      <c r="AB51">
        <f t="shared" si="2"/>
        <v>-896.11722034179138</v>
      </c>
      <c r="AC51">
        <f t="shared" si="3"/>
        <v>523.63341659868547</v>
      </c>
      <c r="AD51">
        <f t="shared" si="4"/>
        <v>-2292.1845604859504</v>
      </c>
      <c r="AE51" s="7">
        <f t="shared" si="5"/>
        <v>377.89396907550338</v>
      </c>
      <c r="AF51" s="7">
        <f t="shared" si="6"/>
        <v>-1308.7903298265396</v>
      </c>
      <c r="AG51">
        <f t="shared" si="7"/>
        <v>-1410.6038892181289</v>
      </c>
      <c r="AH51">
        <f t="shared" si="8"/>
        <v>-737.85000134633731</v>
      </c>
      <c r="AI51">
        <f t="shared" si="9"/>
        <v>1556.3433367413108</v>
      </c>
      <c r="AJ51">
        <f t="shared" si="10"/>
        <v>-245.54422931307363</v>
      </c>
      <c r="AK51" s="7">
        <f t="shared" si="11"/>
        <v>35107.949437384639</v>
      </c>
      <c r="AL51" s="7">
        <f t="shared" si="12"/>
        <v>-15332.754258623288</v>
      </c>
      <c r="AM51">
        <f t="shared" si="13"/>
        <v>-4892.0505626153608</v>
      </c>
      <c r="AN51">
        <f t="shared" si="14"/>
        <v>-12832.754258623288</v>
      </c>
      <c r="AO51">
        <f t="shared" si="15"/>
        <v>10107.949437384639</v>
      </c>
      <c r="AP51">
        <f t="shared" si="16"/>
        <v>-37832.754258623288</v>
      </c>
    </row>
    <row r="52" spans="2:42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18"/>
        <v>-14894.102090368533</v>
      </c>
      <c r="Z52" s="7">
        <f t="shared" si="0"/>
        <v>22098.172578391652</v>
      </c>
      <c r="AA52">
        <f t="shared" si="1"/>
        <v>558.60304818188388</v>
      </c>
      <c r="AB52">
        <f t="shared" si="2"/>
        <v>-2042.2095005847666</v>
      </c>
      <c r="AC52">
        <f t="shared" si="3"/>
        <v>550.57156773389238</v>
      </c>
      <c r="AD52">
        <f t="shared" si="4"/>
        <v>-2429.8461649197893</v>
      </c>
      <c r="AE52" s="7">
        <f t="shared" si="5"/>
        <v>382.01118676979797</v>
      </c>
      <c r="AF52" s="7">
        <f t="shared" si="6"/>
        <v>-1379.6174973888828</v>
      </c>
      <c r="AG52">
        <f t="shared" si="7"/>
        <v>-1409.8196736373013</v>
      </c>
      <c r="AH52">
        <f t="shared" si="8"/>
        <v>-795.68244270126286</v>
      </c>
      <c r="AI52">
        <f t="shared" si="9"/>
        <v>1578.3800546013956</v>
      </c>
      <c r="AJ52">
        <f t="shared" si="10"/>
        <v>-254.54622482964342</v>
      </c>
      <c r="AK52" s="7">
        <f t="shared" si="11"/>
        <v>34894.102090368535</v>
      </c>
      <c r="AL52" s="7">
        <f t="shared" si="12"/>
        <v>-14598.172578391652</v>
      </c>
      <c r="AM52">
        <f t="shared" si="13"/>
        <v>-5105.897909631467</v>
      </c>
      <c r="AN52">
        <f t="shared" si="14"/>
        <v>-12098.172578391652</v>
      </c>
      <c r="AO52">
        <f t="shared" si="15"/>
        <v>9894.102090368533</v>
      </c>
      <c r="AP52">
        <f t="shared" si="16"/>
        <v>-37098.172578391648</v>
      </c>
    </row>
    <row r="53" spans="2:42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18"/>
        <v>-14545.979120310854</v>
      </c>
      <c r="Z53" s="7">
        <f t="shared" si="0"/>
        <v>20773.337057484296</v>
      </c>
      <c r="AA53">
        <f t="shared" si="1"/>
        <v>833.88883204883007</v>
      </c>
      <c r="AB53">
        <f t="shared" si="2"/>
        <v>-3257.1325830446613</v>
      </c>
      <c r="AC53">
        <f t="shared" si="3"/>
        <v>600.65694723943761</v>
      </c>
      <c r="AD53">
        <f t="shared" si="4"/>
        <v>-2698.5988199631547</v>
      </c>
      <c r="AE53" s="7">
        <f t="shared" si="5"/>
        <v>388.85207121800545</v>
      </c>
      <c r="AF53" s="7">
        <f t="shared" si="6"/>
        <v>-1514.2128388021986</v>
      </c>
      <c r="AG53">
        <f t="shared" si="7"/>
        <v>-1401.7286211022663</v>
      </c>
      <c r="AH53">
        <f t="shared" si="8"/>
        <v>-912.34966927991854</v>
      </c>
      <c r="AI53">
        <f t="shared" si="9"/>
        <v>1613.5334971236985</v>
      </c>
      <c r="AJ53">
        <f t="shared" si="10"/>
        <v>-272.03631188103736</v>
      </c>
      <c r="AK53" s="7">
        <f t="shared" si="11"/>
        <v>34545.979120310854</v>
      </c>
      <c r="AL53" s="7">
        <f t="shared" si="12"/>
        <v>-13273.337057484296</v>
      </c>
      <c r="AM53">
        <f t="shared" si="13"/>
        <v>-5454.0208796891457</v>
      </c>
      <c r="AN53">
        <f t="shared" si="14"/>
        <v>-10773.337057484296</v>
      </c>
      <c r="AO53">
        <f t="shared" si="15"/>
        <v>9545.9791203108543</v>
      </c>
      <c r="AP53">
        <f t="shared" si="16"/>
        <v>-35773.337057484299</v>
      </c>
    </row>
    <row r="54" spans="2:42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18"/>
        <v>-14053.95258588151</v>
      </c>
      <c r="Z54" s="7">
        <f t="shared" si="0"/>
        <v>18807.44591346657</v>
      </c>
      <c r="AA54">
        <f t="shared" si="1"/>
        <v>1134.2173056685488</v>
      </c>
      <c r="AB54">
        <f t="shared" si="2"/>
        <v>-4606.4319930262391</v>
      </c>
      <c r="AC54">
        <f t="shared" si="3"/>
        <v>681.56449679056914</v>
      </c>
      <c r="AD54">
        <f t="shared" si="4"/>
        <v>-3133.5168299350007</v>
      </c>
      <c r="AE54" s="7">
        <f t="shared" si="5"/>
        <v>398.82290945542894</v>
      </c>
      <c r="AF54" s="7">
        <f t="shared" si="6"/>
        <v>-1721.3364589577966</v>
      </c>
      <c r="AG54">
        <f t="shared" si="7"/>
        <v>-1378.3234974099432</v>
      </c>
      <c r="AH54">
        <f t="shared" si="8"/>
        <v>-1110.8128047919342</v>
      </c>
      <c r="AI54">
        <f t="shared" si="9"/>
        <v>1661.0650847450834</v>
      </c>
      <c r="AJ54">
        <f t="shared" si="10"/>
        <v>-301.36756618527005</v>
      </c>
      <c r="AK54" s="7">
        <f t="shared" si="11"/>
        <v>34053.95258588151</v>
      </c>
      <c r="AL54" s="7">
        <f t="shared" si="12"/>
        <v>-11307.44591346657</v>
      </c>
      <c r="AM54">
        <f t="shared" si="13"/>
        <v>-5946.0474141184895</v>
      </c>
      <c r="AN54">
        <f t="shared" si="14"/>
        <v>-8807.4459134665703</v>
      </c>
      <c r="AO54">
        <f t="shared" si="15"/>
        <v>9053.9525858815105</v>
      </c>
      <c r="AP54">
        <f t="shared" si="16"/>
        <v>-33807.445913466567</v>
      </c>
    </row>
    <row r="55" spans="2:42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18"/>
        <v>-13401.648370948415</v>
      </c>
      <c r="Z55" s="7">
        <f t="shared" si="0"/>
        <v>16112.540313211577</v>
      </c>
      <c r="AA55">
        <f t="shared" si="1"/>
        <v>1474.9995540638333</v>
      </c>
      <c r="AB55">
        <f t="shared" si="2"/>
        <v>-6173.1904079937394</v>
      </c>
      <c r="AC55">
        <f t="shared" si="3"/>
        <v>799.686921168965</v>
      </c>
      <c r="AD55">
        <f t="shared" si="4"/>
        <v>-3679.1130379428878</v>
      </c>
      <c r="AE55" s="7">
        <f t="shared" si="5"/>
        <v>412.61300470780816</v>
      </c>
      <c r="AF55" s="7">
        <f t="shared" si="6"/>
        <v>-1961.7695068296955</v>
      </c>
      <c r="AG55">
        <f t="shared" si="7"/>
        <v>-1331.2092148783283</v>
      </c>
      <c r="AH55">
        <f t="shared" si="8"/>
        <v>-1367.7974008527865</v>
      </c>
      <c r="AI55">
        <f t="shared" si="9"/>
        <v>1718.2831313394852</v>
      </c>
      <c r="AJ55">
        <f t="shared" si="10"/>
        <v>-349.54613026040596</v>
      </c>
      <c r="AK55" s="7">
        <f t="shared" si="11"/>
        <v>33401.648370948416</v>
      </c>
      <c r="AL55" s="7">
        <f t="shared" si="12"/>
        <v>-8612.5403132115771</v>
      </c>
      <c r="AM55">
        <f t="shared" si="13"/>
        <v>-6598.3516290515854</v>
      </c>
      <c r="AN55">
        <f t="shared" si="14"/>
        <v>-6112.5403132115771</v>
      </c>
      <c r="AO55">
        <f t="shared" si="15"/>
        <v>8401.6483709484146</v>
      </c>
      <c r="AP55">
        <f t="shared" si="16"/>
        <v>-31112.540313211575</v>
      </c>
    </row>
    <row r="56" spans="2:42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18"/>
        <v>-12564.187728770377</v>
      </c>
      <c r="Z56" s="7">
        <f t="shared" si="0"/>
        <v>12566.055979471845</v>
      </c>
      <c r="AA56">
        <f t="shared" si="1"/>
        <v>1874.8430146483158</v>
      </c>
      <c r="AB56">
        <f t="shared" si="2"/>
        <v>-8012.7469269651829</v>
      </c>
      <c r="AC56">
        <f t="shared" si="3"/>
        <v>954.30571298652171</v>
      </c>
      <c r="AD56">
        <f t="shared" si="4"/>
        <v>-3426.556819649762</v>
      </c>
      <c r="AE56" s="7">
        <f t="shared" si="5"/>
        <v>431.3328299342283</v>
      </c>
      <c r="AF56" s="7">
        <f t="shared" si="6"/>
        <v>-1882.9877797818144</v>
      </c>
      <c r="AG56">
        <f t="shared" si="7"/>
        <v>-1253.8598956407418</v>
      </c>
      <c r="AH56">
        <f t="shared" si="8"/>
        <v>-1112.0559403904663</v>
      </c>
      <c r="AI56">
        <f t="shared" si="9"/>
        <v>1776.8327786930352</v>
      </c>
      <c r="AJ56">
        <f t="shared" si="10"/>
        <v>-431.51309947748115</v>
      </c>
      <c r="AK56" s="7">
        <f t="shared" si="11"/>
        <v>32564.187728770376</v>
      </c>
      <c r="AL56" s="7">
        <f t="shared" si="12"/>
        <v>-5066.0559794718447</v>
      </c>
      <c r="AM56">
        <f t="shared" si="13"/>
        <v>-7435.8122712296226</v>
      </c>
      <c r="AN56">
        <f t="shared" si="14"/>
        <v>-2566.0559794718447</v>
      </c>
      <c r="AO56">
        <f t="shared" si="15"/>
        <v>7564.1877287703774</v>
      </c>
      <c r="AP56">
        <f t="shared" si="16"/>
        <v>-27566.055979471843</v>
      </c>
    </row>
    <row r="57" spans="2:42" x14ac:dyDescent="0.2">
      <c r="X57" s="1">
        <v>53</v>
      </c>
      <c r="Y57" s="7">
        <f t="shared" si="18"/>
        <v>-11507.478007322905</v>
      </c>
      <c r="Z57" s="7">
        <f t="shared" si="0"/>
        <v>8131.3629135330339</v>
      </c>
      <c r="AA57">
        <f t="shared" si="1"/>
        <v>2351.9958711415766</v>
      </c>
      <c r="AB57">
        <f t="shared" si="2"/>
        <v>-9726.0253367900641</v>
      </c>
      <c r="AC57">
        <f t="shared" si="3"/>
        <v>1125.7450513502636</v>
      </c>
      <c r="AD57">
        <f t="shared" si="4"/>
        <v>-23.605077886639606</v>
      </c>
      <c r="AE57" s="7">
        <f t="shared" si="5"/>
        <v>456.71810529898323</v>
      </c>
      <c r="AF57" s="7">
        <f t="shared" si="6"/>
        <v>-328.61401420887682</v>
      </c>
      <c r="AG57">
        <f t="shared" si="7"/>
        <v>-1144.1681959678001</v>
      </c>
      <c r="AH57">
        <f t="shared" si="8"/>
        <v>882.43038022087956</v>
      </c>
      <c r="AI57">
        <f t="shared" si="9"/>
        <v>1813.1951420190803</v>
      </c>
      <c r="AJ57">
        <f t="shared" si="10"/>
        <v>-577.42144389864234</v>
      </c>
      <c r="AK57" s="7">
        <f t="shared" si="11"/>
        <v>31507.478007322905</v>
      </c>
      <c r="AL57" s="7">
        <f t="shared" si="12"/>
        <v>-631.36291353303386</v>
      </c>
      <c r="AM57">
        <f t="shared" si="13"/>
        <v>-8492.5219926770951</v>
      </c>
      <c r="AN57">
        <f t="shared" si="14"/>
        <v>1868.6370864669661</v>
      </c>
      <c r="AO57">
        <f t="shared" si="15"/>
        <v>6507.4780073229049</v>
      </c>
      <c r="AP57">
        <f t="shared" si="16"/>
        <v>-23131.362913533034</v>
      </c>
    </row>
    <row r="58" spans="2:42" x14ac:dyDescent="0.2">
      <c r="X58" s="1">
        <v>54</v>
      </c>
      <c r="Y58" s="7">
        <f t="shared" si="18"/>
        <v>-10190.761940333334</v>
      </c>
      <c r="Z58" s="7">
        <f t="shared" si="0"/>
        <v>3265.3996104021717</v>
      </c>
      <c r="AA58">
        <f t="shared" si="1"/>
        <v>2914.8683968167084</v>
      </c>
      <c r="AB58">
        <f t="shared" si="2"/>
        <v>-9737.8278757333846</v>
      </c>
      <c r="AC58">
        <f t="shared" si="3"/>
        <v>1251.4256713197151</v>
      </c>
      <c r="AD58">
        <f t="shared" si="4"/>
        <v>2225.1218502011961</v>
      </c>
      <c r="AE58" s="7">
        <f t="shared" si="5"/>
        <v>491.4002685164657</v>
      </c>
      <c r="AF58" s="7">
        <f t="shared" si="6"/>
        <v>1731.268555227128</v>
      </c>
      <c r="AG58">
        <f t="shared" si="7"/>
        <v>-1006.6609074594119</v>
      </c>
      <c r="AH58">
        <f t="shared" si="8"/>
        <v>1319.6485444450298</v>
      </c>
      <c r="AI58">
        <f t="shared" si="9"/>
        <v>1766.6863102626612</v>
      </c>
      <c r="AJ58">
        <f t="shared" si="10"/>
        <v>-825.79524947096161</v>
      </c>
      <c r="AK58" s="7">
        <f t="shared" si="11"/>
        <v>30190.761940333334</v>
      </c>
      <c r="AL58" s="7">
        <f t="shared" si="12"/>
        <v>4234.6003895978283</v>
      </c>
      <c r="AM58">
        <f t="shared" si="13"/>
        <v>-9809.2380596666662</v>
      </c>
      <c r="AN58">
        <f t="shared" si="14"/>
        <v>6734.6003895978283</v>
      </c>
      <c r="AO58">
        <f t="shared" si="15"/>
        <v>5190.7619403333338</v>
      </c>
      <c r="AP58">
        <f t="shared" si="16"/>
        <v>-18265.399610402172</v>
      </c>
    </row>
    <row r="59" spans="2:42" x14ac:dyDescent="0.2">
      <c r="X59" s="1">
        <v>55</v>
      </c>
      <c r="Y59" s="7">
        <f t="shared" si="18"/>
        <v>-8576.8995330100151</v>
      </c>
      <c r="Z59" s="7">
        <f t="shared" si="0"/>
        <v>-1325.3740961893711</v>
      </c>
      <c r="AA59">
        <f t="shared" si="1"/>
        <v>3540.5812324765657</v>
      </c>
      <c r="AB59">
        <f t="shared" si="2"/>
        <v>-8625.2669506327875</v>
      </c>
      <c r="AC59">
        <f t="shared" si="3"/>
        <v>1189.0401743623988</v>
      </c>
      <c r="AD59">
        <f t="shared" si="4"/>
        <v>1619.7456204531884</v>
      </c>
      <c r="AE59" s="7">
        <f t="shared" si="5"/>
        <v>539.15805852975461</v>
      </c>
      <c r="AF59" s="7">
        <f t="shared" si="6"/>
        <v>1947.6665015438271</v>
      </c>
      <c r="AG59">
        <f t="shared" si="7"/>
        <v>-853.15202663095261</v>
      </c>
      <c r="AH59">
        <f t="shared" si="8"/>
        <v>861.81514041291553</v>
      </c>
      <c r="AI59">
        <f t="shared" si="9"/>
        <v>1503.0341424635967</v>
      </c>
      <c r="AJ59">
        <f t="shared" si="10"/>
        <v>-1189.736021503554</v>
      </c>
      <c r="AK59" s="7">
        <f t="shared" si="11"/>
        <v>28576.899533010015</v>
      </c>
      <c r="AL59" s="7">
        <f t="shared" si="12"/>
        <v>8825.3740961893709</v>
      </c>
      <c r="AM59">
        <f t="shared" si="13"/>
        <v>-11423.100466989985</v>
      </c>
      <c r="AN59">
        <f t="shared" si="14"/>
        <v>11325.374096189371</v>
      </c>
      <c r="AO59">
        <f t="shared" si="15"/>
        <v>3576.8995330100151</v>
      </c>
      <c r="AP59">
        <f t="shared" si="16"/>
        <v>-13674.625903810629</v>
      </c>
    </row>
    <row r="60" spans="2:42" x14ac:dyDescent="0.2">
      <c r="X60" s="1">
        <v>56</v>
      </c>
      <c r="Y60" s="7">
        <f t="shared" si="18"/>
        <v>-6657.9788949764334</v>
      </c>
      <c r="Z60" s="7">
        <f t="shared" si="0"/>
        <v>-5435.5393689491157</v>
      </c>
      <c r="AA60">
        <f t="shared" si="1"/>
        <v>4135.1013196577651</v>
      </c>
      <c r="AB60">
        <f t="shared" si="2"/>
        <v>-7815.3941404061934</v>
      </c>
      <c r="AC60">
        <f t="shared" si="3"/>
        <v>729.91465551402268</v>
      </c>
      <c r="AD60">
        <f t="shared" si="4"/>
        <v>507.28486035191168</v>
      </c>
      <c r="AE60" s="7">
        <f t="shared" si="5"/>
        <v>604.75225763901915</v>
      </c>
      <c r="AF60" s="7">
        <f t="shared" si="6"/>
        <v>1549.5873232265631</v>
      </c>
      <c r="AG60">
        <f t="shared" si="7"/>
        <v>-700.56468251787066</v>
      </c>
      <c r="AH60">
        <f t="shared" si="8"/>
        <v>569.39175115588921</v>
      </c>
      <c r="AI60">
        <f t="shared" si="9"/>
        <v>825.7270803928742</v>
      </c>
      <c r="AJ60">
        <f t="shared" si="10"/>
        <v>-1611.6942140305407</v>
      </c>
      <c r="AK60" s="7">
        <f t="shared" si="11"/>
        <v>26657.978894976433</v>
      </c>
      <c r="AL60" s="7">
        <f t="shared" si="12"/>
        <v>12935.539368949116</v>
      </c>
      <c r="AM60">
        <f t="shared" si="13"/>
        <v>-13342.021105023567</v>
      </c>
      <c r="AN60">
        <f t="shared" si="14"/>
        <v>15435.539368949116</v>
      </c>
      <c r="AO60">
        <f t="shared" si="15"/>
        <v>1657.9788949764334</v>
      </c>
      <c r="AP60">
        <f t="shared" si="16"/>
        <v>-9564.4606310508843</v>
      </c>
    </row>
    <row r="61" spans="2:42" x14ac:dyDescent="0.2">
      <c r="X61" s="1">
        <v>57</v>
      </c>
      <c r="Y61" s="7">
        <f t="shared" si="18"/>
        <v>-4499.1889032082972</v>
      </c>
      <c r="Z61" s="7">
        <f t="shared" si="0"/>
        <v>-9279.8258316082247</v>
      </c>
      <c r="AA61">
        <f t="shared" si="1"/>
        <v>4500.0586474147767</v>
      </c>
      <c r="AB61">
        <f t="shared" si="2"/>
        <v>-7561.7517102302372</v>
      </c>
      <c r="AC61">
        <f t="shared" si="3"/>
        <v>-134.51249518615941</v>
      </c>
      <c r="AD61">
        <f t="shared" si="4"/>
        <v>-220.39041411922858</v>
      </c>
      <c r="AE61" s="7">
        <f t="shared" si="5"/>
        <v>692.32119333535684</v>
      </c>
      <c r="AF61" s="7">
        <f t="shared" si="6"/>
        <v>1178.7927300683168</v>
      </c>
      <c r="AG61">
        <f t="shared" si="7"/>
        <v>-565.82285653623364</v>
      </c>
      <c r="AH61">
        <f t="shared" si="8"/>
        <v>401.25364297908652</v>
      </c>
      <c r="AI61">
        <f t="shared" si="9"/>
        <v>-261.01083198528261</v>
      </c>
      <c r="AJ61">
        <f t="shared" si="10"/>
        <v>-1800.436787166632</v>
      </c>
      <c r="AK61" s="7">
        <f t="shared" si="11"/>
        <v>24499.188903208298</v>
      </c>
      <c r="AL61" s="7">
        <f t="shared" si="12"/>
        <v>16779.825831608225</v>
      </c>
      <c r="AM61">
        <f t="shared" si="13"/>
        <v>-15500.811096791702</v>
      </c>
      <c r="AN61">
        <f t="shared" si="14"/>
        <v>19279.825831608225</v>
      </c>
      <c r="AO61">
        <f t="shared" si="15"/>
        <v>-500.81109679170277</v>
      </c>
      <c r="AP61">
        <f t="shared" si="16"/>
        <v>-5720.1741683917753</v>
      </c>
    </row>
    <row r="62" spans="2:42" x14ac:dyDescent="0.2">
      <c r="X62" s="1">
        <v>58</v>
      </c>
      <c r="Y62" s="7">
        <f t="shared" si="18"/>
        <v>-2265.9736413991786</v>
      </c>
      <c r="Z62" s="7">
        <f t="shared" si="0"/>
        <v>-13088.250488488247</v>
      </c>
      <c r="AA62">
        <f t="shared" si="1"/>
        <v>4432.8023998216968</v>
      </c>
      <c r="AB62">
        <f t="shared" si="2"/>
        <v>-7671.9469172898516</v>
      </c>
      <c r="AC62">
        <f t="shared" si="3"/>
        <v>-911.86080647923131</v>
      </c>
      <c r="AD62">
        <f t="shared" si="4"/>
        <v>257.43418758654718</v>
      </c>
      <c r="AE62" s="7">
        <f t="shared" si="5"/>
        <v>801.71212192807013</v>
      </c>
      <c r="AF62" s="7">
        <f t="shared" si="6"/>
        <v>899.03218417718119</v>
      </c>
      <c r="AG62">
        <f t="shared" si="7"/>
        <v>-459.56949298742677</v>
      </c>
      <c r="AH62">
        <f t="shared" si="8"/>
        <v>295.27314744879686</v>
      </c>
      <c r="AI62">
        <f t="shared" si="9"/>
        <v>-1254.0034354198747</v>
      </c>
      <c r="AJ62">
        <f t="shared" si="10"/>
        <v>-936.87114403943076</v>
      </c>
      <c r="AK62" s="7">
        <f t="shared" si="11"/>
        <v>22265.973641399178</v>
      </c>
      <c r="AL62" s="7">
        <f t="shared" si="12"/>
        <v>20588.250488488247</v>
      </c>
      <c r="AM62">
        <f t="shared" si="13"/>
        <v>-17734.026358600822</v>
      </c>
      <c r="AN62">
        <f t="shared" si="14"/>
        <v>23088.250488488247</v>
      </c>
      <c r="AO62">
        <f t="shared" si="15"/>
        <v>-2734.0263586008214</v>
      </c>
      <c r="AP62">
        <f t="shared" si="16"/>
        <v>-1911.7495115117526</v>
      </c>
    </row>
    <row r="63" spans="2:42" x14ac:dyDescent="0.2">
      <c r="X63" s="1">
        <v>59</v>
      </c>
      <c r="Y63" s="7">
        <f t="shared" si="18"/>
        <v>-163.55504229823416</v>
      </c>
      <c r="Z63" s="7">
        <f t="shared" si="0"/>
        <v>-16892.044673684857</v>
      </c>
      <c r="AA63">
        <f t="shared" si="1"/>
        <v>3976.871996582081</v>
      </c>
      <c r="AB63">
        <f t="shared" si="2"/>
        <v>-7543.2298234965783</v>
      </c>
      <c r="AC63">
        <f t="shared" si="3"/>
        <v>-1187.5901171073697</v>
      </c>
      <c r="AD63">
        <f t="shared" si="4"/>
        <v>1850.6289384733345</v>
      </c>
      <c r="AE63" s="7">
        <f t="shared" si="5"/>
        <v>925.99336627974697</v>
      </c>
      <c r="AF63" s="7">
        <f t="shared" si="6"/>
        <v>697.10149588803233</v>
      </c>
      <c r="AG63">
        <f t="shared" si="7"/>
        <v>-382.74490579921928</v>
      </c>
      <c r="AH63">
        <f t="shared" si="8"/>
        <v>225.08004819050049</v>
      </c>
      <c r="AI63">
        <f t="shared" si="9"/>
        <v>-1730.8385775878974</v>
      </c>
      <c r="AJ63">
        <f t="shared" si="10"/>
        <v>928.44739439480179</v>
      </c>
      <c r="AK63" s="7">
        <f t="shared" si="11"/>
        <v>20163.555042298234</v>
      </c>
      <c r="AL63" s="7">
        <f t="shared" si="12"/>
        <v>24392.044673684857</v>
      </c>
      <c r="AM63">
        <f t="shared" si="13"/>
        <v>-19836.444957701766</v>
      </c>
      <c r="AN63">
        <f t="shared" si="14"/>
        <v>26892.044673684857</v>
      </c>
      <c r="AO63">
        <f t="shared" si="15"/>
        <v>-4836.4449577017658</v>
      </c>
      <c r="AP63">
        <f t="shared" si="16"/>
        <v>1892.0446736848571</v>
      </c>
    </row>
    <row r="64" spans="2:42" x14ac:dyDescent="0.2">
      <c r="X64" s="1">
        <v>60</v>
      </c>
      <c r="Y64" s="7">
        <f t="shared" si="18"/>
        <v>1676.4321913543852</v>
      </c>
      <c r="Z64" s="7">
        <f t="shared" si="0"/>
        <v>-20432.330968123981</v>
      </c>
      <c r="AA64">
        <f t="shared" si="1"/>
        <v>3383.0769380283964</v>
      </c>
      <c r="AB64">
        <f t="shared" si="2"/>
        <v>-6617.9153542599106</v>
      </c>
      <c r="AC64">
        <f t="shared" si="3"/>
        <v>-1085.6272480554696</v>
      </c>
      <c r="AD64">
        <f t="shared" si="4"/>
        <v>2524.4116324460333</v>
      </c>
      <c r="AE64" s="7">
        <f t="shared" si="5"/>
        <v>1054.7459785015872</v>
      </c>
      <c r="AF64" s="7">
        <f t="shared" si="6"/>
        <v>560.04454306089372</v>
      </c>
      <c r="AG64">
        <f t="shared" si="7"/>
        <v>-329.37874743595972</v>
      </c>
      <c r="AH64">
        <f t="shared" si="8"/>
        <v>179.48838224900251</v>
      </c>
      <c r="AI64">
        <f t="shared" si="9"/>
        <v>-1810.9944791210971</v>
      </c>
      <c r="AJ64">
        <f t="shared" si="10"/>
        <v>1784.8787071361371</v>
      </c>
      <c r="AK64" s="7">
        <f t="shared" si="11"/>
        <v>18323.567808645614</v>
      </c>
      <c r="AL64" s="7">
        <f t="shared" si="12"/>
        <v>27932.330968123981</v>
      </c>
      <c r="AM64">
        <f t="shared" si="13"/>
        <v>-21676.432191354386</v>
      </c>
      <c r="AN64">
        <f t="shared" si="14"/>
        <v>30432.330968123981</v>
      </c>
      <c r="AO64">
        <f t="shared" si="15"/>
        <v>-6676.4321913543854</v>
      </c>
      <c r="AP64">
        <f t="shared" si="16"/>
        <v>5432.3309681239807</v>
      </c>
    </row>
    <row r="65" spans="24:42" x14ac:dyDescent="0.2">
      <c r="X65" s="1">
        <v>61</v>
      </c>
      <c r="Y65" s="7">
        <f t="shared" si="18"/>
        <v>3232.26725436165</v>
      </c>
      <c r="Z65" s="7">
        <f t="shared" si="0"/>
        <v>-23425.737191198183</v>
      </c>
      <c r="AA65">
        <f t="shared" si="1"/>
        <v>2840.2633140006615</v>
      </c>
      <c r="AB65">
        <f t="shared" si="2"/>
        <v>-5355.7095380368937</v>
      </c>
      <c r="AC65">
        <f t="shared" si="3"/>
        <v>-843.95081263199677</v>
      </c>
      <c r="AD65">
        <f t="shared" si="4"/>
        <v>2338.6420557534052</v>
      </c>
      <c r="AE65" s="7">
        <f t="shared" si="5"/>
        <v>1179.8243423493789</v>
      </c>
      <c r="AF65" s="7">
        <f t="shared" si="6"/>
        <v>471.60167788782536</v>
      </c>
      <c r="AG65">
        <f t="shared" si="7"/>
        <v>-292.07942672700182</v>
      </c>
      <c r="AH65">
        <f t="shared" si="8"/>
        <v>150.71953528814501</v>
      </c>
      <c r="AI65">
        <f t="shared" si="9"/>
        <v>-1731.6957282543738</v>
      </c>
      <c r="AJ65">
        <f t="shared" si="10"/>
        <v>1716.3208425774349</v>
      </c>
      <c r="AK65" s="7">
        <f t="shared" si="11"/>
        <v>16767.73274563835</v>
      </c>
      <c r="AL65" s="7">
        <f t="shared" si="12"/>
        <v>30925.737191198183</v>
      </c>
      <c r="AM65">
        <f t="shared" si="13"/>
        <v>-23232.26725436165</v>
      </c>
      <c r="AN65">
        <f t="shared" si="14"/>
        <v>33425.737191198183</v>
      </c>
      <c r="AO65">
        <f t="shared" si="15"/>
        <v>-8232.26725436165</v>
      </c>
      <c r="AP65">
        <f t="shared" si="16"/>
        <v>8425.7371911981827</v>
      </c>
    </row>
    <row r="66" spans="24:42" x14ac:dyDescent="0.2">
      <c r="X66" s="1">
        <v>62</v>
      </c>
      <c r="Y66" s="7">
        <f t="shared" si="18"/>
        <v>4546.905059782981</v>
      </c>
      <c r="Z66" s="7">
        <f t="shared" si="0"/>
        <v>-25811.261703247452</v>
      </c>
      <c r="AA66">
        <f t="shared" si="1"/>
        <v>2418.287907684663</v>
      </c>
      <c r="AB66">
        <f t="shared" si="2"/>
        <v>-4186.3885101601909</v>
      </c>
      <c r="AC66">
        <f t="shared" si="3"/>
        <v>-581.02989017990672</v>
      </c>
      <c r="AD66">
        <f t="shared" si="4"/>
        <v>2029.4375538751992</v>
      </c>
      <c r="AE66" s="7">
        <f t="shared" si="5"/>
        <v>1297.4856485346422</v>
      </c>
      <c r="AF66" s="7">
        <f t="shared" si="6"/>
        <v>414.57719738678799</v>
      </c>
      <c r="AG66">
        <f t="shared" si="7"/>
        <v>-265.07411104986949</v>
      </c>
      <c r="AH66">
        <f t="shared" si="8"/>
        <v>132.38134870968028</v>
      </c>
      <c r="AI66">
        <f t="shared" si="9"/>
        <v>-1613.4414276646794</v>
      </c>
      <c r="AJ66">
        <f t="shared" si="10"/>
        <v>1482.4790077787311</v>
      </c>
      <c r="AK66" s="7">
        <f t="shared" si="11"/>
        <v>15453.094940217019</v>
      </c>
      <c r="AL66" s="7">
        <f t="shared" si="12"/>
        <v>33311.261703247452</v>
      </c>
      <c r="AM66">
        <f t="shared" si="13"/>
        <v>-24546.905059782981</v>
      </c>
      <c r="AN66">
        <f t="shared" si="14"/>
        <v>35811.261703247452</v>
      </c>
      <c r="AO66">
        <f t="shared" si="15"/>
        <v>-9546.905059782981</v>
      </c>
      <c r="AP66">
        <f t="shared" si="16"/>
        <v>10811.261703247452</v>
      </c>
    </row>
    <row r="67" spans="24:42" x14ac:dyDescent="0.2">
      <c r="X67" s="1">
        <v>63</v>
      </c>
      <c r="Y67" s="7">
        <f t="shared" si="18"/>
        <v>5683.4202773528241</v>
      </c>
      <c r="Z67" s="7">
        <f t="shared" si="0"/>
        <v>-27650.776264093147</v>
      </c>
      <c r="AA67">
        <f t="shared" si="1"/>
        <v>2127.7729625947095</v>
      </c>
      <c r="AB67">
        <f t="shared" si="2"/>
        <v>-3171.6697332225913</v>
      </c>
      <c r="AC67">
        <f t="shared" si="3"/>
        <v>-332.96802512718023</v>
      </c>
      <c r="AD67">
        <f t="shared" si="4"/>
        <v>1787.8109458162867</v>
      </c>
      <c r="AE67" s="7">
        <f t="shared" si="5"/>
        <v>1407.5507530642305</v>
      </c>
      <c r="AF67" s="7">
        <f t="shared" si="6"/>
        <v>377.07705832533384</v>
      </c>
      <c r="AG67">
        <f t="shared" si="7"/>
        <v>-244.5168960450512</v>
      </c>
      <c r="AH67">
        <f t="shared" si="8"/>
        <v>120.39476860671572</v>
      </c>
      <c r="AI67">
        <f t="shared" si="9"/>
        <v>-1496.0018821463595</v>
      </c>
      <c r="AJ67">
        <f t="shared" si="10"/>
        <v>1290.3391188842372</v>
      </c>
      <c r="AK67" s="7">
        <f t="shared" si="11"/>
        <v>14316.579722647177</v>
      </c>
      <c r="AL67" s="7">
        <f t="shared" si="12"/>
        <v>35150.776264093147</v>
      </c>
      <c r="AM67">
        <f t="shared" si="13"/>
        <v>-25683.420277352823</v>
      </c>
      <c r="AN67">
        <f t="shared" si="14"/>
        <v>37650.776264093147</v>
      </c>
      <c r="AO67">
        <f t="shared" si="15"/>
        <v>-10683.420277352823</v>
      </c>
      <c r="AP67">
        <f t="shared" si="16"/>
        <v>12650.776264093147</v>
      </c>
    </row>
    <row r="68" spans="24:42" x14ac:dyDescent="0.2">
      <c r="X68" s="1">
        <v>64</v>
      </c>
      <c r="Y68" s="7">
        <f t="shared" si="18"/>
        <v>6705.6857555092811</v>
      </c>
      <c r="Z68" s="7">
        <f t="shared" si="0"/>
        <v>-29013.134762477406</v>
      </c>
      <c r="AA68">
        <f t="shared" si="1"/>
        <v>1961.2889500311194</v>
      </c>
      <c r="AB68">
        <f t="shared" si="2"/>
        <v>-2277.7642603144477</v>
      </c>
      <c r="AC68">
        <f t="shared" si="3"/>
        <v>-103.83715284734831</v>
      </c>
      <c r="AD68">
        <f t="shared" si="4"/>
        <v>1622.7932440984089</v>
      </c>
      <c r="AE68" s="7">
        <f t="shared" si="5"/>
        <v>1512.0268491799618</v>
      </c>
      <c r="AF68" s="7">
        <f t="shared" si="6"/>
        <v>352.35744132988088</v>
      </c>
      <c r="AG68">
        <f t="shared" si="7"/>
        <v>-227.92842311744474</v>
      </c>
      <c r="AH68">
        <f t="shared" si="8"/>
        <v>112.51983254074983</v>
      </c>
      <c r="AI68">
        <f t="shared" si="9"/>
        <v>-1387.9355789098654</v>
      </c>
      <c r="AJ68">
        <f t="shared" si="10"/>
        <v>1157.9159702277782</v>
      </c>
      <c r="AK68" s="7">
        <f t="shared" si="11"/>
        <v>13294.314244490719</v>
      </c>
      <c r="AL68" s="7">
        <f t="shared" si="12"/>
        <v>36513.134762477406</v>
      </c>
      <c r="AM68">
        <f t="shared" si="13"/>
        <v>-26705.685755509279</v>
      </c>
      <c r="AN68">
        <f t="shared" si="14"/>
        <v>39013.134762477406</v>
      </c>
      <c r="AO68">
        <f t="shared" si="15"/>
        <v>-11705.685755509281</v>
      </c>
      <c r="AP68">
        <f t="shared" si="16"/>
        <v>14013.134762477406</v>
      </c>
    </row>
    <row r="69" spans="24:42" x14ac:dyDescent="0.2">
      <c r="X69" s="1">
        <v>65</v>
      </c>
      <c r="Y69" s="7">
        <f t="shared" si="18"/>
        <v>7673.3505864189219</v>
      </c>
      <c r="Z69" s="7">
        <f t="shared" si="0"/>
        <v>-29949.16773712233</v>
      </c>
      <c r="AA69">
        <f t="shared" si="1"/>
        <v>1909.3703736074453</v>
      </c>
      <c r="AB69">
        <f t="shared" si="2"/>
        <v>-1466.3676382652434</v>
      </c>
      <c r="AC69">
        <f t="shared" si="3"/>
        <v>112.18105491839674</v>
      </c>
      <c r="AD69">
        <f t="shared" si="4"/>
        <v>1518.2576034806282</v>
      </c>
      <c r="AE69" s="7">
        <f t="shared" si="5"/>
        <v>1613.918969211906</v>
      </c>
      <c r="AF69" s="7">
        <f t="shared" si="6"/>
        <v>336.70147227077194</v>
      </c>
      <c r="AG69">
        <f t="shared" si="7"/>
        <v>-213.68129051231944</v>
      </c>
      <c r="AH69">
        <f t="shared" si="8"/>
        <v>107.54171776464987</v>
      </c>
      <c r="AI69">
        <f t="shared" si="9"/>
        <v>-1288.0566237811897</v>
      </c>
      <c r="AJ69">
        <f t="shared" si="10"/>
        <v>1074.0144134452064</v>
      </c>
      <c r="AK69" s="7">
        <f t="shared" si="11"/>
        <v>12326.649413581079</v>
      </c>
      <c r="AL69" s="7">
        <f t="shared" si="12"/>
        <v>37449.167737122334</v>
      </c>
      <c r="AM69">
        <f t="shared" si="13"/>
        <v>-27673.350586418921</v>
      </c>
      <c r="AN69">
        <f t="shared" si="14"/>
        <v>39949.167737122334</v>
      </c>
      <c r="AO69">
        <f t="shared" si="15"/>
        <v>-12673.350586418921</v>
      </c>
      <c r="AP69">
        <f t="shared" si="16"/>
        <v>14949.16773712233</v>
      </c>
    </row>
    <row r="70" spans="24:42" x14ac:dyDescent="0.2">
      <c r="X70" s="1">
        <v>66</v>
      </c>
      <c r="Y70" s="7">
        <f t="shared" ref="Y70:Y133" si="19">Y69+(AA69*$L$6)+((1/2)*((AC69*($L$6^2))))</f>
        <v>8642.058405087444</v>
      </c>
      <c r="Z70" s="7">
        <f t="shared" ref="Z70:Z133" si="20">Z69+(AB69*L$6)+((1/2)*((AD69*(L$6^2))))</f>
        <v>-30492.569355819873</v>
      </c>
      <c r="AA70">
        <f t="shared" ref="AA70:AA133" si="21">AA69+(AC69*L$6)</f>
        <v>1965.4609010666436</v>
      </c>
      <c r="AB70">
        <f t="shared" ref="AB70:AB133" si="22">AB69+(AD69*L$6)</f>
        <v>-707.2388365249293</v>
      </c>
      <c r="AC70">
        <f t="shared" ref="AC70:AC133" si="23">SUM(AE70,AG70,AI70)</f>
        <v>322.5661778951096</v>
      </c>
      <c r="AD70">
        <f t="shared" ref="AD70:AD133" si="24">SUM(AF70,AH70,AJ70)</f>
        <v>1461.0076425231009</v>
      </c>
      <c r="AE70" s="7">
        <f t="shared" ref="AE70:AE133" si="25">L$23*((AK70)/(((SQRT((AK70)^2))^2)+(L$24^2))^(3/2))</f>
        <v>1716.0777430899197</v>
      </c>
      <c r="AF70" s="7">
        <f t="shared" ref="AF70:AF133" si="26">L$23*((AL70)/((((SQRT((AL70)^2))^2)+(L$24^2))^(3/2)))</f>
        <v>328.06857556917339</v>
      </c>
      <c r="AG70">
        <f t="shared" ref="AG70:AG133" si="27">L$31*((AM70)/(((SQRT((AM70)^2))^2)+(L$32^2))^(3/2))</f>
        <v>-200.67434773004837</v>
      </c>
      <c r="AH70">
        <f t="shared" ref="AH70:AH133" si="28">L$31*((AN70)/((((SQRT((AN70)^2)^2)+(L$32^2))^(3/2))))</f>
        <v>104.79952527189091</v>
      </c>
      <c r="AI70">
        <f t="shared" ref="AI70:AI133" si="29">L$39*((AO70)/(((SQRT((AO70)^2))^2)+(L$40^2))^(3/2))</f>
        <v>-1192.8372174647618</v>
      </c>
      <c r="AJ70">
        <f t="shared" ref="AJ70:AJ133" si="30">L$39*((AP70)/(((SQRT((AP70)^2)^2)+(L$40^2))^(3/2)))</f>
        <v>1028.1395416820367</v>
      </c>
      <c r="AK70" s="7">
        <f t="shared" ref="AK70:AK133" si="31">L$19-Y70</f>
        <v>11357.941594912556</v>
      </c>
      <c r="AL70" s="7">
        <f t="shared" ref="AL70:AL133" si="32">M$19-Z70</f>
        <v>37992.569355819869</v>
      </c>
      <c r="AM70">
        <f t="shared" ref="AM70:AM133" si="33">L$27-Y70</f>
        <v>-28642.058405087446</v>
      </c>
      <c r="AN70">
        <f t="shared" ref="AN70:AN133" si="34">M$27-Z70</f>
        <v>40492.569355819869</v>
      </c>
      <c r="AO70">
        <f t="shared" ref="AO70:AO133" si="35">L$35-Y70</f>
        <v>-13642.058405087444</v>
      </c>
      <c r="AP70">
        <f t="shared" ref="AP70:AP133" si="36">M$35-Z70</f>
        <v>15492.569355819873</v>
      </c>
    </row>
    <row r="71" spans="24:42" x14ac:dyDescent="0.2">
      <c r="X71" s="1">
        <v>67</v>
      </c>
      <c r="Y71" s="7">
        <f t="shared" si="19"/>
        <v>9665.1096278576533</v>
      </c>
      <c r="Z71" s="7">
        <f t="shared" si="20"/>
        <v>-30663.56281876695</v>
      </c>
      <c r="AA71">
        <f t="shared" si="21"/>
        <v>2126.7439900141985</v>
      </c>
      <c r="AB71">
        <f t="shared" si="22"/>
        <v>23.264984736621159</v>
      </c>
      <c r="AC71">
        <f t="shared" si="23"/>
        <v>532.50268192250769</v>
      </c>
      <c r="AD71">
        <f t="shared" si="24"/>
        <v>1443.513567932943</v>
      </c>
      <c r="AE71" s="7">
        <f t="shared" si="25"/>
        <v>1819.4801574987721</v>
      </c>
      <c r="AF71" s="7">
        <f t="shared" si="26"/>
        <v>325.41803880980746</v>
      </c>
      <c r="AG71">
        <f t="shared" si="27"/>
        <v>-188.14903518607767</v>
      </c>
      <c r="AH71">
        <f t="shared" si="28"/>
        <v>103.95797053100216</v>
      </c>
      <c r="AI71">
        <f t="shared" si="29"/>
        <v>-1098.8284403901866</v>
      </c>
      <c r="AJ71">
        <f t="shared" si="30"/>
        <v>1014.1375585921334</v>
      </c>
      <c r="AK71" s="7">
        <f t="shared" si="31"/>
        <v>10334.890372142347</v>
      </c>
      <c r="AL71" s="7">
        <f t="shared" si="32"/>
        <v>38163.56281876695</v>
      </c>
      <c r="AM71">
        <f t="shared" si="33"/>
        <v>-29665.109627857652</v>
      </c>
      <c r="AN71">
        <f t="shared" si="34"/>
        <v>40663.56281876695</v>
      </c>
      <c r="AO71">
        <f t="shared" si="35"/>
        <v>-14665.109627857653</v>
      </c>
      <c r="AP71">
        <f t="shared" si="36"/>
        <v>15663.56281876695</v>
      </c>
    </row>
    <row r="72" spans="24:42" x14ac:dyDescent="0.2">
      <c r="X72" s="1">
        <v>68</v>
      </c>
      <c r="Y72" s="7">
        <f t="shared" si="19"/>
        <v>10795.044458105065</v>
      </c>
      <c r="Z72" s="7">
        <f t="shared" si="20"/>
        <v>-30471.491130407023</v>
      </c>
      <c r="AA72">
        <f t="shared" si="21"/>
        <v>2392.9953309754524</v>
      </c>
      <c r="AB72">
        <f t="shared" si="22"/>
        <v>745.02176870309268</v>
      </c>
      <c r="AC72">
        <f t="shared" si="23"/>
        <v>740.48959106345444</v>
      </c>
      <c r="AD72">
        <f t="shared" si="24"/>
        <v>1463.1813244614407</v>
      </c>
      <c r="AE72" s="7">
        <f t="shared" si="25"/>
        <v>1919.5963589318665</v>
      </c>
      <c r="AF72" s="7">
        <f t="shared" si="26"/>
        <v>328.39745916589226</v>
      </c>
      <c r="AG72">
        <f t="shared" si="27"/>
        <v>-175.59499867560578</v>
      </c>
      <c r="AH72">
        <f t="shared" si="28"/>
        <v>104.90395895162521</v>
      </c>
      <c r="AI72">
        <f t="shared" si="29"/>
        <v>-1003.5117691928064</v>
      </c>
      <c r="AJ72">
        <f t="shared" si="30"/>
        <v>1029.8799063439233</v>
      </c>
      <c r="AK72" s="7">
        <f t="shared" si="31"/>
        <v>9204.9555418949349</v>
      </c>
      <c r="AL72" s="7">
        <f t="shared" si="32"/>
        <v>37971.491130407027</v>
      </c>
      <c r="AM72">
        <f t="shared" si="33"/>
        <v>-30795.044458105065</v>
      </c>
      <c r="AN72">
        <f t="shared" si="34"/>
        <v>40471.491130407027</v>
      </c>
      <c r="AO72">
        <f t="shared" si="35"/>
        <v>-15795.044458105065</v>
      </c>
      <c r="AP72">
        <f t="shared" si="36"/>
        <v>15471.491130407023</v>
      </c>
    </row>
    <row r="73" spans="24:42" x14ac:dyDescent="0.2">
      <c r="X73" s="1">
        <v>69</v>
      </c>
      <c r="Y73" s="7">
        <f t="shared" si="19"/>
        <v>12084.103322475723</v>
      </c>
      <c r="Z73" s="7">
        <f t="shared" si="20"/>
        <v>-29916.082580497798</v>
      </c>
      <c r="AA73">
        <f t="shared" si="21"/>
        <v>2763.2401265071794</v>
      </c>
      <c r="AB73">
        <f t="shared" si="22"/>
        <v>1476.6124309338129</v>
      </c>
      <c r="AC73">
        <f t="shared" si="23"/>
        <v>929.47183060754242</v>
      </c>
      <c r="AD73">
        <f t="shared" si="24"/>
        <v>1521.8249233425631</v>
      </c>
      <c r="AE73" s="7">
        <f t="shared" si="25"/>
        <v>1997.8915013437311</v>
      </c>
      <c r="AF73" s="7">
        <f t="shared" si="26"/>
        <v>337.23762016886388</v>
      </c>
      <c r="AG73">
        <f t="shared" si="27"/>
        <v>-162.71180406797416</v>
      </c>
      <c r="AH73">
        <f t="shared" si="28"/>
        <v>107.71208554169628</v>
      </c>
      <c r="AI73">
        <f t="shared" si="29"/>
        <v>-905.70786666821459</v>
      </c>
      <c r="AJ73">
        <f t="shared" si="30"/>
        <v>1076.8752176320029</v>
      </c>
      <c r="AK73" s="7">
        <f t="shared" si="31"/>
        <v>7915.896677524277</v>
      </c>
      <c r="AL73" s="7">
        <f t="shared" si="32"/>
        <v>37416.082580497794</v>
      </c>
      <c r="AM73">
        <f t="shared" si="33"/>
        <v>-32084.103322475723</v>
      </c>
      <c r="AN73">
        <f t="shared" si="34"/>
        <v>39916.082580497794</v>
      </c>
      <c r="AO73">
        <f t="shared" si="35"/>
        <v>-17084.103322475723</v>
      </c>
      <c r="AP73">
        <f t="shared" si="36"/>
        <v>14916.082580497798</v>
      </c>
    </row>
    <row r="74" spans="24:42" x14ac:dyDescent="0.2">
      <c r="X74" s="1">
        <v>70</v>
      </c>
      <c r="Y74" s="7">
        <f t="shared" si="19"/>
        <v>13581.907364555254</v>
      </c>
      <c r="Z74" s="7">
        <f t="shared" si="20"/>
        <v>-28987.548249613072</v>
      </c>
      <c r="AA74">
        <f t="shared" si="21"/>
        <v>3227.9760418109508</v>
      </c>
      <c r="AB74">
        <f t="shared" si="22"/>
        <v>2237.5248926050945</v>
      </c>
      <c r="AC74">
        <f t="shared" si="23"/>
        <v>1047.7667183311992</v>
      </c>
      <c r="AD74">
        <f t="shared" si="24"/>
        <v>1625.7550157074727</v>
      </c>
      <c r="AE74" s="7">
        <f t="shared" si="25"/>
        <v>2003.041140651153</v>
      </c>
      <c r="AF74" s="7">
        <f t="shared" si="26"/>
        <v>352.79998381362094</v>
      </c>
      <c r="AG74">
        <f t="shared" si="27"/>
        <v>-149.40833799137243</v>
      </c>
      <c r="AH74">
        <f t="shared" si="28"/>
        <v>112.66064815655767</v>
      </c>
      <c r="AI74">
        <f t="shared" si="29"/>
        <v>-805.86608432858134</v>
      </c>
      <c r="AJ74">
        <f t="shared" si="30"/>
        <v>1160.2943837372941</v>
      </c>
      <c r="AK74" s="7">
        <f t="shared" si="31"/>
        <v>6418.0926354447456</v>
      </c>
      <c r="AL74" s="7">
        <f t="shared" si="32"/>
        <v>36487.548249613072</v>
      </c>
      <c r="AM74">
        <f t="shared" si="33"/>
        <v>-33581.907364555256</v>
      </c>
      <c r="AN74">
        <f t="shared" si="34"/>
        <v>38987.548249613072</v>
      </c>
      <c r="AO74">
        <f t="shared" si="35"/>
        <v>-18581.907364555256</v>
      </c>
      <c r="AP74">
        <f t="shared" si="36"/>
        <v>13987.548249613072</v>
      </c>
    </row>
    <row r="75" spans="24:42" x14ac:dyDescent="0.2">
      <c r="X75" s="1">
        <v>71</v>
      </c>
      <c r="Y75" s="7">
        <f t="shared" si="19"/>
        <v>15326.86622525213</v>
      </c>
      <c r="Z75" s="7">
        <f t="shared" si="20"/>
        <v>-27665.566426347094</v>
      </c>
      <c r="AA75">
        <f t="shared" si="21"/>
        <v>3751.8594009765502</v>
      </c>
      <c r="AB75">
        <f t="shared" si="22"/>
        <v>3050.4024004588309</v>
      </c>
      <c r="AC75">
        <f t="shared" si="23"/>
        <v>977.32165504154796</v>
      </c>
      <c r="AD75">
        <f t="shared" si="24"/>
        <v>1785.9438822782358</v>
      </c>
      <c r="AE75" s="7">
        <f t="shared" si="25"/>
        <v>1819.4148505475468</v>
      </c>
      <c r="AF75" s="7">
        <f t="shared" si="26"/>
        <v>376.79552694333614</v>
      </c>
      <c r="AG75">
        <f t="shared" si="27"/>
        <v>-135.82952494295967</v>
      </c>
      <c r="AH75">
        <f t="shared" si="28"/>
        <v>120.30497026304074</v>
      </c>
      <c r="AI75">
        <f t="shared" si="29"/>
        <v>-706.26367056303911</v>
      </c>
      <c r="AJ75">
        <f t="shared" si="30"/>
        <v>1288.8433850718588</v>
      </c>
      <c r="AK75" s="7">
        <f t="shared" si="31"/>
        <v>4673.1337747478701</v>
      </c>
      <c r="AL75" s="7">
        <f t="shared" si="32"/>
        <v>35165.566426347097</v>
      </c>
      <c r="AM75">
        <f t="shared" si="33"/>
        <v>-35326.866225252132</v>
      </c>
      <c r="AN75">
        <f t="shared" si="34"/>
        <v>37665.566426347097</v>
      </c>
      <c r="AO75">
        <f t="shared" si="35"/>
        <v>-20326.866225252132</v>
      </c>
      <c r="AP75">
        <f t="shared" si="36"/>
        <v>12665.566426347094</v>
      </c>
    </row>
    <row r="76" spans="24:42" x14ac:dyDescent="0.2">
      <c r="X76" s="1">
        <v>72</v>
      </c>
      <c r="Y76" s="7">
        <f t="shared" si="19"/>
        <v>17324.961132620596</v>
      </c>
      <c r="Z76" s="7">
        <f t="shared" si="20"/>
        <v>-25917.122240832901</v>
      </c>
      <c r="AA76">
        <f t="shared" si="21"/>
        <v>4240.5202284973238</v>
      </c>
      <c r="AB76">
        <f t="shared" si="22"/>
        <v>3943.3743415979488</v>
      </c>
      <c r="AC76">
        <f t="shared" si="23"/>
        <v>529.31075735235822</v>
      </c>
      <c r="AD76">
        <f t="shared" si="24"/>
        <v>2015.1907495823423</v>
      </c>
      <c r="AE76" s="7">
        <f t="shared" si="25"/>
        <v>1262.7139956471292</v>
      </c>
      <c r="AF76" s="7">
        <f t="shared" si="26"/>
        <v>412.27807006728347</v>
      </c>
      <c r="AG76">
        <f t="shared" si="27"/>
        <v>-122.39825459488991</v>
      </c>
      <c r="AH76">
        <f t="shared" si="28"/>
        <v>131.64492149283879</v>
      </c>
      <c r="AI76">
        <f t="shared" si="29"/>
        <v>-611.004983699881</v>
      </c>
      <c r="AJ76">
        <f t="shared" si="30"/>
        <v>1471.2677580222201</v>
      </c>
      <c r="AK76" s="7">
        <f t="shared" si="31"/>
        <v>2675.0388673794041</v>
      </c>
      <c r="AL76" s="7">
        <f t="shared" si="32"/>
        <v>33417.122240832905</v>
      </c>
      <c r="AM76">
        <f t="shared" si="33"/>
        <v>-37324.961132620592</v>
      </c>
      <c r="AN76">
        <f t="shared" si="34"/>
        <v>35917.122240832905</v>
      </c>
      <c r="AO76">
        <f t="shared" si="35"/>
        <v>-22324.961132620596</v>
      </c>
      <c r="AP76">
        <f t="shared" si="36"/>
        <v>10917.122240832901</v>
      </c>
    </row>
    <row r="77" spans="24:42" x14ac:dyDescent="0.2">
      <c r="X77" s="1">
        <v>73</v>
      </c>
      <c r="Y77" s="7">
        <f t="shared" si="19"/>
        <v>19511.385091538305</v>
      </c>
      <c r="Z77" s="7">
        <f t="shared" si="20"/>
        <v>-23693.536226336135</v>
      </c>
      <c r="AA77">
        <f t="shared" si="21"/>
        <v>4505.1756071735026</v>
      </c>
      <c r="AB77">
        <f t="shared" si="22"/>
        <v>4950.9697163891196</v>
      </c>
      <c r="AC77">
        <f t="shared" si="23"/>
        <v>-380.43801907817902</v>
      </c>
      <c r="AD77">
        <f t="shared" si="24"/>
        <v>2306.8158486687803</v>
      </c>
      <c r="AE77" s="7">
        <f t="shared" si="25"/>
        <v>254.92469499207274</v>
      </c>
      <c r="AF77" s="7">
        <f t="shared" si="26"/>
        <v>464.66650496763606</v>
      </c>
      <c r="AG77">
        <f t="shared" si="27"/>
        <v>-109.82865711582738</v>
      </c>
      <c r="AH77">
        <f t="shared" si="28"/>
        <v>148.48132510950089</v>
      </c>
      <c r="AI77">
        <f t="shared" si="29"/>
        <v>-525.53405695442439</v>
      </c>
      <c r="AJ77">
        <f t="shared" si="30"/>
        <v>1693.6680185916434</v>
      </c>
      <c r="AK77" s="7">
        <f t="shared" si="31"/>
        <v>488.61490846169545</v>
      </c>
      <c r="AL77" s="7">
        <f t="shared" si="32"/>
        <v>31193.536226336135</v>
      </c>
      <c r="AM77">
        <f t="shared" si="33"/>
        <v>-39511.385091538308</v>
      </c>
      <c r="AN77">
        <f t="shared" si="34"/>
        <v>33693.536226336131</v>
      </c>
      <c r="AO77">
        <f t="shared" si="35"/>
        <v>-24511.385091538305</v>
      </c>
      <c r="AP77">
        <f t="shared" si="36"/>
        <v>8693.5362263361349</v>
      </c>
    </row>
    <row r="78" spans="24:42" x14ac:dyDescent="0.2">
      <c r="X78" s="1">
        <v>74</v>
      </c>
      <c r="Y78" s="7">
        <f t="shared" si="19"/>
        <v>21716.418142740284</v>
      </c>
      <c r="Z78" s="7">
        <f t="shared" si="20"/>
        <v>-20929.699387057979</v>
      </c>
      <c r="AA78">
        <f t="shared" si="21"/>
        <v>4314.9565976344129</v>
      </c>
      <c r="AB78">
        <f t="shared" si="22"/>
        <v>6104.37764072351</v>
      </c>
      <c r="AC78">
        <f t="shared" si="23"/>
        <v>-1414.5421878607378</v>
      </c>
      <c r="AD78">
        <f t="shared" si="24"/>
        <v>2525.8792293894321</v>
      </c>
      <c r="AE78" s="7">
        <f t="shared" si="25"/>
        <v>-860.41292648465605</v>
      </c>
      <c r="AF78" s="7">
        <f t="shared" si="26"/>
        <v>543.83149180410919</v>
      </c>
      <c r="AG78">
        <f t="shared" si="27"/>
        <v>-98.989639152728927</v>
      </c>
      <c r="AH78">
        <f t="shared" si="28"/>
        <v>174.18090734446443</v>
      </c>
      <c r="AI78">
        <f t="shared" si="29"/>
        <v>-455.13962222335277</v>
      </c>
      <c r="AJ78">
        <f t="shared" si="30"/>
        <v>1807.8668302408587</v>
      </c>
      <c r="AK78" s="7">
        <f t="shared" si="31"/>
        <v>-1716.4181427402837</v>
      </c>
      <c r="AL78" s="7">
        <f t="shared" si="32"/>
        <v>28429.699387057979</v>
      </c>
      <c r="AM78">
        <f t="shared" si="33"/>
        <v>-41716.41814274028</v>
      </c>
      <c r="AN78">
        <f t="shared" si="34"/>
        <v>30929.699387057979</v>
      </c>
      <c r="AO78">
        <f t="shared" si="35"/>
        <v>-26716.418142740284</v>
      </c>
      <c r="AP78">
        <f t="shared" si="36"/>
        <v>5929.699387057979</v>
      </c>
    </row>
    <row r="79" spans="24:42" x14ac:dyDescent="0.2">
      <c r="X79" s="1">
        <v>75</v>
      </c>
      <c r="Y79" s="7">
        <f t="shared" si="19"/>
        <v>23697.078668074897</v>
      </c>
      <c r="Z79" s="7">
        <f t="shared" si="20"/>
        <v>-17561.775663022545</v>
      </c>
      <c r="AA79">
        <f t="shared" si="21"/>
        <v>3607.6855037040441</v>
      </c>
      <c r="AB79">
        <f t="shared" si="22"/>
        <v>7367.3172554182256</v>
      </c>
      <c r="AC79">
        <f t="shared" si="23"/>
        <v>-2090.5466249979909</v>
      </c>
      <c r="AD79">
        <f t="shared" si="24"/>
        <v>2076.5936169488418</v>
      </c>
      <c r="AE79" s="7">
        <f t="shared" si="25"/>
        <v>-1597.3413974098135</v>
      </c>
      <c r="AF79" s="7">
        <f t="shared" si="26"/>
        <v>667.92936198488576</v>
      </c>
      <c r="AG79">
        <f t="shared" si="27"/>
        <v>-90.548551637692881</v>
      </c>
      <c r="AH79">
        <f t="shared" si="28"/>
        <v>215.257285395119</v>
      </c>
      <c r="AI79">
        <f t="shared" si="29"/>
        <v>-402.65667595048461</v>
      </c>
      <c r="AJ79">
        <f t="shared" si="30"/>
        <v>1193.4069695688372</v>
      </c>
      <c r="AK79" s="7">
        <f t="shared" si="31"/>
        <v>-3697.078668074897</v>
      </c>
      <c r="AL79" s="7">
        <f t="shared" si="32"/>
        <v>25061.775663022545</v>
      </c>
      <c r="AM79">
        <f t="shared" si="33"/>
        <v>-43697.078668074901</v>
      </c>
      <c r="AN79">
        <f t="shared" si="34"/>
        <v>27561.775663022545</v>
      </c>
      <c r="AO79">
        <f t="shared" si="35"/>
        <v>-28697.078668074897</v>
      </c>
      <c r="AP79">
        <f t="shared" si="36"/>
        <v>2561.7756630225449</v>
      </c>
    </row>
    <row r="80" spans="24:42" x14ac:dyDescent="0.2">
      <c r="X80" s="1">
        <v>76</v>
      </c>
      <c r="Y80" s="7">
        <f t="shared" si="19"/>
        <v>25239.603091802172</v>
      </c>
      <c r="Z80" s="7">
        <f t="shared" si="20"/>
        <v>-13618.542833194828</v>
      </c>
      <c r="AA80">
        <f t="shared" si="21"/>
        <v>2562.4121912050487</v>
      </c>
      <c r="AB80">
        <f t="shared" si="22"/>
        <v>8405.6140638926463</v>
      </c>
      <c r="AC80">
        <f t="shared" si="23"/>
        <v>-2358.858592776226</v>
      </c>
      <c r="AD80">
        <f t="shared" si="24"/>
        <v>451.98019143506565</v>
      </c>
      <c r="AE80" s="7">
        <f t="shared" si="25"/>
        <v>-1906.6442439531133</v>
      </c>
      <c r="AF80" s="7">
        <f t="shared" si="26"/>
        <v>866.72662178565042</v>
      </c>
      <c r="AG80">
        <f t="shared" si="27"/>
        <v>-84.691963522108765</v>
      </c>
      <c r="AH80">
        <f t="shared" si="28"/>
        <v>283.75224294475811</v>
      </c>
      <c r="AI80">
        <f t="shared" si="29"/>
        <v>-367.52238530100385</v>
      </c>
      <c r="AJ80">
        <f t="shared" si="30"/>
        <v>-698.49867329534288</v>
      </c>
      <c r="AK80" s="7">
        <f t="shared" si="31"/>
        <v>-5239.6030918021715</v>
      </c>
      <c r="AL80" s="7">
        <f t="shared" si="32"/>
        <v>21118.542833194828</v>
      </c>
      <c r="AM80">
        <f t="shared" si="33"/>
        <v>-45239.603091802172</v>
      </c>
      <c r="AN80">
        <f t="shared" si="34"/>
        <v>23618.542833194828</v>
      </c>
      <c r="AO80">
        <f t="shared" si="35"/>
        <v>-30239.603091802172</v>
      </c>
      <c r="AP80">
        <f t="shared" si="36"/>
        <v>-1381.4571668051722</v>
      </c>
    </row>
    <row r="81" spans="24:42" x14ac:dyDescent="0.2">
      <c r="X81" s="1">
        <v>77</v>
      </c>
      <c r="Y81" s="7">
        <f t="shared" si="19"/>
        <v>26225.951863307666</v>
      </c>
      <c r="Z81" s="7">
        <f t="shared" si="20"/>
        <v>-9359.2382773191221</v>
      </c>
      <c r="AA81">
        <f t="shared" si="21"/>
        <v>1382.9828948169356</v>
      </c>
      <c r="AB81">
        <f t="shared" si="22"/>
        <v>8631.6041596101786</v>
      </c>
      <c r="AC81">
        <f t="shared" si="23"/>
        <v>-2422.8666053879265</v>
      </c>
      <c r="AD81">
        <f t="shared" si="24"/>
        <v>-226.20122286454989</v>
      </c>
      <c r="AE81" s="7">
        <f t="shared" si="25"/>
        <v>-1994.3267624339414</v>
      </c>
      <c r="AF81" s="7">
        <f t="shared" si="26"/>
        <v>1172.0416001993472</v>
      </c>
      <c r="AG81">
        <f t="shared" si="27"/>
        <v>-81.236548078124414</v>
      </c>
      <c r="AH81">
        <f t="shared" si="28"/>
        <v>398.53838690931747</v>
      </c>
      <c r="AI81">
        <f t="shared" si="29"/>
        <v>-347.30329487586039</v>
      </c>
      <c r="AJ81">
        <f t="shared" si="30"/>
        <v>-1796.7812099732146</v>
      </c>
      <c r="AK81" s="7">
        <f t="shared" si="31"/>
        <v>-6225.9518633076659</v>
      </c>
      <c r="AL81" s="7">
        <f t="shared" si="32"/>
        <v>16859.23827731912</v>
      </c>
      <c r="AM81">
        <f t="shared" si="33"/>
        <v>-46225.951863307666</v>
      </c>
      <c r="AN81">
        <f t="shared" si="34"/>
        <v>19359.23827731912</v>
      </c>
      <c r="AO81">
        <f t="shared" si="35"/>
        <v>-31225.951863307666</v>
      </c>
      <c r="AP81">
        <f t="shared" si="36"/>
        <v>-5640.7617226808779</v>
      </c>
    </row>
    <row r="82" spans="24:42" x14ac:dyDescent="0.2">
      <c r="X82" s="1">
        <v>78</v>
      </c>
      <c r="Y82" s="7">
        <f t="shared" si="19"/>
        <v>26614.584985042646</v>
      </c>
      <c r="Z82" s="7">
        <f t="shared" si="20"/>
        <v>-5071.7113503721012</v>
      </c>
      <c r="AA82">
        <f t="shared" si="21"/>
        <v>171.5495921229724</v>
      </c>
      <c r="AB82">
        <f t="shared" si="22"/>
        <v>8518.5035481779032</v>
      </c>
      <c r="AC82">
        <f t="shared" si="23"/>
        <v>-2429.1533542695952</v>
      </c>
      <c r="AD82">
        <f t="shared" si="24"/>
        <v>602.91795467669294</v>
      </c>
      <c r="AE82" s="7">
        <f t="shared" si="25"/>
        <v>-2009.4492897347766</v>
      </c>
      <c r="AF82" s="7">
        <f t="shared" si="26"/>
        <v>1587.9706208059376</v>
      </c>
      <c r="AG82">
        <f t="shared" si="27"/>
        <v>-79.932256609696466</v>
      </c>
      <c r="AH82">
        <f t="shared" si="28"/>
        <v>589.82400761050894</v>
      </c>
      <c r="AI82">
        <f t="shared" si="29"/>
        <v>-339.771807925122</v>
      </c>
      <c r="AJ82">
        <f t="shared" si="30"/>
        <v>-1574.8766737397534</v>
      </c>
      <c r="AK82" s="7">
        <f t="shared" si="31"/>
        <v>-6614.5849850426457</v>
      </c>
      <c r="AL82" s="7">
        <f t="shared" si="32"/>
        <v>12571.711350372101</v>
      </c>
      <c r="AM82">
        <f t="shared" si="33"/>
        <v>-46614.584985042646</v>
      </c>
      <c r="AN82">
        <f t="shared" si="34"/>
        <v>15071.711350372101</v>
      </c>
      <c r="AO82">
        <f t="shared" si="35"/>
        <v>-31614.584985042646</v>
      </c>
      <c r="AP82">
        <f t="shared" si="36"/>
        <v>-9928.2886496278988</v>
      </c>
    </row>
    <row r="83" spans="24:42" x14ac:dyDescent="0.2">
      <c r="X83" s="1">
        <v>79</v>
      </c>
      <c r="Y83" s="7">
        <f t="shared" si="19"/>
        <v>26396.715611820433</v>
      </c>
      <c r="Z83" s="7">
        <f t="shared" si="20"/>
        <v>-737.09483194856296</v>
      </c>
      <c r="AA83">
        <f t="shared" si="21"/>
        <v>-1043.0270850118252</v>
      </c>
      <c r="AB83">
        <f t="shared" si="22"/>
        <v>8819.96252551625</v>
      </c>
      <c r="AC83">
        <f t="shared" si="23"/>
        <v>-2426.8181921778155</v>
      </c>
      <c r="AD83">
        <f t="shared" si="24"/>
        <v>1764.1430864856559</v>
      </c>
      <c r="AE83" s="7">
        <f t="shared" si="25"/>
        <v>-2002.1937210203562</v>
      </c>
      <c r="AF83" s="7">
        <f t="shared" si="26"/>
        <v>1983.3150746674385</v>
      </c>
      <c r="AG83">
        <f t="shared" si="27"/>
        <v>-80.659591244001689</v>
      </c>
      <c r="AH83">
        <f t="shared" si="28"/>
        <v>915.76037679453816</v>
      </c>
      <c r="AI83">
        <f t="shared" si="29"/>
        <v>-343.96487991345765</v>
      </c>
      <c r="AJ83">
        <f t="shared" si="30"/>
        <v>-1134.9323649763207</v>
      </c>
      <c r="AK83" s="7">
        <f t="shared" si="31"/>
        <v>-6396.715611820433</v>
      </c>
      <c r="AL83" s="7">
        <f t="shared" si="32"/>
        <v>8237.0948319485633</v>
      </c>
      <c r="AM83">
        <f t="shared" si="33"/>
        <v>-46396.715611820429</v>
      </c>
      <c r="AN83">
        <f t="shared" si="34"/>
        <v>10737.094831948563</v>
      </c>
      <c r="AO83">
        <f t="shared" si="35"/>
        <v>-31396.715611820433</v>
      </c>
      <c r="AP83">
        <f t="shared" si="36"/>
        <v>-14262.905168051437</v>
      </c>
    </row>
    <row r="84" spans="24:42" x14ac:dyDescent="0.2">
      <c r="X84" s="1">
        <v>80</v>
      </c>
      <c r="Y84" s="7">
        <f t="shared" si="19"/>
        <v>25571.849795292295</v>
      </c>
      <c r="Z84" s="7">
        <f t="shared" si="20"/>
        <v>3893.4043166202691</v>
      </c>
      <c r="AA84">
        <f t="shared" si="21"/>
        <v>-2256.4361811007329</v>
      </c>
      <c r="AB84">
        <f t="shared" si="22"/>
        <v>9702.0340687590779</v>
      </c>
      <c r="AC84">
        <f t="shared" si="23"/>
        <v>-2388.787060842325</v>
      </c>
      <c r="AD84">
        <f t="shared" si="24"/>
        <v>2153.2945266923698</v>
      </c>
      <c r="AE84" s="7">
        <f t="shared" si="25"/>
        <v>-1944.7545841810338</v>
      </c>
      <c r="AF84" s="7">
        <f t="shared" si="26"/>
        <v>1571.9364804777267</v>
      </c>
      <c r="AG84">
        <f t="shared" si="27"/>
        <v>-83.504098031935001</v>
      </c>
      <c r="AH84">
        <f t="shared" si="28"/>
        <v>1368.1929513770463</v>
      </c>
      <c r="AI84">
        <f t="shared" si="29"/>
        <v>-360.52837862935638</v>
      </c>
      <c r="AJ84">
        <f t="shared" si="30"/>
        <v>-786.8349051624034</v>
      </c>
      <c r="AK84" s="7">
        <f t="shared" si="31"/>
        <v>-5571.8497952922953</v>
      </c>
      <c r="AL84" s="7">
        <f t="shared" si="32"/>
        <v>3606.5956833797309</v>
      </c>
      <c r="AM84">
        <f t="shared" si="33"/>
        <v>-45571.849795292292</v>
      </c>
      <c r="AN84">
        <f t="shared" si="34"/>
        <v>6106.5956833797309</v>
      </c>
      <c r="AO84">
        <f t="shared" si="35"/>
        <v>-30571.849795292295</v>
      </c>
      <c r="AP84">
        <f t="shared" si="36"/>
        <v>-18893.404316620268</v>
      </c>
    </row>
    <row r="85" spans="24:42" x14ac:dyDescent="0.2">
      <c r="X85" s="1">
        <v>81</v>
      </c>
      <c r="Y85" s="7">
        <f t="shared" si="19"/>
        <v>24145.033322136638</v>
      </c>
      <c r="Z85" s="7">
        <f t="shared" si="20"/>
        <v>9013.5831668363535</v>
      </c>
      <c r="AA85">
        <f t="shared" si="21"/>
        <v>-3450.8297115218957</v>
      </c>
      <c r="AB85">
        <f t="shared" si="22"/>
        <v>10778.681332105263</v>
      </c>
      <c r="AC85">
        <f t="shared" si="23"/>
        <v>-2191.724051977124</v>
      </c>
      <c r="AD85">
        <f t="shared" si="24"/>
        <v>-808.04683624632321</v>
      </c>
      <c r="AE85" s="7">
        <f t="shared" si="25"/>
        <v>-1710.9573116356464</v>
      </c>
      <c r="AF85" s="7">
        <f t="shared" si="26"/>
        <v>-766.03602719462754</v>
      </c>
      <c r="AG85">
        <f t="shared" si="27"/>
        <v>-88.787495606449511</v>
      </c>
      <c r="AH85">
        <f t="shared" si="28"/>
        <v>501.47564705953056</v>
      </c>
      <c r="AI85">
        <f t="shared" si="29"/>
        <v>-391.97924473502826</v>
      </c>
      <c r="AJ85">
        <f t="shared" si="30"/>
        <v>-543.48645611122629</v>
      </c>
      <c r="AK85" s="7">
        <f t="shared" si="31"/>
        <v>-4145.0333221366382</v>
      </c>
      <c r="AL85" s="7">
        <f t="shared" si="32"/>
        <v>-1513.5831668363535</v>
      </c>
      <c r="AM85">
        <f t="shared" si="33"/>
        <v>-44145.033322136638</v>
      </c>
      <c r="AN85">
        <f t="shared" si="34"/>
        <v>986.41683316364652</v>
      </c>
      <c r="AO85">
        <f t="shared" si="35"/>
        <v>-29145.033322136638</v>
      </c>
      <c r="AP85">
        <f t="shared" si="36"/>
        <v>-24013.583166836353</v>
      </c>
    </row>
    <row r="86" spans="24:42" x14ac:dyDescent="0.2">
      <c r="X86" s="1">
        <v>82</v>
      </c>
      <c r="Y86" s="7">
        <f t="shared" si="19"/>
        <v>22145.652959878549</v>
      </c>
      <c r="Z86" s="7">
        <f t="shared" si="20"/>
        <v>14301.917978358193</v>
      </c>
      <c r="AA86">
        <f t="shared" si="21"/>
        <v>-4546.6917375104576</v>
      </c>
      <c r="AB86">
        <f t="shared" si="22"/>
        <v>10374.657913982102</v>
      </c>
      <c r="AC86">
        <f t="shared" si="23"/>
        <v>-1590.1619229613734</v>
      </c>
      <c r="AD86">
        <f t="shared" si="24"/>
        <v>-3794.6156977447481</v>
      </c>
      <c r="AE86" s="7">
        <f t="shared" si="25"/>
        <v>-1050.1147147123213</v>
      </c>
      <c r="AF86" s="7">
        <f t="shared" si="26"/>
        <v>-2013.3280448495566</v>
      </c>
      <c r="AG86">
        <f t="shared" si="27"/>
        <v>-97.064367599818567</v>
      </c>
      <c r="AH86">
        <f t="shared" si="28"/>
        <v>-1392.95310872237</v>
      </c>
      <c r="AI86">
        <f t="shared" si="29"/>
        <v>-442.98284064923354</v>
      </c>
      <c r="AJ86">
        <f t="shared" si="30"/>
        <v>-388.33454417282178</v>
      </c>
      <c r="AK86" s="7">
        <f t="shared" si="31"/>
        <v>-2145.6529598785492</v>
      </c>
      <c r="AL86" s="7">
        <f t="shared" si="32"/>
        <v>-6801.9179783581931</v>
      </c>
      <c r="AM86">
        <f t="shared" si="33"/>
        <v>-42145.652959878549</v>
      </c>
      <c r="AN86">
        <f t="shared" si="34"/>
        <v>-4301.9179783581931</v>
      </c>
      <c r="AO86">
        <f t="shared" si="35"/>
        <v>-27145.652959878549</v>
      </c>
      <c r="AP86">
        <f t="shared" si="36"/>
        <v>-29301.917978358193</v>
      </c>
    </row>
    <row r="87" spans="24:42" x14ac:dyDescent="0.2">
      <c r="X87" s="1">
        <v>83</v>
      </c>
      <c r="Y87" s="7">
        <f t="shared" si="19"/>
        <v>19673.536850753146</v>
      </c>
      <c r="Z87" s="7">
        <f t="shared" si="20"/>
        <v>19014.919973131153</v>
      </c>
      <c r="AA87">
        <f t="shared" si="21"/>
        <v>-5341.7726989911444</v>
      </c>
      <c r="AB87">
        <f t="shared" si="22"/>
        <v>8477.3500651097274</v>
      </c>
      <c r="AC87">
        <f t="shared" si="23"/>
        <v>-458.1729258601282</v>
      </c>
      <c r="AD87">
        <f t="shared" si="24"/>
        <v>-3086.6431647580034</v>
      </c>
      <c r="AE87" s="7">
        <f t="shared" si="25"/>
        <v>170.66279856416909</v>
      </c>
      <c r="AF87" s="7">
        <f t="shared" si="26"/>
        <v>-1699.6657227263331</v>
      </c>
      <c r="AG87">
        <f t="shared" si="27"/>
        <v>-108.97329572729986</v>
      </c>
      <c r="AH87">
        <f t="shared" si="28"/>
        <v>-1088.9152716780927</v>
      </c>
      <c r="AI87">
        <f t="shared" si="29"/>
        <v>-519.86242869699743</v>
      </c>
      <c r="AJ87">
        <f t="shared" si="30"/>
        <v>-298.0621703535777</v>
      </c>
      <c r="AK87" s="7">
        <f t="shared" si="31"/>
        <v>326.4631492468543</v>
      </c>
      <c r="AL87" s="7">
        <f t="shared" si="32"/>
        <v>-11514.919973131153</v>
      </c>
      <c r="AM87">
        <f t="shared" si="33"/>
        <v>-39673.536850753146</v>
      </c>
      <c r="AN87">
        <f t="shared" si="34"/>
        <v>-9014.9199731311528</v>
      </c>
      <c r="AO87">
        <f t="shared" si="35"/>
        <v>-24673.536850753146</v>
      </c>
      <c r="AP87">
        <f t="shared" si="36"/>
        <v>-34014.919973131153</v>
      </c>
    </row>
    <row r="88" spans="24:42" x14ac:dyDescent="0.2">
      <c r="X88" s="1">
        <v>84</v>
      </c>
      <c r="Y88" s="7">
        <f t="shared" si="19"/>
        <v>16945.378885525057</v>
      </c>
      <c r="Z88" s="7">
        <f t="shared" si="20"/>
        <v>22867.764610091264</v>
      </c>
      <c r="AA88">
        <f t="shared" si="21"/>
        <v>-5570.8591619212084</v>
      </c>
      <c r="AB88">
        <f t="shared" si="22"/>
        <v>6934.028482730726</v>
      </c>
      <c r="AC88">
        <f t="shared" si="23"/>
        <v>646.55979148341805</v>
      </c>
      <c r="AD88">
        <f t="shared" si="24"/>
        <v>-2285.833606609629</v>
      </c>
      <c r="AE88" s="7">
        <f t="shared" si="25"/>
        <v>1399.0805469683764</v>
      </c>
      <c r="AF88" s="7">
        <f t="shared" si="26"/>
        <v>-1305.4925568143231</v>
      </c>
      <c r="AG88">
        <f t="shared" si="27"/>
        <v>-124.79486371503452</v>
      </c>
      <c r="AH88">
        <f t="shared" si="28"/>
        <v>-735.21424534618802</v>
      </c>
      <c r="AI88">
        <f t="shared" si="29"/>
        <v>-627.72589176992381</v>
      </c>
      <c r="AJ88">
        <f t="shared" si="30"/>
        <v>-245.12680444911814</v>
      </c>
      <c r="AK88" s="7">
        <f t="shared" si="31"/>
        <v>3054.6211144749432</v>
      </c>
      <c r="AL88" s="7">
        <f t="shared" si="32"/>
        <v>-15367.764610091264</v>
      </c>
      <c r="AM88">
        <f t="shared" si="33"/>
        <v>-36945.37888552506</v>
      </c>
      <c r="AN88">
        <f t="shared" si="34"/>
        <v>-12867.764610091264</v>
      </c>
      <c r="AO88">
        <f t="shared" si="35"/>
        <v>-21945.378885525057</v>
      </c>
      <c r="AP88">
        <f t="shared" si="36"/>
        <v>-37867.764610091268</v>
      </c>
    </row>
    <row r="89" spans="24:42" x14ac:dyDescent="0.2">
      <c r="X89" s="1">
        <v>85</v>
      </c>
      <c r="Y89" s="7">
        <f t="shared" si="19"/>
        <v>14240.76927849988</v>
      </c>
      <c r="Z89" s="7">
        <f t="shared" si="20"/>
        <v>26049.049650630423</v>
      </c>
      <c r="AA89">
        <f t="shared" si="21"/>
        <v>-5247.5792661794994</v>
      </c>
      <c r="AB89">
        <f t="shared" si="22"/>
        <v>5791.1116794259115</v>
      </c>
      <c r="AC89">
        <f t="shared" si="23"/>
        <v>1051.942666285071</v>
      </c>
      <c r="AD89">
        <f t="shared" si="24"/>
        <v>-1785.96416140565</v>
      </c>
      <c r="AE89" s="7">
        <f t="shared" si="25"/>
        <v>1962.2740967949296</v>
      </c>
      <c r="AF89" s="7">
        <f t="shared" si="26"/>
        <v>-1037.8800850031846</v>
      </c>
      <c r="AG89">
        <f t="shared" si="27"/>
        <v>-144.05662371337544</v>
      </c>
      <c r="AH89">
        <f t="shared" si="28"/>
        <v>-536.96174181718072</v>
      </c>
      <c r="AI89">
        <f t="shared" si="29"/>
        <v>-766.27480679648318</v>
      </c>
      <c r="AJ89">
        <f t="shared" si="30"/>
        <v>-211.12233458528451</v>
      </c>
      <c r="AK89" s="7">
        <f t="shared" si="31"/>
        <v>5759.2307215001201</v>
      </c>
      <c r="AL89" s="7">
        <f t="shared" si="32"/>
        <v>-18549.049650630423</v>
      </c>
      <c r="AM89">
        <f t="shared" si="33"/>
        <v>-34240.76927849988</v>
      </c>
      <c r="AN89">
        <f t="shared" si="34"/>
        <v>-16049.049650630423</v>
      </c>
      <c r="AO89">
        <f t="shared" si="35"/>
        <v>-19240.76927849988</v>
      </c>
      <c r="AP89">
        <f t="shared" si="36"/>
        <v>-41049.049650630419</v>
      </c>
    </row>
    <row r="90" spans="24:42" x14ac:dyDescent="0.2">
      <c r="X90" s="1">
        <v>86</v>
      </c>
      <c r="Y90" s="7">
        <f t="shared" si="19"/>
        <v>11748.472478695765</v>
      </c>
      <c r="Z90" s="7">
        <f t="shared" si="20"/>
        <v>28721.359970167672</v>
      </c>
      <c r="AA90">
        <f t="shared" si="21"/>
        <v>-4721.6079330369639</v>
      </c>
      <c r="AB90">
        <f t="shared" si="22"/>
        <v>4898.129598723086</v>
      </c>
      <c r="AC90">
        <f t="shared" si="23"/>
        <v>886.56647616718726</v>
      </c>
      <c r="AD90">
        <f t="shared" si="24"/>
        <v>-1469.3510444559754</v>
      </c>
      <c r="AE90" s="7">
        <f t="shared" si="25"/>
        <v>1982.572363461165</v>
      </c>
      <c r="AF90" s="7">
        <f t="shared" si="26"/>
        <v>-860.63295565616886</v>
      </c>
      <c r="AG90">
        <f t="shared" si="27"/>
        <v>-165.92978727256732</v>
      </c>
      <c r="AH90">
        <f t="shared" si="28"/>
        <v>-421.08752724478688</v>
      </c>
      <c r="AI90">
        <f t="shared" si="29"/>
        <v>-930.0761000214103</v>
      </c>
      <c r="AJ90">
        <f t="shared" si="30"/>
        <v>-187.63056155501974</v>
      </c>
      <c r="AK90" s="7">
        <f t="shared" si="31"/>
        <v>8251.5275213042351</v>
      </c>
      <c r="AL90" s="7">
        <f t="shared" si="32"/>
        <v>-21221.359970167672</v>
      </c>
      <c r="AM90">
        <f t="shared" si="33"/>
        <v>-31748.472478695767</v>
      </c>
      <c r="AN90">
        <f t="shared" si="34"/>
        <v>-18721.359970167672</v>
      </c>
      <c r="AO90">
        <f t="shared" si="35"/>
        <v>-16748.472478695767</v>
      </c>
      <c r="AP90">
        <f t="shared" si="36"/>
        <v>-43721.359970167672</v>
      </c>
    </row>
    <row r="91" spans="24:42" x14ac:dyDescent="0.2">
      <c r="X91" s="1">
        <v>87</v>
      </c>
      <c r="Y91" s="7">
        <f t="shared" si="19"/>
        <v>9498.4893216981818</v>
      </c>
      <c r="Z91" s="7">
        <f t="shared" si="20"/>
        <v>30986.755888972217</v>
      </c>
      <c r="AA91">
        <f t="shared" si="21"/>
        <v>-4278.3246949533705</v>
      </c>
      <c r="AB91">
        <f t="shared" si="22"/>
        <v>4163.454076495098</v>
      </c>
      <c r="AC91">
        <f t="shared" si="23"/>
        <v>499.45919054817909</v>
      </c>
      <c r="AD91">
        <f t="shared" si="24"/>
        <v>-1257.9849472818391</v>
      </c>
      <c r="AE91" s="7">
        <f t="shared" si="25"/>
        <v>1803.2174414489452</v>
      </c>
      <c r="AF91" s="7">
        <f t="shared" si="26"/>
        <v>-739.30279472330972</v>
      </c>
      <c r="AG91">
        <f t="shared" si="27"/>
        <v>-190.1101151440491</v>
      </c>
      <c r="AH91">
        <f t="shared" si="28"/>
        <v>-348.08366477132796</v>
      </c>
      <c r="AI91">
        <f t="shared" si="29"/>
        <v>-1113.648135756717</v>
      </c>
      <c r="AJ91">
        <f t="shared" si="30"/>
        <v>-170.59848778720155</v>
      </c>
      <c r="AK91" s="7">
        <f t="shared" si="31"/>
        <v>10501.510678301818</v>
      </c>
      <c r="AL91" s="7">
        <f t="shared" si="32"/>
        <v>-23486.755888972217</v>
      </c>
      <c r="AM91">
        <f t="shared" si="33"/>
        <v>-29498.48932169818</v>
      </c>
      <c r="AN91">
        <f t="shared" si="34"/>
        <v>-20986.755888972217</v>
      </c>
      <c r="AO91">
        <f t="shared" si="35"/>
        <v>-14498.489321698182</v>
      </c>
      <c r="AP91">
        <f t="shared" si="36"/>
        <v>-45986.755888972213</v>
      </c>
    </row>
    <row r="92" spans="24:42" x14ac:dyDescent="0.2">
      <c r="X92" s="1">
        <v>88</v>
      </c>
      <c r="Y92" s="7">
        <f t="shared" si="19"/>
        <v>7421.7593730400185</v>
      </c>
      <c r="Z92" s="7">
        <f t="shared" si="20"/>
        <v>32911.234808809539</v>
      </c>
      <c r="AA92">
        <f t="shared" si="21"/>
        <v>-4028.5950996792808</v>
      </c>
      <c r="AB92">
        <f t="shared" si="22"/>
        <v>3534.4616028541786</v>
      </c>
      <c r="AC92">
        <f t="shared" si="23"/>
        <v>56.381944563291199</v>
      </c>
      <c r="AD92">
        <f t="shared" si="24"/>
        <v>-1110.4808415276734</v>
      </c>
      <c r="AE92" s="7">
        <f t="shared" si="25"/>
        <v>1587.2799936427518</v>
      </c>
      <c r="AF92" s="7">
        <f t="shared" si="26"/>
        <v>-653.35801488555251</v>
      </c>
      <c r="AG92">
        <f t="shared" si="27"/>
        <v>-217.25891241481472</v>
      </c>
      <c r="AH92">
        <f t="shared" si="28"/>
        <v>-299.26703920559692</v>
      </c>
      <c r="AI92">
        <f t="shared" si="29"/>
        <v>-1313.639136664646</v>
      </c>
      <c r="AJ92">
        <f t="shared" si="30"/>
        <v>-157.85578743652408</v>
      </c>
      <c r="AK92" s="7">
        <f t="shared" si="31"/>
        <v>12578.240626959981</v>
      </c>
      <c r="AL92" s="7">
        <f t="shared" si="32"/>
        <v>-25411.234808809539</v>
      </c>
      <c r="AM92">
        <f t="shared" si="33"/>
        <v>-27421.759373040019</v>
      </c>
      <c r="AN92">
        <f t="shared" si="34"/>
        <v>-22911.234808809539</v>
      </c>
      <c r="AO92">
        <f t="shared" si="35"/>
        <v>-12421.759373040019</v>
      </c>
      <c r="AP92">
        <f t="shared" si="36"/>
        <v>-47911.234808809539</v>
      </c>
    </row>
    <row r="93" spans="24:42" x14ac:dyDescent="0.2">
      <c r="X93" s="1">
        <v>89</v>
      </c>
      <c r="Y93" s="7">
        <f t="shared" si="19"/>
        <v>5414.509566270789</v>
      </c>
      <c r="Z93" s="7">
        <f t="shared" si="20"/>
        <v>34539.655505045666</v>
      </c>
      <c r="AA93">
        <f t="shared" si="21"/>
        <v>-4000.4041273976354</v>
      </c>
      <c r="AB93">
        <f t="shared" si="22"/>
        <v>2979.2211820903422</v>
      </c>
      <c r="AC93">
        <f t="shared" si="23"/>
        <v>-392.64181015481972</v>
      </c>
      <c r="AD93">
        <f t="shared" si="24"/>
        <v>-1004.2132615667047</v>
      </c>
      <c r="AE93" s="7">
        <f t="shared" si="25"/>
        <v>1380.8666374657571</v>
      </c>
      <c r="AF93" s="7">
        <f t="shared" si="26"/>
        <v>-590.86215333177063</v>
      </c>
      <c r="AG93">
        <f t="shared" si="27"/>
        <v>-249.16873230232665</v>
      </c>
      <c r="AH93">
        <f t="shared" si="28"/>
        <v>-265.21307190098889</v>
      </c>
      <c r="AI93">
        <f t="shared" si="29"/>
        <v>-1524.3397153182502</v>
      </c>
      <c r="AJ93">
        <f t="shared" si="30"/>
        <v>-148.13803633394508</v>
      </c>
      <c r="AK93" s="7">
        <f t="shared" si="31"/>
        <v>14585.49043372921</v>
      </c>
      <c r="AL93" s="7">
        <f t="shared" si="32"/>
        <v>-27039.655505045666</v>
      </c>
      <c r="AM93">
        <f t="shared" si="33"/>
        <v>-25414.50956627079</v>
      </c>
      <c r="AN93">
        <f t="shared" si="34"/>
        <v>-24539.655505045666</v>
      </c>
      <c r="AO93">
        <f t="shared" si="35"/>
        <v>-10414.50956627079</v>
      </c>
      <c r="AP93">
        <f t="shared" si="36"/>
        <v>-49539.655505045666</v>
      </c>
    </row>
    <row r="94" spans="24:42" x14ac:dyDescent="0.2">
      <c r="X94" s="1">
        <v>90</v>
      </c>
      <c r="Y94" s="7">
        <f t="shared" si="19"/>
        <v>3365.227276302619</v>
      </c>
      <c r="Z94" s="7">
        <f t="shared" si="20"/>
        <v>35903.739438395001</v>
      </c>
      <c r="AA94">
        <f t="shared" si="21"/>
        <v>-4196.7250324750457</v>
      </c>
      <c r="AB94">
        <f t="shared" si="22"/>
        <v>2477.1145513069896</v>
      </c>
      <c r="AC94">
        <f t="shared" si="23"/>
        <v>-819.17088166751444</v>
      </c>
      <c r="AD94">
        <f t="shared" si="24"/>
        <v>-926.12095576553816</v>
      </c>
      <c r="AE94" s="7">
        <f t="shared" si="25"/>
        <v>1191.2282291303834</v>
      </c>
      <c r="AF94" s="7">
        <f t="shared" si="26"/>
        <v>-544.66151915321302</v>
      </c>
      <c r="AG94">
        <f t="shared" si="27"/>
        <v>-289.17432954044068</v>
      </c>
      <c r="AH94">
        <f t="shared" si="28"/>
        <v>-240.79812320214046</v>
      </c>
      <c r="AI94">
        <f t="shared" si="29"/>
        <v>-1721.2247812574572</v>
      </c>
      <c r="AJ94">
        <f t="shared" si="30"/>
        <v>-140.66131341018468</v>
      </c>
      <c r="AK94" s="7">
        <f t="shared" si="31"/>
        <v>16634.772723697381</v>
      </c>
      <c r="AL94" s="7">
        <f t="shared" si="32"/>
        <v>-28403.739438395001</v>
      </c>
      <c r="AM94">
        <f t="shared" si="33"/>
        <v>-23365.227276302619</v>
      </c>
      <c r="AN94">
        <f t="shared" si="34"/>
        <v>-25903.739438395001</v>
      </c>
      <c r="AO94">
        <f t="shared" si="35"/>
        <v>-8365.2272763026194</v>
      </c>
      <c r="AP94">
        <f t="shared" si="36"/>
        <v>-50903.739438395001</v>
      </c>
    </row>
    <row r="95" spans="24:42" x14ac:dyDescent="0.2">
      <c r="X95" s="1">
        <v>91</v>
      </c>
      <c r="Y95" s="7">
        <f t="shared" si="19"/>
        <v>1164.4683998566568</v>
      </c>
      <c r="Z95" s="7">
        <f t="shared" si="20"/>
        <v>37026.531594577806</v>
      </c>
      <c r="AA95">
        <f t="shared" si="21"/>
        <v>-4606.310473308803</v>
      </c>
      <c r="AB95">
        <f t="shared" si="22"/>
        <v>2014.0540734242204</v>
      </c>
      <c r="AC95">
        <f t="shared" si="23"/>
        <v>-1138.8056444985909</v>
      </c>
      <c r="AD95">
        <f t="shared" si="24"/>
        <v>-868.2847321118345</v>
      </c>
      <c r="AE95" s="7">
        <f t="shared" si="25"/>
        <v>1016.900372652842</v>
      </c>
      <c r="AF95" s="7">
        <f t="shared" si="26"/>
        <v>-510.31101626696653</v>
      </c>
      <c r="AG95">
        <f t="shared" si="27"/>
        <v>-343.12399641285594</v>
      </c>
      <c r="AH95">
        <f t="shared" si="28"/>
        <v>-223.05631884206775</v>
      </c>
      <c r="AI95">
        <f t="shared" si="29"/>
        <v>-1812.5820207385768</v>
      </c>
      <c r="AJ95">
        <f t="shared" si="30"/>
        <v>-134.91739700280027</v>
      </c>
      <c r="AK95" s="7">
        <f t="shared" si="31"/>
        <v>18835.531600143342</v>
      </c>
      <c r="AL95" s="7">
        <f t="shared" si="32"/>
        <v>-29526.531594577806</v>
      </c>
      <c r="AM95">
        <f t="shared" si="33"/>
        <v>-21164.468399856658</v>
      </c>
      <c r="AN95">
        <f t="shared" si="34"/>
        <v>-27026.531594577806</v>
      </c>
      <c r="AO95">
        <f t="shared" si="35"/>
        <v>-6164.468399856657</v>
      </c>
      <c r="AP95">
        <f t="shared" si="36"/>
        <v>-52026.531594577806</v>
      </c>
    </row>
    <row r="96" spans="24:42" x14ac:dyDescent="0.2">
      <c r="X96" s="1">
        <v>92</v>
      </c>
      <c r="Y96" s="7">
        <f t="shared" si="19"/>
        <v>-1281.0375423600685</v>
      </c>
      <c r="Z96" s="7">
        <f t="shared" si="20"/>
        <v>37925.023039775937</v>
      </c>
      <c r="AA96">
        <f t="shared" si="21"/>
        <v>-5175.7132955580983</v>
      </c>
      <c r="AB96">
        <f t="shared" si="22"/>
        <v>1579.9117073683033</v>
      </c>
      <c r="AC96">
        <f t="shared" si="23"/>
        <v>-1101.2343306249106</v>
      </c>
      <c r="AD96">
        <f t="shared" si="24"/>
        <v>-825.71911945483828</v>
      </c>
      <c r="AE96" s="7">
        <f t="shared" si="25"/>
        <v>857.1209002852047</v>
      </c>
      <c r="AF96" s="7">
        <f t="shared" si="26"/>
        <v>-484.96502601473242</v>
      </c>
      <c r="AG96">
        <f t="shared" si="27"/>
        <v>-421.17554823637016</v>
      </c>
      <c r="AH96">
        <f t="shared" si="28"/>
        <v>-210.18718615612372</v>
      </c>
      <c r="AI96">
        <f t="shared" si="29"/>
        <v>-1537.1796826737452</v>
      </c>
      <c r="AJ96">
        <f t="shared" si="30"/>
        <v>-130.56690728398212</v>
      </c>
      <c r="AK96" s="7">
        <f t="shared" si="31"/>
        <v>21281.037542360067</v>
      </c>
      <c r="AL96" s="7">
        <f t="shared" si="32"/>
        <v>-30425.023039775937</v>
      </c>
      <c r="AM96">
        <f t="shared" si="33"/>
        <v>-18718.962457639933</v>
      </c>
      <c r="AN96">
        <f t="shared" si="34"/>
        <v>-27925.023039775937</v>
      </c>
      <c r="AO96">
        <f t="shared" si="35"/>
        <v>-3718.9624576399315</v>
      </c>
      <c r="AP96">
        <f t="shared" si="36"/>
        <v>-52925.023039775937</v>
      </c>
    </row>
    <row r="97" spans="24:42" x14ac:dyDescent="0.2">
      <c r="X97" s="1">
        <v>93</v>
      </c>
      <c r="Y97" s="7">
        <f t="shared" si="19"/>
        <v>-4006.5484814672313</v>
      </c>
      <c r="Z97" s="7">
        <f t="shared" si="20"/>
        <v>38611.764003528231</v>
      </c>
      <c r="AA97">
        <f t="shared" si="21"/>
        <v>-5726.3304608705539</v>
      </c>
      <c r="AB97">
        <f t="shared" si="22"/>
        <v>1167.0521476408842</v>
      </c>
      <c r="AC97">
        <f t="shared" si="23"/>
        <v>-335.9358707564308</v>
      </c>
      <c r="AD97">
        <f t="shared" si="24"/>
        <v>-795.21233520356918</v>
      </c>
      <c r="AE97" s="7">
        <f t="shared" si="25"/>
        <v>714.66978913799801</v>
      </c>
      <c r="AF97" s="7">
        <f t="shared" si="26"/>
        <v>-466.76882659024159</v>
      </c>
      <c r="AG97">
        <f t="shared" si="27"/>
        <v>-539.79992415044649</v>
      </c>
      <c r="AH97">
        <f t="shared" si="28"/>
        <v>-201.06350741148873</v>
      </c>
      <c r="AI97">
        <f t="shared" si="29"/>
        <v>-510.80573574398232</v>
      </c>
      <c r="AJ97">
        <f t="shared" si="30"/>
        <v>-127.38000120183887</v>
      </c>
      <c r="AK97" s="7">
        <f t="shared" si="31"/>
        <v>24006.548481467231</v>
      </c>
      <c r="AL97" s="7">
        <f t="shared" si="32"/>
        <v>-31111.764003528231</v>
      </c>
      <c r="AM97">
        <f t="shared" si="33"/>
        <v>-15993.451518532769</v>
      </c>
      <c r="AN97">
        <f t="shared" si="34"/>
        <v>-28611.764003528231</v>
      </c>
      <c r="AO97">
        <f t="shared" si="35"/>
        <v>-993.45151853276866</v>
      </c>
      <c r="AP97">
        <f t="shared" si="36"/>
        <v>-53611.764003528231</v>
      </c>
    </row>
    <row r="98" spans="24:42" x14ac:dyDescent="0.2">
      <c r="X98" s="1">
        <v>94</v>
      </c>
      <c r="Y98" s="7">
        <f t="shared" si="19"/>
        <v>-6911.7056957470622</v>
      </c>
      <c r="Z98" s="7">
        <f t="shared" si="20"/>
        <v>39095.888535448234</v>
      </c>
      <c r="AA98">
        <f t="shared" si="21"/>
        <v>-5894.2983962487697</v>
      </c>
      <c r="AB98">
        <f t="shared" si="22"/>
        <v>769.4459800390996</v>
      </c>
      <c r="AC98">
        <f t="shared" si="23"/>
        <v>813.46254626503651</v>
      </c>
      <c r="AD98">
        <f t="shared" si="24"/>
        <v>-774.6893648023148</v>
      </c>
      <c r="AE98" s="7">
        <f t="shared" si="25"/>
        <v>595.4693235866896</v>
      </c>
      <c r="AF98" s="7">
        <f t="shared" si="26"/>
        <v>-454.51436919367086</v>
      </c>
      <c r="AG98">
        <f t="shared" si="27"/>
        <v>-718.85923000154651</v>
      </c>
      <c r="AH98">
        <f t="shared" si="28"/>
        <v>-194.97302522122598</v>
      </c>
      <c r="AI98">
        <f t="shared" si="29"/>
        <v>936.85245267989342</v>
      </c>
      <c r="AJ98">
        <f t="shared" si="30"/>
        <v>-125.20197038741799</v>
      </c>
      <c r="AK98" s="7">
        <f t="shared" si="31"/>
        <v>26911.705695747063</v>
      </c>
      <c r="AL98" s="7">
        <f t="shared" si="32"/>
        <v>-31595.888535448234</v>
      </c>
      <c r="AM98">
        <f t="shared" si="33"/>
        <v>-13088.294304252937</v>
      </c>
      <c r="AN98">
        <f t="shared" si="34"/>
        <v>-29095.888535448234</v>
      </c>
      <c r="AO98">
        <f t="shared" si="35"/>
        <v>1911.7056957470622</v>
      </c>
      <c r="AP98">
        <f t="shared" si="36"/>
        <v>-54095.888535448234</v>
      </c>
    </row>
    <row r="99" spans="24:42" x14ac:dyDescent="0.2">
      <c r="X99" s="1">
        <v>95</v>
      </c>
      <c r="Y99" s="7">
        <f t="shared" si="19"/>
        <v>-9757.172075588318</v>
      </c>
      <c r="Z99" s="7">
        <f t="shared" si="20"/>
        <v>39383.775354867495</v>
      </c>
      <c r="AA99">
        <f t="shared" si="21"/>
        <v>-5487.5671231162514</v>
      </c>
      <c r="AB99">
        <f t="shared" si="22"/>
        <v>382.1012976379422</v>
      </c>
      <c r="AC99">
        <f t="shared" si="23"/>
        <v>1261.5141758185378</v>
      </c>
      <c r="AD99">
        <f t="shared" si="24"/>
        <v>-762.85207440470526</v>
      </c>
      <c r="AE99" s="7">
        <f t="shared" si="25"/>
        <v>503.63095482092626</v>
      </c>
      <c r="AF99" s="7">
        <f t="shared" si="26"/>
        <v>-447.44167980267832</v>
      </c>
      <c r="AG99">
        <f t="shared" si="27"/>
        <v>-963.36082505347315</v>
      </c>
      <c r="AH99">
        <f t="shared" si="28"/>
        <v>-191.47759199210392</v>
      </c>
      <c r="AI99">
        <f t="shared" si="29"/>
        <v>1721.2440460510845</v>
      </c>
      <c r="AJ99">
        <f t="shared" si="30"/>
        <v>-123.93280260992303</v>
      </c>
      <c r="AK99" s="7">
        <f t="shared" si="31"/>
        <v>29757.172075588318</v>
      </c>
      <c r="AL99" s="7">
        <f t="shared" si="32"/>
        <v>-31883.775354867495</v>
      </c>
      <c r="AM99">
        <f t="shared" si="33"/>
        <v>-10242.827924411682</v>
      </c>
      <c r="AN99">
        <f t="shared" si="34"/>
        <v>-29383.775354867495</v>
      </c>
      <c r="AO99">
        <f t="shared" si="35"/>
        <v>4757.172075588318</v>
      </c>
      <c r="AP99">
        <f t="shared" si="36"/>
        <v>-54383.775354867495</v>
      </c>
    </row>
    <row r="100" spans="24:42" x14ac:dyDescent="0.2">
      <c r="X100" s="1">
        <v>96</v>
      </c>
      <c r="Y100" s="7">
        <f t="shared" si="19"/>
        <v>-12343.266365169127</v>
      </c>
      <c r="Z100" s="7">
        <f t="shared" si="20"/>
        <v>39479.469494385878</v>
      </c>
      <c r="AA100">
        <f t="shared" si="21"/>
        <v>-4856.8100352069823</v>
      </c>
      <c r="AB100">
        <f t="shared" si="22"/>
        <v>0.67526043558956417</v>
      </c>
      <c r="AC100">
        <f t="shared" si="23"/>
        <v>993.36907242810423</v>
      </c>
      <c r="AD100">
        <f t="shared" si="24"/>
        <v>-758.97616305127599</v>
      </c>
      <c r="AE100" s="7">
        <f t="shared" si="25"/>
        <v>436.47179923193892</v>
      </c>
      <c r="AF100" s="7">
        <f t="shared" si="26"/>
        <v>-445.12516184862591</v>
      </c>
      <c r="AG100">
        <f t="shared" si="27"/>
        <v>-1231.5812962995674</v>
      </c>
      <c r="AH100">
        <f t="shared" si="28"/>
        <v>-190.33586185851979</v>
      </c>
      <c r="AI100">
        <f t="shared" si="29"/>
        <v>1788.4785694957327</v>
      </c>
      <c r="AJ100">
        <f t="shared" si="30"/>
        <v>-123.51513934413032</v>
      </c>
      <c r="AK100" s="7">
        <f t="shared" si="31"/>
        <v>32343.266365169125</v>
      </c>
      <c r="AL100" s="7">
        <f t="shared" si="32"/>
        <v>-31979.469494385878</v>
      </c>
      <c r="AM100">
        <f t="shared" si="33"/>
        <v>-7656.7336348308727</v>
      </c>
      <c r="AN100">
        <f t="shared" si="34"/>
        <v>-29479.469494385878</v>
      </c>
      <c r="AO100">
        <f t="shared" si="35"/>
        <v>7343.2663651691273</v>
      </c>
      <c r="AP100">
        <f t="shared" si="36"/>
        <v>-54479.469494385878</v>
      </c>
    </row>
    <row r="101" spans="24:42" x14ac:dyDescent="0.2">
      <c r="X101" s="1">
        <v>97</v>
      </c>
      <c r="Y101" s="7">
        <f t="shared" si="19"/>
        <v>-14647.500248719105</v>
      </c>
      <c r="Z101" s="7">
        <f t="shared" si="20"/>
        <v>39384.935104222262</v>
      </c>
      <c r="AA101">
        <f t="shared" si="21"/>
        <v>-4360.1254989929303</v>
      </c>
      <c r="AB101">
        <f t="shared" si="22"/>
        <v>-378.81282109004843</v>
      </c>
      <c r="AC101">
        <f t="shared" si="23"/>
        <v>585.33519042220291</v>
      </c>
      <c r="AD101">
        <f t="shared" si="24"/>
        <v>-762.80492693063422</v>
      </c>
      <c r="AE101" s="7">
        <f t="shared" si="25"/>
        <v>386.83913571352144</v>
      </c>
      <c r="AF101" s="7">
        <f t="shared" si="26"/>
        <v>-447.41350316572198</v>
      </c>
      <c r="AG101">
        <f t="shared" si="27"/>
        <v>-1404.8937164441079</v>
      </c>
      <c r="AH101">
        <f t="shared" si="28"/>
        <v>-191.46369544939276</v>
      </c>
      <c r="AI101">
        <f t="shared" si="29"/>
        <v>1603.3897711527893</v>
      </c>
      <c r="AJ101">
        <f t="shared" si="30"/>
        <v>-123.9277283155195</v>
      </c>
      <c r="AK101" s="7">
        <f t="shared" si="31"/>
        <v>34647.500248719109</v>
      </c>
      <c r="AL101" s="7">
        <f t="shared" si="32"/>
        <v>-31884.935104222262</v>
      </c>
      <c r="AM101">
        <f t="shared" si="33"/>
        <v>-5352.499751280895</v>
      </c>
      <c r="AN101">
        <f t="shared" si="34"/>
        <v>-29384.935104222262</v>
      </c>
      <c r="AO101">
        <f t="shared" si="35"/>
        <v>9647.500248719105</v>
      </c>
      <c r="AP101">
        <f t="shared" si="36"/>
        <v>-54384.935104222262</v>
      </c>
    </row>
    <row r="102" spans="24:42" x14ac:dyDescent="0.2">
      <c r="X102" s="1">
        <v>98</v>
      </c>
      <c r="Y102" s="7">
        <f t="shared" si="19"/>
        <v>-16754.396099412796</v>
      </c>
      <c r="Z102" s="7">
        <f t="shared" si="20"/>
        <v>39100.17807781091</v>
      </c>
      <c r="AA102">
        <f t="shared" si="21"/>
        <v>-4067.4579037818289</v>
      </c>
      <c r="AB102">
        <f t="shared" si="22"/>
        <v>-760.21528455536554</v>
      </c>
      <c r="AC102">
        <f t="shared" si="23"/>
        <v>462.10798930547344</v>
      </c>
      <c r="AD102">
        <f t="shared" si="24"/>
        <v>-774.51101339729405</v>
      </c>
      <c r="AE102" s="7">
        <f t="shared" si="25"/>
        <v>348.22355387143006</v>
      </c>
      <c r="AF102" s="7">
        <f t="shared" si="26"/>
        <v>-454.40782964040994</v>
      </c>
      <c r="AG102">
        <f t="shared" si="27"/>
        <v>-1268.9405319048137</v>
      </c>
      <c r="AH102">
        <f t="shared" si="28"/>
        <v>-194.92026485656422</v>
      </c>
      <c r="AI102">
        <f t="shared" si="29"/>
        <v>1382.824967338857</v>
      </c>
      <c r="AJ102">
        <f t="shared" si="30"/>
        <v>-125.18291890031996</v>
      </c>
      <c r="AK102" s="7">
        <f t="shared" si="31"/>
        <v>36754.396099412799</v>
      </c>
      <c r="AL102" s="7">
        <f t="shared" si="32"/>
        <v>-31600.17807781091</v>
      </c>
      <c r="AM102">
        <f t="shared" si="33"/>
        <v>-3245.6039005872044</v>
      </c>
      <c r="AN102">
        <f t="shared" si="34"/>
        <v>-29100.17807781091</v>
      </c>
      <c r="AO102">
        <f t="shared" si="35"/>
        <v>11754.396099412796</v>
      </c>
      <c r="AP102">
        <f t="shared" si="36"/>
        <v>-54100.17807781091</v>
      </c>
    </row>
    <row r="103" spans="24:42" x14ac:dyDescent="0.2">
      <c r="X103" s="1">
        <v>99</v>
      </c>
      <c r="Y103" s="7">
        <f t="shared" si="19"/>
        <v>-18730.361552640523</v>
      </c>
      <c r="Z103" s="7">
        <f t="shared" si="20"/>
        <v>38623.256558858564</v>
      </c>
      <c r="AA103">
        <f t="shared" si="21"/>
        <v>-3836.4039091290924</v>
      </c>
      <c r="AB103">
        <f t="shared" si="22"/>
        <v>-1147.4707912540125</v>
      </c>
      <c r="AC103">
        <f t="shared" si="23"/>
        <v>868.01892807243712</v>
      </c>
      <c r="AD103">
        <f t="shared" si="24"/>
        <v>-794.7159467218097</v>
      </c>
      <c r="AE103" s="7">
        <f t="shared" si="25"/>
        <v>316.84987841932985</v>
      </c>
      <c r="AF103" s="7">
        <f t="shared" si="26"/>
        <v>-466.47255019403491</v>
      </c>
      <c r="AG103">
        <f t="shared" si="27"/>
        <v>-633.27565537742635</v>
      </c>
      <c r="AH103">
        <f t="shared" si="28"/>
        <v>-200.9157460815043</v>
      </c>
      <c r="AI103">
        <f t="shared" si="29"/>
        <v>1184.4447050305337</v>
      </c>
      <c r="AJ103">
        <f t="shared" si="30"/>
        <v>-127.32765044627043</v>
      </c>
      <c r="AK103" s="7">
        <f t="shared" si="31"/>
        <v>38730.361552640519</v>
      </c>
      <c r="AL103" s="7">
        <f t="shared" si="32"/>
        <v>-31123.256558858564</v>
      </c>
      <c r="AM103">
        <f t="shared" si="33"/>
        <v>-1269.6384473594771</v>
      </c>
      <c r="AN103">
        <f t="shared" si="34"/>
        <v>-28623.256558858564</v>
      </c>
      <c r="AO103">
        <f t="shared" si="35"/>
        <v>13730.361552640523</v>
      </c>
      <c r="AP103">
        <f t="shared" si="36"/>
        <v>-53623.256558858564</v>
      </c>
    </row>
    <row r="104" spans="24:42" x14ac:dyDescent="0.2">
      <c r="X104" s="1">
        <v>100</v>
      </c>
      <c r="Y104" s="7">
        <f t="shared" si="19"/>
        <v>-20540.061141196013</v>
      </c>
      <c r="Z104" s="7">
        <f t="shared" si="20"/>
        <v>37950.181669891332</v>
      </c>
      <c r="AA104">
        <f t="shared" si="21"/>
        <v>-3402.3944450928739</v>
      </c>
      <c r="AB104">
        <f t="shared" si="22"/>
        <v>-1544.8287646149174</v>
      </c>
      <c r="AC104">
        <f t="shared" si="23"/>
        <v>1596.0748103112467</v>
      </c>
      <c r="AD104">
        <f t="shared" si="24"/>
        <v>-824.57149679834015</v>
      </c>
      <c r="AE104" s="7">
        <f t="shared" si="25"/>
        <v>291.57573590408293</v>
      </c>
      <c r="AF104" s="7">
        <f t="shared" si="26"/>
        <v>-484.28095739058244</v>
      </c>
      <c r="AG104">
        <f t="shared" si="27"/>
        <v>280.26923370188103</v>
      </c>
      <c r="AH104">
        <f t="shared" si="28"/>
        <v>-209.8424525602789</v>
      </c>
      <c r="AI104">
        <f t="shared" si="29"/>
        <v>1024.2298407052826</v>
      </c>
      <c r="AJ104">
        <f t="shared" si="30"/>
        <v>-130.44808684747889</v>
      </c>
      <c r="AK104" s="7">
        <f t="shared" si="31"/>
        <v>40540.061141196013</v>
      </c>
      <c r="AL104" s="7">
        <f t="shared" si="32"/>
        <v>-30450.181669891332</v>
      </c>
      <c r="AM104">
        <f t="shared" si="33"/>
        <v>540.06114119601261</v>
      </c>
      <c r="AN104">
        <f t="shared" si="34"/>
        <v>-27950.181669891332</v>
      </c>
      <c r="AO104">
        <f t="shared" si="35"/>
        <v>15540.061141196013</v>
      </c>
      <c r="AP104">
        <f t="shared" si="36"/>
        <v>-52950.181669891332</v>
      </c>
    </row>
    <row r="105" spans="24:42" x14ac:dyDescent="0.2">
      <c r="X105" s="1">
        <v>101</v>
      </c>
      <c r="Y105" s="7">
        <f t="shared" si="19"/>
        <v>-22041.749012453543</v>
      </c>
      <c r="Z105" s="7">
        <f t="shared" si="20"/>
        <v>37074.69585048408</v>
      </c>
      <c r="AA105">
        <f t="shared" si="21"/>
        <v>-2604.3570399372506</v>
      </c>
      <c r="AB105">
        <f t="shared" si="22"/>
        <v>-1957.1145130140876</v>
      </c>
      <c r="AC105">
        <f t="shared" si="23"/>
        <v>2127.3287926638459</v>
      </c>
      <c r="AD105">
        <f t="shared" si="24"/>
        <v>-865.92257436229647</v>
      </c>
      <c r="AE105" s="7">
        <f t="shared" si="25"/>
        <v>272.76300154096549</v>
      </c>
      <c r="AF105" s="7">
        <f t="shared" si="26"/>
        <v>-508.90583901555812</v>
      </c>
      <c r="AG105">
        <f t="shared" si="27"/>
        <v>945.82449182384437</v>
      </c>
      <c r="AH105">
        <f t="shared" si="28"/>
        <v>-222.33794225260078</v>
      </c>
      <c r="AI105">
        <f t="shared" si="29"/>
        <v>908.74129929903597</v>
      </c>
      <c r="AJ105">
        <f t="shared" si="30"/>
        <v>-134.67879309413757</v>
      </c>
      <c r="AK105" s="7">
        <f t="shared" si="31"/>
        <v>42041.74901245354</v>
      </c>
      <c r="AL105" s="7">
        <f t="shared" si="32"/>
        <v>-29574.69585048408</v>
      </c>
      <c r="AM105">
        <f t="shared" si="33"/>
        <v>2041.7490124535434</v>
      </c>
      <c r="AN105">
        <f t="shared" si="34"/>
        <v>-27074.69585048408</v>
      </c>
      <c r="AO105">
        <f t="shared" si="35"/>
        <v>17041.749012453543</v>
      </c>
      <c r="AP105">
        <f t="shared" si="36"/>
        <v>-52074.69585048408</v>
      </c>
    </row>
    <row r="106" spans="24:42" x14ac:dyDescent="0.2">
      <c r="X106" s="1">
        <v>102</v>
      </c>
      <c r="Y106" s="7">
        <f t="shared" si="19"/>
        <v>-23078.011433339187</v>
      </c>
      <c r="Z106" s="7">
        <f t="shared" si="20"/>
        <v>35987.898272181745</v>
      </c>
      <c r="AA106">
        <f t="shared" si="21"/>
        <v>-1540.6926436053277</v>
      </c>
      <c r="AB106">
        <f t="shared" si="22"/>
        <v>-2390.0758001952358</v>
      </c>
      <c r="AC106">
        <f t="shared" si="23"/>
        <v>2334.9554713266307</v>
      </c>
      <c r="AD106">
        <f t="shared" si="24"/>
        <v>-921.59449349301804</v>
      </c>
      <c r="AE106" s="7">
        <f t="shared" si="25"/>
        <v>260.79297968494427</v>
      </c>
      <c r="AF106" s="7">
        <f t="shared" si="26"/>
        <v>-541.97704643571478</v>
      </c>
      <c r="AG106">
        <f t="shared" si="27"/>
        <v>1236.2805765078456</v>
      </c>
      <c r="AH106">
        <f t="shared" si="28"/>
        <v>-239.39906324446764</v>
      </c>
      <c r="AI106">
        <f t="shared" si="29"/>
        <v>837.88191513384049</v>
      </c>
      <c r="AJ106">
        <f t="shared" si="30"/>
        <v>-140.21838381283553</v>
      </c>
      <c r="AK106" s="7">
        <f t="shared" si="31"/>
        <v>43078.011433339183</v>
      </c>
      <c r="AL106" s="7">
        <f t="shared" si="32"/>
        <v>-28487.898272181745</v>
      </c>
      <c r="AM106">
        <f t="shared" si="33"/>
        <v>3078.0114333391866</v>
      </c>
      <c r="AN106">
        <f t="shared" si="34"/>
        <v>-25987.898272181745</v>
      </c>
      <c r="AO106">
        <f t="shared" si="35"/>
        <v>18078.011433339187</v>
      </c>
      <c r="AP106">
        <f t="shared" si="36"/>
        <v>-50987.898272181745</v>
      </c>
    </row>
    <row r="107" spans="24:42" x14ac:dyDescent="0.2">
      <c r="X107" s="1">
        <v>103</v>
      </c>
      <c r="Y107" s="7">
        <f t="shared" si="19"/>
        <v>-23556.488321226021</v>
      </c>
      <c r="Z107" s="7">
        <f t="shared" si="20"/>
        <v>34677.661060397499</v>
      </c>
      <c r="AA107">
        <f t="shared" si="21"/>
        <v>-373.21490794201236</v>
      </c>
      <c r="AB107">
        <f t="shared" si="22"/>
        <v>-2850.8730469417451</v>
      </c>
      <c r="AC107">
        <f t="shared" si="23"/>
        <v>2382.5273795499961</v>
      </c>
      <c r="AD107">
        <f t="shared" si="24"/>
        <v>-995.88845725362637</v>
      </c>
      <c r="AE107" s="7">
        <f t="shared" si="25"/>
        <v>255.52281788246549</v>
      </c>
      <c r="AF107" s="7">
        <f t="shared" si="26"/>
        <v>-585.94761463261659</v>
      </c>
      <c r="AG107">
        <f t="shared" si="27"/>
        <v>1319.5601892066268</v>
      </c>
      <c r="AH107">
        <f t="shared" si="28"/>
        <v>-262.58554295715987</v>
      </c>
      <c r="AI107">
        <f t="shared" si="29"/>
        <v>807.44437246090399</v>
      </c>
      <c r="AJ107">
        <f t="shared" si="30"/>
        <v>-147.35529966384991</v>
      </c>
      <c r="AK107" s="7">
        <f t="shared" si="31"/>
        <v>43556.488321226017</v>
      </c>
      <c r="AL107" s="7">
        <f t="shared" si="32"/>
        <v>-27177.661060397499</v>
      </c>
      <c r="AM107">
        <f t="shared" si="33"/>
        <v>3556.4883212260211</v>
      </c>
      <c r="AN107">
        <f t="shared" si="34"/>
        <v>-24677.661060397499</v>
      </c>
      <c r="AO107">
        <f t="shared" si="35"/>
        <v>18556.488321226021</v>
      </c>
      <c r="AP107">
        <f t="shared" si="36"/>
        <v>-49677.661060397499</v>
      </c>
    </row>
    <row r="108" spans="24:42" x14ac:dyDescent="0.2">
      <c r="X108" s="1">
        <v>104</v>
      </c>
      <c r="Y108" s="7">
        <f t="shared" si="19"/>
        <v>-23445.27985275328</v>
      </c>
      <c r="Z108" s="7">
        <f t="shared" si="20"/>
        <v>33127.73847976992</v>
      </c>
      <c r="AA108">
        <f t="shared" si="21"/>
        <v>818.0487818329857</v>
      </c>
      <c r="AB108">
        <f t="shared" si="22"/>
        <v>-3348.8172755685582</v>
      </c>
      <c r="AC108">
        <f t="shared" si="23"/>
        <v>2374.0337544258227</v>
      </c>
      <c r="AD108">
        <f t="shared" si="24"/>
        <v>-1095.4486313424479</v>
      </c>
      <c r="AE108" s="7">
        <f t="shared" si="25"/>
        <v>256.73378618948186</v>
      </c>
      <c r="AF108" s="7">
        <f t="shared" si="26"/>
        <v>-644.54551899839657</v>
      </c>
      <c r="AG108">
        <f t="shared" si="27"/>
        <v>1302.9051310196</v>
      </c>
      <c r="AH108">
        <f t="shared" si="28"/>
        <v>-294.39254115882744</v>
      </c>
      <c r="AI108">
        <f t="shared" si="29"/>
        <v>814.39483721674083</v>
      </c>
      <c r="AJ108">
        <f t="shared" si="30"/>
        <v>-156.51057118522391</v>
      </c>
      <c r="AK108" s="7">
        <f t="shared" si="31"/>
        <v>43445.27985275328</v>
      </c>
      <c r="AL108" s="7">
        <f t="shared" si="32"/>
        <v>-25627.73847976992</v>
      </c>
      <c r="AM108">
        <f t="shared" si="33"/>
        <v>3445.2798527532796</v>
      </c>
      <c r="AN108">
        <f t="shared" si="34"/>
        <v>-23127.73847976992</v>
      </c>
      <c r="AO108">
        <f t="shared" si="35"/>
        <v>18445.27985275328</v>
      </c>
      <c r="AP108">
        <f t="shared" si="36"/>
        <v>-48127.73847976992</v>
      </c>
    </row>
    <row r="109" spans="24:42" x14ac:dyDescent="0.2">
      <c r="X109" s="1">
        <v>105</v>
      </c>
      <c r="Y109" s="7">
        <f t="shared" si="19"/>
        <v>-22739.501242533559</v>
      </c>
      <c r="Z109" s="7">
        <f t="shared" si="20"/>
        <v>31316.398763067835</v>
      </c>
      <c r="AA109">
        <f t="shared" si="21"/>
        <v>2005.0656590458971</v>
      </c>
      <c r="AB109">
        <f t="shared" si="22"/>
        <v>-3896.5415912397821</v>
      </c>
      <c r="AC109">
        <f t="shared" si="23"/>
        <v>2283.2266782316551</v>
      </c>
      <c r="AD109">
        <f t="shared" si="24"/>
        <v>-1230.8258965791592</v>
      </c>
      <c r="AE109" s="7">
        <f t="shared" si="25"/>
        <v>264.61762753785939</v>
      </c>
      <c r="AF109" s="7">
        <f t="shared" si="26"/>
        <v>-723.55292209291599</v>
      </c>
      <c r="AG109">
        <f t="shared" si="27"/>
        <v>1158.3384107926474</v>
      </c>
      <c r="AH109">
        <f t="shared" si="28"/>
        <v>-338.96213198676719</v>
      </c>
      <c r="AI109">
        <f t="shared" si="29"/>
        <v>860.27063990114823</v>
      </c>
      <c r="AJ109">
        <f t="shared" si="30"/>
        <v>-168.31084249947617</v>
      </c>
      <c r="AK109" s="7">
        <f t="shared" si="31"/>
        <v>42739.501242533559</v>
      </c>
      <c r="AL109" s="7">
        <f t="shared" si="32"/>
        <v>-23816.398763067835</v>
      </c>
      <c r="AM109">
        <f t="shared" si="33"/>
        <v>2739.501242533559</v>
      </c>
      <c r="AN109">
        <f t="shared" si="34"/>
        <v>-21316.398763067835</v>
      </c>
      <c r="AO109">
        <f t="shared" si="35"/>
        <v>17739.501242533559</v>
      </c>
      <c r="AP109">
        <f t="shared" si="36"/>
        <v>-46316.398763067831</v>
      </c>
    </row>
    <row r="110" spans="24:42" x14ac:dyDescent="0.2">
      <c r="X110" s="1">
        <v>106</v>
      </c>
      <c r="Y110" s="7">
        <f t="shared" si="19"/>
        <v>-21451.565078231655</v>
      </c>
      <c r="Z110" s="7">
        <f t="shared" si="20"/>
        <v>29214.27473037555</v>
      </c>
      <c r="AA110">
        <f t="shared" si="21"/>
        <v>3146.6789981617248</v>
      </c>
      <c r="AB110">
        <f t="shared" si="22"/>
        <v>-4511.9545395293617</v>
      </c>
      <c r="AC110">
        <f t="shared" si="23"/>
        <v>1945.7335028547295</v>
      </c>
      <c r="AD110">
        <f t="shared" si="24"/>
        <v>-1419.3961060780393</v>
      </c>
      <c r="AE110" s="7">
        <f t="shared" si="25"/>
        <v>279.94036280764192</v>
      </c>
      <c r="AF110" s="7">
        <f t="shared" si="26"/>
        <v>-832.16320841665731</v>
      </c>
      <c r="AG110">
        <f t="shared" si="27"/>
        <v>713.52327814680996</v>
      </c>
      <c r="AH110">
        <f t="shared" si="28"/>
        <v>-403.51421453149436</v>
      </c>
      <c r="AI110">
        <f t="shared" si="29"/>
        <v>952.26986190027753</v>
      </c>
      <c r="AJ110">
        <f t="shared" si="30"/>
        <v>-183.71868312988767</v>
      </c>
      <c r="AK110" s="7">
        <f t="shared" si="31"/>
        <v>41451.565078231652</v>
      </c>
      <c r="AL110" s="7">
        <f t="shared" si="32"/>
        <v>-21714.27473037555</v>
      </c>
      <c r="AM110">
        <f t="shared" si="33"/>
        <v>1451.5650782316552</v>
      </c>
      <c r="AN110">
        <f t="shared" si="34"/>
        <v>-19214.27473037555</v>
      </c>
      <c r="AO110">
        <f t="shared" si="35"/>
        <v>16451.565078231655</v>
      </c>
      <c r="AP110">
        <f t="shared" si="36"/>
        <v>-44214.274730375546</v>
      </c>
    </row>
    <row r="111" spans="24:42" x14ac:dyDescent="0.2">
      <c r="X111" s="1">
        <v>107</v>
      </c>
      <c r="Y111" s="7">
        <f t="shared" si="19"/>
        <v>-19635.00889129395</v>
      </c>
      <c r="Z111" s="7">
        <f t="shared" si="20"/>
        <v>26780.872947351116</v>
      </c>
      <c r="AA111">
        <f t="shared" si="21"/>
        <v>4119.5457495890896</v>
      </c>
      <c r="AB111">
        <f t="shared" si="22"/>
        <v>-5221.6525925683818</v>
      </c>
      <c r="AC111">
        <f t="shared" si="23"/>
        <v>1214.9946955442792</v>
      </c>
      <c r="AD111">
        <f t="shared" si="24"/>
        <v>-1690.9166115868543</v>
      </c>
      <c r="AE111" s="7">
        <f t="shared" si="25"/>
        <v>303.83560510303897</v>
      </c>
      <c r="AF111" s="7">
        <f t="shared" si="26"/>
        <v>-985.26851544196768</v>
      </c>
      <c r="AG111">
        <f t="shared" si="27"/>
        <v>-190.33217329854412</v>
      </c>
      <c r="AH111">
        <f t="shared" si="28"/>
        <v>-501.36909040543389</v>
      </c>
      <c r="AI111">
        <f t="shared" si="29"/>
        <v>1101.4912637397845</v>
      </c>
      <c r="AJ111">
        <f t="shared" si="30"/>
        <v>-204.27900573945263</v>
      </c>
      <c r="AK111" s="7">
        <f t="shared" si="31"/>
        <v>39635.008891293954</v>
      </c>
      <c r="AL111" s="7">
        <f t="shared" si="32"/>
        <v>-19280.872947351116</v>
      </c>
      <c r="AM111">
        <f t="shared" si="33"/>
        <v>-364.99110870605</v>
      </c>
      <c r="AN111">
        <f t="shared" si="34"/>
        <v>-16780.872947351116</v>
      </c>
      <c r="AO111">
        <f t="shared" si="35"/>
        <v>14635.00889129395</v>
      </c>
      <c r="AP111">
        <f t="shared" si="36"/>
        <v>-41780.872947351119</v>
      </c>
    </row>
    <row r="112" spans="24:42" x14ac:dyDescent="0.2">
      <c r="X112" s="1">
        <v>108</v>
      </c>
      <c r="Y112" s="7">
        <f t="shared" si="19"/>
        <v>-17423.361679556372</v>
      </c>
      <c r="Z112" s="7">
        <f t="shared" si="20"/>
        <v>23958.682074618569</v>
      </c>
      <c r="AA112">
        <f t="shared" si="21"/>
        <v>4727.0430973612292</v>
      </c>
      <c r="AB112">
        <f t="shared" si="22"/>
        <v>-6067.1108983618087</v>
      </c>
      <c r="AC112">
        <f t="shared" si="23"/>
        <v>535.59068406793654</v>
      </c>
      <c r="AD112">
        <f t="shared" si="24"/>
        <v>-2097.4906428212544</v>
      </c>
      <c r="AE112" s="7">
        <f t="shared" si="25"/>
        <v>337.11955626516465</v>
      </c>
      <c r="AF112" s="7">
        <f t="shared" si="26"/>
        <v>-1206.5050018457819</v>
      </c>
      <c r="AG112">
        <f t="shared" si="27"/>
        <v>-1115.0041110263583</v>
      </c>
      <c r="AH112">
        <f t="shared" si="28"/>
        <v>-658.36524440778214</v>
      </c>
      <c r="AI112">
        <f t="shared" si="29"/>
        <v>1313.4752388291301</v>
      </c>
      <c r="AJ112">
        <f t="shared" si="30"/>
        <v>-232.62039656769048</v>
      </c>
      <c r="AK112" s="7">
        <f t="shared" si="31"/>
        <v>37423.361679556372</v>
      </c>
      <c r="AL112" s="7">
        <f t="shared" si="32"/>
        <v>-16458.682074618569</v>
      </c>
      <c r="AM112">
        <f t="shared" si="33"/>
        <v>-2576.6383204436279</v>
      </c>
      <c r="AN112">
        <f t="shared" si="34"/>
        <v>-13958.682074618569</v>
      </c>
      <c r="AO112">
        <f t="shared" si="35"/>
        <v>12423.361679556372</v>
      </c>
      <c r="AP112">
        <f t="shared" si="36"/>
        <v>-38958.682074618569</v>
      </c>
    </row>
    <row r="113" spans="24:42" x14ac:dyDescent="0.2">
      <c r="X113" s="1">
        <v>109</v>
      </c>
      <c r="Y113" s="7">
        <f t="shared" si="19"/>
        <v>-14992.891295367264</v>
      </c>
      <c r="Z113" s="7">
        <f t="shared" si="20"/>
        <v>20662.940295085009</v>
      </c>
      <c r="AA113">
        <f t="shared" si="21"/>
        <v>4994.8384393951974</v>
      </c>
      <c r="AB113">
        <f t="shared" si="22"/>
        <v>-7115.8562197724359</v>
      </c>
      <c r="AC113">
        <f t="shared" si="23"/>
        <v>537.72869840949056</v>
      </c>
      <c r="AD113">
        <f t="shared" si="24"/>
        <v>-2722.0845186700894</v>
      </c>
      <c r="AE113" s="7">
        <f t="shared" si="25"/>
        <v>380.10125656030237</v>
      </c>
      <c r="AF113" s="7">
        <f t="shared" si="26"/>
        <v>-1525.7391580231561</v>
      </c>
      <c r="AG113">
        <f t="shared" si="27"/>
        <v>-1410.6076687705404</v>
      </c>
      <c r="AH113">
        <f t="shared" si="28"/>
        <v>-922.77371284660717</v>
      </c>
      <c r="AI113">
        <f t="shared" si="29"/>
        <v>1568.2351106197286</v>
      </c>
      <c r="AJ113">
        <f t="shared" si="30"/>
        <v>-273.57164780032633</v>
      </c>
      <c r="AK113" s="7">
        <f t="shared" si="31"/>
        <v>34992.891295367263</v>
      </c>
      <c r="AL113" s="7">
        <f t="shared" si="32"/>
        <v>-13162.940295085009</v>
      </c>
      <c r="AM113">
        <f t="shared" si="33"/>
        <v>-5007.1087046327357</v>
      </c>
      <c r="AN113">
        <f t="shared" si="34"/>
        <v>-10662.940295085009</v>
      </c>
      <c r="AO113">
        <f t="shared" si="35"/>
        <v>9992.8912953672643</v>
      </c>
      <c r="AP113">
        <f t="shared" si="36"/>
        <v>-35662.940295085005</v>
      </c>
    </row>
    <row r="114" spans="24:42" x14ac:dyDescent="0.2">
      <c r="X114" s="1">
        <v>110</v>
      </c>
      <c r="Y114" s="7">
        <f t="shared" si="19"/>
        <v>-12428.255988368479</v>
      </c>
      <c r="Z114" s="7">
        <f t="shared" si="20"/>
        <v>16764.75162036503</v>
      </c>
      <c r="AA114">
        <f t="shared" si="21"/>
        <v>5263.7027885999423</v>
      </c>
      <c r="AB114">
        <f t="shared" si="22"/>
        <v>-8476.8984791074799</v>
      </c>
      <c r="AC114">
        <f t="shared" si="23"/>
        <v>978.48750008246611</v>
      </c>
      <c r="AD114">
        <f t="shared" si="24"/>
        <v>-3568.8182397042456</v>
      </c>
      <c r="AE114" s="7">
        <f t="shared" si="25"/>
        <v>434.48458916840337</v>
      </c>
      <c r="AF114" s="7">
        <f t="shared" si="26"/>
        <v>-1914.8684895983429</v>
      </c>
      <c r="AG114">
        <f t="shared" si="27"/>
        <v>-1240.21487108568</v>
      </c>
      <c r="AH114">
        <f t="shared" si="28"/>
        <v>-1317.0255554930293</v>
      </c>
      <c r="AI114">
        <f t="shared" si="29"/>
        <v>1784.2177819997428</v>
      </c>
      <c r="AJ114">
        <f t="shared" si="30"/>
        <v>-336.92419461287307</v>
      </c>
      <c r="AK114" s="7">
        <f t="shared" si="31"/>
        <v>32428.255988368481</v>
      </c>
      <c r="AL114" s="7">
        <f t="shared" si="32"/>
        <v>-9264.7516203650302</v>
      </c>
      <c r="AM114">
        <f t="shared" si="33"/>
        <v>-7571.7440116315211</v>
      </c>
      <c r="AN114">
        <f t="shared" si="34"/>
        <v>-6764.7516203650302</v>
      </c>
      <c r="AO114">
        <f t="shared" si="35"/>
        <v>7428.2559883684789</v>
      </c>
      <c r="AP114">
        <f t="shared" si="36"/>
        <v>-31764.75162036503</v>
      </c>
    </row>
    <row r="115" spans="24:42" x14ac:dyDescent="0.2">
      <c r="X115" s="1">
        <v>111</v>
      </c>
      <c r="Y115" s="7">
        <f t="shared" si="19"/>
        <v>-9674.0936565581997</v>
      </c>
      <c r="Z115" s="7">
        <f t="shared" si="20"/>
        <v>12080.20010084826</v>
      </c>
      <c r="AA115">
        <f t="shared" si="21"/>
        <v>5752.9465386411757</v>
      </c>
      <c r="AB115">
        <f t="shared" si="22"/>
        <v>-10261.307598959604</v>
      </c>
      <c r="AC115">
        <f t="shared" si="23"/>
        <v>1261.3478780921248</v>
      </c>
      <c r="AD115">
        <f t="shared" si="24"/>
        <v>-3206.4306112407644</v>
      </c>
      <c r="AE115" s="7">
        <f t="shared" si="25"/>
        <v>506.02299257082922</v>
      </c>
      <c r="AF115" s="7">
        <f t="shared" si="26"/>
        <v>-1802.2798162825566</v>
      </c>
      <c r="AG115">
        <f t="shared" si="27"/>
        <v>-955.22269555767832</v>
      </c>
      <c r="AH115">
        <f t="shared" si="28"/>
        <v>-959.34383084590661</v>
      </c>
      <c r="AI115">
        <f t="shared" si="29"/>
        <v>1710.547581078974</v>
      </c>
      <c r="AJ115">
        <f t="shared" si="30"/>
        <v>-444.80696411230122</v>
      </c>
      <c r="AK115" s="7">
        <f t="shared" si="31"/>
        <v>29674.093656558201</v>
      </c>
      <c r="AL115" s="7">
        <f t="shared" si="32"/>
        <v>-4580.2001008482603</v>
      </c>
      <c r="AM115">
        <f t="shared" si="33"/>
        <v>-10325.9063434418</v>
      </c>
      <c r="AN115">
        <f t="shared" si="34"/>
        <v>-2080.2001008482603</v>
      </c>
      <c r="AO115">
        <f t="shared" si="35"/>
        <v>4674.0936565581997</v>
      </c>
      <c r="AP115">
        <f t="shared" si="36"/>
        <v>-27080.200100848262</v>
      </c>
    </row>
    <row r="116" spans="24:42" x14ac:dyDescent="0.2">
      <c r="X116" s="1">
        <v>112</v>
      </c>
      <c r="Y116" s="7">
        <f t="shared" si="19"/>
        <v>-6639.9519024760966</v>
      </c>
      <c r="Z116" s="7">
        <f t="shared" si="20"/>
        <v>6548.7424749633628</v>
      </c>
      <c r="AA116">
        <f t="shared" si="21"/>
        <v>6383.6204776872382</v>
      </c>
      <c r="AB116">
        <f t="shared" si="22"/>
        <v>-11864.522904579986</v>
      </c>
      <c r="AC116">
        <f t="shared" si="23"/>
        <v>723.75295762791677</v>
      </c>
      <c r="AD116">
        <f t="shared" si="24"/>
        <v>1149.3751442469074</v>
      </c>
      <c r="AE116" s="7">
        <f t="shared" si="25"/>
        <v>605.4193241505485</v>
      </c>
      <c r="AF116" s="7">
        <f t="shared" si="26"/>
        <v>491.39236235758807</v>
      </c>
      <c r="AG116">
        <f t="shared" si="27"/>
        <v>-699.28588664991275</v>
      </c>
      <c r="AH116">
        <f t="shared" si="28"/>
        <v>1303.840915838465</v>
      </c>
      <c r="AI116">
        <f t="shared" si="29"/>
        <v>817.61952012728102</v>
      </c>
      <c r="AJ116">
        <f t="shared" si="30"/>
        <v>-645.85813394914567</v>
      </c>
      <c r="AK116" s="7">
        <f t="shared" si="31"/>
        <v>26639.951902476096</v>
      </c>
      <c r="AL116" s="7">
        <f t="shared" si="32"/>
        <v>951.25752503663716</v>
      </c>
      <c r="AM116">
        <f t="shared" si="33"/>
        <v>-13360.048097523904</v>
      </c>
      <c r="AN116">
        <f t="shared" si="34"/>
        <v>3451.2575250366372</v>
      </c>
      <c r="AO116">
        <f t="shared" si="35"/>
        <v>1639.9519024760966</v>
      </c>
      <c r="AP116">
        <f t="shared" si="36"/>
        <v>-21548.742474963365</v>
      </c>
    </row>
    <row r="117" spans="24:42" x14ac:dyDescent="0.2">
      <c r="X117" s="1">
        <v>113</v>
      </c>
      <c r="Y117" s="7">
        <f t="shared" si="19"/>
        <v>-3357.672543928988</v>
      </c>
      <c r="Z117" s="7">
        <f t="shared" si="20"/>
        <v>760.15291570423324</v>
      </c>
      <c r="AA117">
        <f t="shared" si="21"/>
        <v>6745.496956501197</v>
      </c>
      <c r="AB117">
        <f t="shared" si="22"/>
        <v>-11289.835332456532</v>
      </c>
      <c r="AC117">
        <f t="shared" si="23"/>
        <v>-580.95838988205492</v>
      </c>
      <c r="AD117">
        <f t="shared" si="24"/>
        <v>2071.2788173060994</v>
      </c>
      <c r="AE117" s="7">
        <f t="shared" si="25"/>
        <v>745.59366984584972</v>
      </c>
      <c r="AF117" s="7">
        <f t="shared" si="26"/>
        <v>2012.276445421295</v>
      </c>
      <c r="AG117">
        <f t="shared" si="27"/>
        <v>-507.86259313998852</v>
      </c>
      <c r="AH117">
        <f t="shared" si="28"/>
        <v>1065.3220234348703</v>
      </c>
      <c r="AI117">
        <f t="shared" si="29"/>
        <v>-818.68946658791606</v>
      </c>
      <c r="AJ117">
        <f t="shared" si="30"/>
        <v>-1006.3196515500657</v>
      </c>
      <c r="AK117" s="7">
        <f t="shared" si="31"/>
        <v>23357.672543928988</v>
      </c>
      <c r="AL117" s="7">
        <f t="shared" si="32"/>
        <v>6739.8470842957668</v>
      </c>
      <c r="AM117">
        <f t="shared" si="33"/>
        <v>-16642.327456071012</v>
      </c>
      <c r="AN117">
        <f t="shared" si="34"/>
        <v>9239.8470842957668</v>
      </c>
      <c r="AO117">
        <f t="shared" si="35"/>
        <v>-1642.327456071012</v>
      </c>
      <c r="AP117">
        <f t="shared" si="36"/>
        <v>-15760.152915704233</v>
      </c>
    </row>
    <row r="118" spans="24:42" x14ac:dyDescent="0.2">
      <c r="X118" s="1">
        <v>114</v>
      </c>
      <c r="Y118" s="7">
        <f t="shared" si="19"/>
        <v>-57.543864413646389</v>
      </c>
      <c r="Z118" s="7">
        <f t="shared" si="20"/>
        <v>-4625.8548983607707</v>
      </c>
      <c r="AA118">
        <f t="shared" si="21"/>
        <v>6455.0177615601697</v>
      </c>
      <c r="AB118">
        <f t="shared" si="22"/>
        <v>-10254.195923803483</v>
      </c>
      <c r="AC118">
        <f t="shared" si="23"/>
        <v>-1189.2289397118861</v>
      </c>
      <c r="AD118">
        <f t="shared" si="24"/>
        <v>722.77416969054093</v>
      </c>
      <c r="AE118" s="7">
        <f t="shared" si="25"/>
        <v>932.8783962525431</v>
      </c>
      <c r="AF118" s="7">
        <f t="shared" si="26"/>
        <v>1635.195479832548</v>
      </c>
      <c r="AG118">
        <f t="shared" si="27"/>
        <v>-379.35445523147843</v>
      </c>
      <c r="AH118">
        <f t="shared" si="28"/>
        <v>616.15416915170681</v>
      </c>
      <c r="AI118">
        <f t="shared" si="29"/>
        <v>-1742.7528807329509</v>
      </c>
      <c r="AJ118">
        <f t="shared" si="30"/>
        <v>-1528.5754792937137</v>
      </c>
      <c r="AK118" s="7">
        <f t="shared" si="31"/>
        <v>20057.543864413645</v>
      </c>
      <c r="AL118" s="7">
        <f t="shared" si="32"/>
        <v>12125.854898360771</v>
      </c>
      <c r="AM118">
        <f t="shared" si="33"/>
        <v>-19942.456135586355</v>
      </c>
      <c r="AN118">
        <f t="shared" si="34"/>
        <v>14625.854898360771</v>
      </c>
      <c r="AO118">
        <f t="shared" si="35"/>
        <v>-4942.4561355863534</v>
      </c>
      <c r="AP118">
        <f t="shared" si="36"/>
        <v>-10374.145101639229</v>
      </c>
    </row>
    <row r="119" spans="24:42" x14ac:dyDescent="0.2">
      <c r="X119" s="1">
        <v>115</v>
      </c>
      <c r="Y119" s="7">
        <f t="shared" si="19"/>
        <v>3021.3113989024523</v>
      </c>
      <c r="Z119" s="7">
        <f t="shared" si="20"/>
        <v>-9662.6060890511944</v>
      </c>
      <c r="AA119">
        <f t="shared" si="21"/>
        <v>5860.4032917042268</v>
      </c>
      <c r="AB119">
        <f t="shared" si="22"/>
        <v>-9892.8088389582135</v>
      </c>
      <c r="AC119">
        <f t="shared" si="23"/>
        <v>-882.19182473061505</v>
      </c>
      <c r="AD119">
        <f t="shared" si="24"/>
        <v>-243.28926012321654</v>
      </c>
      <c r="AE119" s="7">
        <f t="shared" si="25"/>
        <v>1161.962651579662</v>
      </c>
      <c r="AF119" s="7">
        <f t="shared" si="26"/>
        <v>1146.6224778249007</v>
      </c>
      <c r="AG119">
        <f t="shared" si="27"/>
        <v>-296.77450062934184</v>
      </c>
      <c r="AH119">
        <f t="shared" si="28"/>
        <v>388.39620617667492</v>
      </c>
      <c r="AI119">
        <f t="shared" si="29"/>
        <v>-1747.3799756809351</v>
      </c>
      <c r="AJ119">
        <f t="shared" si="30"/>
        <v>-1778.3079441247921</v>
      </c>
      <c r="AK119" s="7">
        <f t="shared" si="31"/>
        <v>16978.688601097547</v>
      </c>
      <c r="AL119" s="7">
        <f t="shared" si="32"/>
        <v>17162.606089051194</v>
      </c>
      <c r="AM119">
        <f t="shared" si="33"/>
        <v>-23021.311398902453</v>
      </c>
      <c r="AN119">
        <f t="shared" si="34"/>
        <v>19662.606089051194</v>
      </c>
      <c r="AO119">
        <f t="shared" si="35"/>
        <v>-8021.3113989024523</v>
      </c>
      <c r="AP119">
        <f t="shared" si="36"/>
        <v>-5337.3939109488056</v>
      </c>
    </row>
    <row r="120" spans="24:42" x14ac:dyDescent="0.2">
      <c r="X120" s="1">
        <v>116</v>
      </c>
      <c r="Y120" s="7">
        <f t="shared" si="19"/>
        <v>5841.2390666632382</v>
      </c>
      <c r="Z120" s="7">
        <f t="shared" si="20"/>
        <v>-14639.421666045702</v>
      </c>
      <c r="AA120">
        <f t="shared" si="21"/>
        <v>5419.3073793389194</v>
      </c>
      <c r="AB120">
        <f t="shared" si="22"/>
        <v>-10014.453469019822</v>
      </c>
      <c r="AC120">
        <f t="shared" si="23"/>
        <v>-297.76916654602405</v>
      </c>
      <c r="AD120">
        <f t="shared" si="24"/>
        <v>883.53373504687897</v>
      </c>
      <c r="AE120" s="7">
        <f t="shared" si="25"/>
        <v>1423.3807479921136</v>
      </c>
      <c r="AF120" s="7">
        <f t="shared" si="26"/>
        <v>808.56859784741437</v>
      </c>
      <c r="AG120">
        <f t="shared" si="27"/>
        <v>-241.84475706457468</v>
      </c>
      <c r="AH120">
        <f t="shared" si="28"/>
        <v>263.30984861571613</v>
      </c>
      <c r="AI120">
        <f t="shared" si="29"/>
        <v>-1479.305157473563</v>
      </c>
      <c r="AJ120">
        <f t="shared" si="30"/>
        <v>-188.34471141625153</v>
      </c>
      <c r="AK120" s="7">
        <f t="shared" si="31"/>
        <v>14158.760933336762</v>
      </c>
      <c r="AL120" s="7">
        <f t="shared" si="32"/>
        <v>22139.421666045702</v>
      </c>
      <c r="AM120">
        <f t="shared" si="33"/>
        <v>-25841.239066663238</v>
      </c>
      <c r="AN120">
        <f t="shared" si="34"/>
        <v>24639.421666045702</v>
      </c>
      <c r="AO120">
        <f t="shared" si="35"/>
        <v>-10841.239066663238</v>
      </c>
      <c r="AP120">
        <f t="shared" si="36"/>
        <v>-360.5783339542977</v>
      </c>
    </row>
    <row r="121" spans="24:42" x14ac:dyDescent="0.2">
      <c r="X121" s="1">
        <v>117</v>
      </c>
      <c r="Y121" s="7">
        <f t="shared" si="19"/>
        <v>8513.6716105144442</v>
      </c>
      <c r="Z121" s="7">
        <f t="shared" si="20"/>
        <v>-19536.206683674751</v>
      </c>
      <c r="AA121">
        <f t="shared" si="21"/>
        <v>5270.4227960659073</v>
      </c>
      <c r="AB121">
        <f t="shared" si="22"/>
        <v>-9572.6866014963816</v>
      </c>
      <c r="AC121">
        <f t="shared" si="23"/>
        <v>295.20111340602239</v>
      </c>
      <c r="AD121">
        <f t="shared" si="24"/>
        <v>2471.965513495611</v>
      </c>
      <c r="AE121" s="7">
        <f t="shared" si="25"/>
        <v>1702.6615817797363</v>
      </c>
      <c r="AF121" s="7">
        <f t="shared" si="26"/>
        <v>590.98569419229614</v>
      </c>
      <c r="AG121">
        <f t="shared" si="27"/>
        <v>-202.33113468647747</v>
      </c>
      <c r="AH121">
        <f t="shared" si="28"/>
        <v>189.6635970470787</v>
      </c>
      <c r="AI121">
        <f t="shared" si="29"/>
        <v>-1205.1293336872363</v>
      </c>
      <c r="AJ121">
        <f t="shared" si="30"/>
        <v>1691.3162222562364</v>
      </c>
      <c r="AK121" s="7">
        <f t="shared" si="31"/>
        <v>11486.328389485556</v>
      </c>
      <c r="AL121" s="7">
        <f t="shared" si="32"/>
        <v>27036.206683674751</v>
      </c>
      <c r="AM121">
        <f t="shared" si="33"/>
        <v>-28513.671610514444</v>
      </c>
      <c r="AN121">
        <f t="shared" si="34"/>
        <v>29536.206683674751</v>
      </c>
      <c r="AO121">
        <f t="shared" si="35"/>
        <v>-13513.671610514444</v>
      </c>
      <c r="AP121">
        <f t="shared" si="36"/>
        <v>4536.2066836747508</v>
      </c>
    </row>
    <row r="122" spans="24:42" x14ac:dyDescent="0.2">
      <c r="X122" s="1">
        <v>118</v>
      </c>
      <c r="Y122" s="7">
        <f t="shared" si="19"/>
        <v>11185.78314772315</v>
      </c>
      <c r="Z122" s="7">
        <f t="shared" si="20"/>
        <v>-24013.55429523599</v>
      </c>
      <c r="AA122">
        <f t="shared" si="21"/>
        <v>5418.0233527689188</v>
      </c>
      <c r="AB122">
        <f t="shared" si="22"/>
        <v>-8336.7038447485756</v>
      </c>
      <c r="AC122">
        <f t="shared" si="23"/>
        <v>804.24779905211358</v>
      </c>
      <c r="AD122">
        <f t="shared" si="24"/>
        <v>2267.2612725863364</v>
      </c>
      <c r="AE122" s="7">
        <f t="shared" si="25"/>
        <v>1948.4368617685514</v>
      </c>
      <c r="AF122" s="7">
        <f t="shared" si="26"/>
        <v>456.56616435903533</v>
      </c>
      <c r="AG122">
        <f t="shared" si="27"/>
        <v>-171.53707358105655</v>
      </c>
      <c r="AH122">
        <f t="shared" si="28"/>
        <v>145.87000528247688</v>
      </c>
      <c r="AI122">
        <f t="shared" si="29"/>
        <v>-972.6519891353812</v>
      </c>
      <c r="AJ122">
        <f t="shared" si="30"/>
        <v>1664.8251029448245</v>
      </c>
      <c r="AK122" s="7">
        <f t="shared" si="31"/>
        <v>8814.2168522768497</v>
      </c>
      <c r="AL122" s="7">
        <f t="shared" si="32"/>
        <v>31513.55429523599</v>
      </c>
      <c r="AM122">
        <f t="shared" si="33"/>
        <v>-31185.783147723152</v>
      </c>
      <c r="AN122">
        <f t="shared" si="34"/>
        <v>34013.55429523599</v>
      </c>
      <c r="AO122">
        <f t="shared" si="35"/>
        <v>-16185.78314772315</v>
      </c>
      <c r="AP122">
        <f t="shared" si="36"/>
        <v>9013.5542952359901</v>
      </c>
    </row>
    <row r="123" spans="24:42" x14ac:dyDescent="0.2">
      <c r="X123" s="1">
        <v>119</v>
      </c>
      <c r="Y123" s="7">
        <f t="shared" si="19"/>
        <v>13995.325798989124</v>
      </c>
      <c r="Z123" s="7">
        <f t="shared" si="20"/>
        <v>-27898.498558536987</v>
      </c>
      <c r="AA123">
        <f t="shared" si="21"/>
        <v>5820.1472522949753</v>
      </c>
      <c r="AB123">
        <f t="shared" si="22"/>
        <v>-7203.0732084554074</v>
      </c>
      <c r="AC123">
        <f t="shared" si="23"/>
        <v>1054.3732185223546</v>
      </c>
      <c r="AD123">
        <f t="shared" si="24"/>
        <v>1756.7443444836135</v>
      </c>
      <c r="AE123" s="7">
        <f t="shared" si="25"/>
        <v>1981.1209261848594</v>
      </c>
      <c r="AF123" s="7">
        <f t="shared" si="26"/>
        <v>372.40106475238531</v>
      </c>
      <c r="AG123">
        <f t="shared" si="27"/>
        <v>-146.01693323477983</v>
      </c>
      <c r="AH123">
        <f t="shared" si="28"/>
        <v>118.90363871014267</v>
      </c>
      <c r="AI123">
        <f t="shared" si="29"/>
        <v>-780.73077442772501</v>
      </c>
      <c r="AJ123">
        <f t="shared" si="30"/>
        <v>1265.4396410210857</v>
      </c>
      <c r="AK123" s="7">
        <f t="shared" si="31"/>
        <v>6004.6742010108755</v>
      </c>
      <c r="AL123" s="7">
        <f t="shared" si="32"/>
        <v>35398.498558536987</v>
      </c>
      <c r="AM123">
        <f t="shared" si="33"/>
        <v>-33995.325798989128</v>
      </c>
      <c r="AN123">
        <f t="shared" si="34"/>
        <v>37898.498558536987</v>
      </c>
      <c r="AO123">
        <f t="shared" si="35"/>
        <v>-18995.325798989124</v>
      </c>
      <c r="AP123">
        <f t="shared" si="36"/>
        <v>12898.498558536987</v>
      </c>
    </row>
    <row r="124" spans="24:42" x14ac:dyDescent="0.2">
      <c r="X124" s="1">
        <v>120</v>
      </c>
      <c r="Y124" s="7">
        <f t="shared" si="19"/>
        <v>17037.196077451907</v>
      </c>
      <c r="Z124" s="7">
        <f t="shared" si="20"/>
        <v>-31280.442119704236</v>
      </c>
      <c r="AA124">
        <f t="shared" si="21"/>
        <v>6347.3338615561524</v>
      </c>
      <c r="AB124">
        <f t="shared" si="22"/>
        <v>-6324.7010362136007</v>
      </c>
      <c r="AC124">
        <f t="shared" si="23"/>
        <v>619.5438677187808</v>
      </c>
      <c r="AD124">
        <f t="shared" si="24"/>
        <v>1382.4486961782907</v>
      </c>
      <c r="AE124" s="7">
        <f t="shared" si="25"/>
        <v>1367.3783165846276</v>
      </c>
      <c r="AF124" s="7">
        <f t="shared" si="26"/>
        <v>316.10854157274156</v>
      </c>
      <c r="AG124">
        <f t="shared" si="27"/>
        <v>-124.20885572866878</v>
      </c>
      <c r="AH124">
        <f t="shared" si="28"/>
        <v>101.00348857972683</v>
      </c>
      <c r="AI124">
        <f t="shared" si="29"/>
        <v>-623.62559313717793</v>
      </c>
      <c r="AJ124">
        <f t="shared" si="30"/>
        <v>965.3366660258223</v>
      </c>
      <c r="AK124" s="7">
        <f t="shared" si="31"/>
        <v>2962.8039225480934</v>
      </c>
      <c r="AL124" s="7">
        <f t="shared" si="32"/>
        <v>38780.442119704239</v>
      </c>
      <c r="AM124">
        <f t="shared" si="33"/>
        <v>-37037.19607745191</v>
      </c>
      <c r="AN124">
        <f t="shared" si="34"/>
        <v>41280.442119704239</v>
      </c>
      <c r="AO124">
        <f t="shared" si="35"/>
        <v>-22037.196077451907</v>
      </c>
      <c r="AP124">
        <f t="shared" si="36"/>
        <v>16280.442119704236</v>
      </c>
    </row>
    <row r="125" spans="24:42" x14ac:dyDescent="0.2">
      <c r="X125" s="1">
        <v>121</v>
      </c>
      <c r="Y125" s="7">
        <f t="shared" si="19"/>
        <v>20288.30599169483</v>
      </c>
      <c r="Z125" s="7">
        <f t="shared" si="20"/>
        <v>-34269.986550788752</v>
      </c>
      <c r="AA125">
        <f t="shared" si="21"/>
        <v>6657.1057954155431</v>
      </c>
      <c r="AB125">
        <f t="shared" si="22"/>
        <v>-5633.476688124455</v>
      </c>
      <c r="AC125">
        <f t="shared" si="23"/>
        <v>-755.69679391415787</v>
      </c>
      <c r="AD125">
        <f t="shared" si="24"/>
        <v>1128.916318898951</v>
      </c>
      <c r="AE125" s="7">
        <f t="shared" si="25"/>
        <v>-150.76864606445548</v>
      </c>
      <c r="AF125" s="7">
        <f t="shared" si="26"/>
        <v>276.03434052716574</v>
      </c>
      <c r="AG125">
        <f t="shared" si="27"/>
        <v>-105.81806961003763</v>
      </c>
      <c r="AH125">
        <f t="shared" si="28"/>
        <v>88.305306000664118</v>
      </c>
      <c r="AI125">
        <f t="shared" si="29"/>
        <v>-499.11007823966474</v>
      </c>
      <c r="AJ125">
        <f t="shared" si="30"/>
        <v>764.57667237112105</v>
      </c>
      <c r="AK125" s="7">
        <f t="shared" si="31"/>
        <v>-288.30599169482957</v>
      </c>
      <c r="AL125" s="7">
        <f t="shared" si="32"/>
        <v>41769.986550788752</v>
      </c>
      <c r="AM125">
        <f t="shared" si="33"/>
        <v>-40288.305991694826</v>
      </c>
      <c r="AN125">
        <f t="shared" si="34"/>
        <v>44269.986550788752</v>
      </c>
      <c r="AO125">
        <f t="shared" si="35"/>
        <v>-25288.30599169483</v>
      </c>
      <c r="AP125">
        <f t="shared" si="36"/>
        <v>19269.986550788752</v>
      </c>
    </row>
    <row r="126" spans="24:42" x14ac:dyDescent="0.2">
      <c r="X126" s="1">
        <v>122</v>
      </c>
      <c r="Y126" s="7">
        <f t="shared" si="19"/>
        <v>23522.39679016333</v>
      </c>
      <c r="Z126" s="7">
        <f t="shared" si="20"/>
        <v>-36945.61035498861</v>
      </c>
      <c r="AA126">
        <f t="shared" si="21"/>
        <v>6279.2573984584642</v>
      </c>
      <c r="AB126">
        <f t="shared" si="22"/>
        <v>-5069.0185286749793</v>
      </c>
      <c r="AC126">
        <f t="shared" si="23"/>
        <v>-2045.733351928367</v>
      </c>
      <c r="AD126">
        <f t="shared" si="24"/>
        <v>952.69475608096923</v>
      </c>
      <c r="AE126" s="7">
        <f t="shared" si="25"/>
        <v>-1547.5519806731004</v>
      </c>
      <c r="AF126" s="7">
        <f t="shared" si="26"/>
        <v>246.13361133535165</v>
      </c>
      <c r="AG126">
        <f t="shared" si="27"/>
        <v>-91.249316792979329</v>
      </c>
      <c r="AH126">
        <f t="shared" si="28"/>
        <v>78.845635025653024</v>
      </c>
      <c r="AI126">
        <f t="shared" si="29"/>
        <v>-406.93205446228751</v>
      </c>
      <c r="AJ126">
        <f t="shared" si="30"/>
        <v>627.71550971996453</v>
      </c>
      <c r="AK126" s="7">
        <f t="shared" si="31"/>
        <v>-3522.3967901633296</v>
      </c>
      <c r="AL126" s="7">
        <f t="shared" si="32"/>
        <v>44445.61035498861</v>
      </c>
      <c r="AM126">
        <f t="shared" si="33"/>
        <v>-43522.39679016333</v>
      </c>
      <c r="AN126">
        <f t="shared" si="34"/>
        <v>46945.61035498861</v>
      </c>
      <c r="AO126">
        <f t="shared" si="35"/>
        <v>-28522.39679016333</v>
      </c>
      <c r="AP126">
        <f t="shared" si="36"/>
        <v>21945.61035498861</v>
      </c>
    </row>
    <row r="127" spans="24:42" x14ac:dyDescent="0.2">
      <c r="X127" s="1">
        <v>123</v>
      </c>
      <c r="Y127" s="7">
        <f t="shared" si="19"/>
        <v>26406.308820401518</v>
      </c>
      <c r="Z127" s="7">
        <f t="shared" si="20"/>
        <v>-39361.032774815976</v>
      </c>
      <c r="AA127">
        <f t="shared" si="21"/>
        <v>5256.3907224942805</v>
      </c>
      <c r="AB127">
        <f t="shared" si="22"/>
        <v>-4592.6711506344946</v>
      </c>
      <c r="AC127">
        <f t="shared" si="23"/>
        <v>-2426.9837866023267</v>
      </c>
      <c r="AD127">
        <f t="shared" si="24"/>
        <v>825.44093468803919</v>
      </c>
      <c r="AE127" s="7">
        <f t="shared" si="25"/>
        <v>-2002.5777304244475</v>
      </c>
      <c r="AF127" s="7">
        <f t="shared" si="26"/>
        <v>223.03089404677945</v>
      </c>
      <c r="AG127">
        <f t="shared" si="27"/>
        <v>-80.627359188510951</v>
      </c>
      <c r="AH127">
        <f t="shared" si="28"/>
        <v>71.540718904508779</v>
      </c>
      <c r="AI127">
        <f t="shared" si="29"/>
        <v>-343.77869698936831</v>
      </c>
      <c r="AJ127">
        <f t="shared" si="30"/>
        <v>530.86932173675098</v>
      </c>
      <c r="AK127" s="7">
        <f t="shared" si="31"/>
        <v>-6406.3088204015185</v>
      </c>
      <c r="AL127" s="7">
        <f t="shared" si="32"/>
        <v>46861.032774815976</v>
      </c>
      <c r="AM127">
        <f t="shared" si="33"/>
        <v>-46406.308820401522</v>
      </c>
      <c r="AN127">
        <f t="shared" si="34"/>
        <v>49361.032774815976</v>
      </c>
      <c r="AO127">
        <f t="shared" si="35"/>
        <v>-31406.308820401518</v>
      </c>
      <c r="AP127">
        <f t="shared" si="36"/>
        <v>24361.032774815976</v>
      </c>
    </row>
    <row r="128" spans="24:42" x14ac:dyDescent="0.2">
      <c r="X128" s="1">
        <v>124</v>
      </c>
      <c r="Y128" s="7">
        <f t="shared" si="19"/>
        <v>28731.131208323368</v>
      </c>
      <c r="Z128" s="7">
        <f t="shared" si="20"/>
        <v>-41554.188233297224</v>
      </c>
      <c r="AA128">
        <f t="shared" si="21"/>
        <v>4042.8988291931173</v>
      </c>
      <c r="AB128">
        <f t="shared" si="22"/>
        <v>-4179.9506832904754</v>
      </c>
      <c r="AC128">
        <f t="shared" si="23"/>
        <v>-2330.0099308889071</v>
      </c>
      <c r="AD128">
        <f t="shared" si="24"/>
        <v>730.30299978541791</v>
      </c>
      <c r="AE128" s="7">
        <f t="shared" si="25"/>
        <v>-1954.0675438007599</v>
      </c>
      <c r="AF128" s="7">
        <f t="shared" si="26"/>
        <v>204.70179729482149</v>
      </c>
      <c r="AG128">
        <f t="shared" si="27"/>
        <v>-73.34571034963821</v>
      </c>
      <c r="AH128">
        <f t="shared" si="28"/>
        <v>65.745219970830846</v>
      </c>
      <c r="AI128">
        <f t="shared" si="29"/>
        <v>-302.59667673850907</v>
      </c>
      <c r="AJ128">
        <f t="shared" si="30"/>
        <v>459.85598251976558</v>
      </c>
      <c r="AK128" s="7">
        <f t="shared" si="31"/>
        <v>-8731.1312083233679</v>
      </c>
      <c r="AL128" s="7">
        <f t="shared" si="32"/>
        <v>49054.188233297224</v>
      </c>
      <c r="AM128">
        <f t="shared" si="33"/>
        <v>-48731.131208323364</v>
      </c>
      <c r="AN128">
        <f t="shared" si="34"/>
        <v>51554.188233297224</v>
      </c>
      <c r="AO128">
        <f t="shared" si="35"/>
        <v>-33731.131208323364</v>
      </c>
      <c r="AP128">
        <f t="shared" si="36"/>
        <v>26554.188233297224</v>
      </c>
    </row>
    <row r="129" spans="24:42" x14ac:dyDescent="0.2">
      <c r="X129" s="1">
        <v>125</v>
      </c>
      <c r="Y129" s="7">
        <f t="shared" si="19"/>
        <v>30461.329381558811</v>
      </c>
      <c r="Z129" s="7">
        <f t="shared" si="20"/>
        <v>-43552.875699969285</v>
      </c>
      <c r="AA129">
        <f t="shared" si="21"/>
        <v>2877.8938637486635</v>
      </c>
      <c r="AB129">
        <f t="shared" si="22"/>
        <v>-3814.7991833977662</v>
      </c>
      <c r="AC129">
        <f t="shared" si="23"/>
        <v>-2152.115683731492</v>
      </c>
      <c r="AD129">
        <f t="shared" si="24"/>
        <v>657.09146505657134</v>
      </c>
      <c r="AE129" s="7">
        <f t="shared" si="25"/>
        <v>-1807.1653144504758</v>
      </c>
      <c r="AF129" s="7">
        <f t="shared" si="26"/>
        <v>189.85926258426298</v>
      </c>
      <c r="AG129">
        <f t="shared" si="27"/>
        <v>-68.54228731243326</v>
      </c>
      <c r="AH129">
        <f t="shared" si="28"/>
        <v>61.050733232394002</v>
      </c>
      <c r="AI129">
        <f t="shared" si="29"/>
        <v>-276.40808196858325</v>
      </c>
      <c r="AJ129">
        <f t="shared" si="30"/>
        <v>406.18146923991435</v>
      </c>
      <c r="AK129" s="7">
        <f t="shared" si="31"/>
        <v>-10461.329381558811</v>
      </c>
      <c r="AL129" s="7">
        <f t="shared" si="32"/>
        <v>51052.875699969285</v>
      </c>
      <c r="AM129">
        <f t="shared" si="33"/>
        <v>-50461.329381558811</v>
      </c>
      <c r="AN129">
        <f t="shared" si="34"/>
        <v>53552.875699969285</v>
      </c>
      <c r="AO129">
        <f t="shared" si="35"/>
        <v>-35461.329381558811</v>
      </c>
      <c r="AP129">
        <f t="shared" si="36"/>
        <v>28552.875699969285</v>
      </c>
    </row>
    <row r="130" spans="24:42" x14ac:dyDescent="0.2">
      <c r="X130" s="1">
        <v>126</v>
      </c>
      <c r="Y130" s="7">
        <f t="shared" si="19"/>
        <v>31631.261852966709</v>
      </c>
      <c r="Z130" s="7">
        <f t="shared" si="20"/>
        <v>-45378.138858536098</v>
      </c>
      <c r="AA130">
        <f t="shared" si="21"/>
        <v>1801.8360218829175</v>
      </c>
      <c r="AB130">
        <f t="shared" si="22"/>
        <v>-3486.2534508694807</v>
      </c>
      <c r="AC130">
        <f t="shared" si="23"/>
        <v>-2013.5224293318458</v>
      </c>
      <c r="AD130">
        <f t="shared" si="24"/>
        <v>599.41463372521139</v>
      </c>
      <c r="AE130" s="7">
        <f t="shared" si="25"/>
        <v>-1687.4488876057851</v>
      </c>
      <c r="AF130" s="7">
        <f t="shared" si="26"/>
        <v>177.64582271015095</v>
      </c>
      <c r="AG130">
        <f t="shared" si="27"/>
        <v>-65.554391753387108</v>
      </c>
      <c r="AH130">
        <f t="shared" si="28"/>
        <v>57.18599034969737</v>
      </c>
      <c r="AI130">
        <f t="shared" si="29"/>
        <v>-260.51914997267363</v>
      </c>
      <c r="AJ130">
        <f t="shared" si="30"/>
        <v>364.5828206653631</v>
      </c>
      <c r="AK130" s="7">
        <f t="shared" si="31"/>
        <v>-11631.261852966709</v>
      </c>
      <c r="AL130" s="7">
        <f t="shared" si="32"/>
        <v>52878.138858536098</v>
      </c>
      <c r="AM130">
        <f t="shared" si="33"/>
        <v>-51631.261852966709</v>
      </c>
      <c r="AN130">
        <f t="shared" si="34"/>
        <v>55378.138858536098</v>
      </c>
      <c r="AO130">
        <f t="shared" si="35"/>
        <v>-36631.261852966709</v>
      </c>
      <c r="AP130">
        <f t="shared" si="36"/>
        <v>30378.138858536098</v>
      </c>
    </row>
    <row r="131" spans="24:42" x14ac:dyDescent="0.2">
      <c r="X131" s="1">
        <v>127</v>
      </c>
      <c r="Y131" s="7">
        <f t="shared" si="19"/>
        <v>32280.489560241687</v>
      </c>
      <c r="Z131" s="7">
        <f t="shared" si="20"/>
        <v>-47046.33875475519</v>
      </c>
      <c r="AA131">
        <f t="shared" si="21"/>
        <v>795.0748072169946</v>
      </c>
      <c r="AB131">
        <f t="shared" si="22"/>
        <v>-3186.546134006875</v>
      </c>
      <c r="AC131">
        <f t="shared" si="23"/>
        <v>-1935.0571366028223</v>
      </c>
      <c r="AD131">
        <f t="shared" si="24"/>
        <v>553.10771505419643</v>
      </c>
      <c r="AE131" s="7">
        <f t="shared" si="25"/>
        <v>-1618.8101897288132</v>
      </c>
      <c r="AF131" s="7">
        <f t="shared" si="26"/>
        <v>167.46819698980923</v>
      </c>
      <c r="AG131">
        <f t="shared" si="27"/>
        <v>-63.979119330620378</v>
      </c>
      <c r="AH131">
        <f t="shared" si="28"/>
        <v>53.963672419747084</v>
      </c>
      <c r="AI131">
        <f t="shared" si="29"/>
        <v>-252.26782754338879</v>
      </c>
      <c r="AJ131">
        <f t="shared" si="30"/>
        <v>331.67584564464005</v>
      </c>
      <c r="AK131" s="7">
        <f t="shared" si="31"/>
        <v>-12280.489560241687</v>
      </c>
      <c r="AL131" s="7">
        <f t="shared" si="32"/>
        <v>54546.33875475519</v>
      </c>
      <c r="AM131">
        <f t="shared" si="33"/>
        <v>-52280.489560241687</v>
      </c>
      <c r="AN131">
        <f t="shared" si="34"/>
        <v>57046.33875475519</v>
      </c>
      <c r="AO131">
        <f t="shared" si="35"/>
        <v>-37280.489560241687</v>
      </c>
      <c r="AP131">
        <f t="shared" si="36"/>
        <v>32046.33875475519</v>
      </c>
    </row>
    <row r="132" spans="24:42" x14ac:dyDescent="0.2">
      <c r="X132" s="1">
        <v>128</v>
      </c>
      <c r="Y132" s="7">
        <f t="shared" si="19"/>
        <v>32436.144821774833</v>
      </c>
      <c r="Z132" s="7">
        <f t="shared" si="20"/>
        <v>-48570.473357376854</v>
      </c>
      <c r="AA132">
        <f t="shared" si="21"/>
        <v>-172.45376108441656</v>
      </c>
      <c r="AB132">
        <f t="shared" si="22"/>
        <v>-2909.9922764797766</v>
      </c>
      <c r="AC132">
        <f t="shared" si="23"/>
        <v>-1916.2755121866178</v>
      </c>
      <c r="AD132">
        <f t="shared" si="24"/>
        <v>515.36117007869689</v>
      </c>
      <c r="AE132" s="7">
        <f t="shared" si="25"/>
        <v>-1602.3197276385997</v>
      </c>
      <c r="AF132" s="7">
        <f t="shared" si="26"/>
        <v>158.90298788306097</v>
      </c>
      <c r="AG132">
        <f t="shared" si="27"/>
        <v>-63.60980400844943</v>
      </c>
      <c r="AH132">
        <f t="shared" si="28"/>
        <v>51.250269048647802</v>
      </c>
      <c r="AI132">
        <f t="shared" si="29"/>
        <v>-250.34598053956876</v>
      </c>
      <c r="AJ132">
        <f t="shared" si="30"/>
        <v>305.20791314698806</v>
      </c>
      <c r="AK132" s="7">
        <f t="shared" si="31"/>
        <v>-12436.144821774833</v>
      </c>
      <c r="AL132" s="7">
        <f t="shared" si="32"/>
        <v>56070.473357376854</v>
      </c>
      <c r="AM132">
        <f t="shared" si="33"/>
        <v>-52436.144821774833</v>
      </c>
      <c r="AN132">
        <f t="shared" si="34"/>
        <v>58570.473357376854</v>
      </c>
      <c r="AO132">
        <f t="shared" si="35"/>
        <v>-37436.144821774833</v>
      </c>
      <c r="AP132">
        <f t="shared" si="36"/>
        <v>33570.473357376854</v>
      </c>
    </row>
    <row r="133" spans="24:42" x14ac:dyDescent="0.2">
      <c r="X133" s="1">
        <v>129</v>
      </c>
      <c r="Y133" s="7">
        <f t="shared" si="19"/>
        <v>32110.383502209297</v>
      </c>
      <c r="Z133" s="7">
        <f t="shared" si="20"/>
        <v>-49961.049349356908</v>
      </c>
      <c r="AA133">
        <f t="shared" si="21"/>
        <v>-1130.5915171777256</v>
      </c>
      <c r="AB133">
        <f t="shared" si="22"/>
        <v>-2652.3116914404281</v>
      </c>
      <c r="AC133">
        <f t="shared" si="23"/>
        <v>-1955.6135352411961</v>
      </c>
      <c r="AD133">
        <f t="shared" si="24"/>
        <v>484.22114910361825</v>
      </c>
      <c r="AE133" s="7">
        <f t="shared" si="25"/>
        <v>-1636.8344636053253</v>
      </c>
      <c r="AF133" s="7">
        <f t="shared" si="26"/>
        <v>151.64019528345628</v>
      </c>
      <c r="AG133">
        <f t="shared" si="27"/>
        <v>-64.386377158254021</v>
      </c>
      <c r="AH133">
        <f t="shared" si="28"/>
        <v>48.948104722735081</v>
      </c>
      <c r="AI133">
        <f t="shared" si="29"/>
        <v>-254.39269447761694</v>
      </c>
      <c r="AJ133">
        <f t="shared" si="30"/>
        <v>283.63284909742686</v>
      </c>
      <c r="AK133" s="7">
        <f t="shared" si="31"/>
        <v>-12110.383502209297</v>
      </c>
      <c r="AL133" s="7">
        <f t="shared" si="32"/>
        <v>57461.049349356908</v>
      </c>
      <c r="AM133">
        <f t="shared" si="33"/>
        <v>-52110.383502209297</v>
      </c>
      <c r="AN133">
        <f t="shared" si="34"/>
        <v>59961.049349356908</v>
      </c>
      <c r="AO133">
        <f t="shared" si="35"/>
        <v>-37110.383502209297</v>
      </c>
      <c r="AP133">
        <f t="shared" si="36"/>
        <v>34961.049349356908</v>
      </c>
    </row>
    <row r="134" spans="24:42" x14ac:dyDescent="0.2">
      <c r="X134" s="1">
        <v>130</v>
      </c>
      <c r="Y134" s="7">
        <f t="shared" ref="Y134:Y197" si="37">Y133+(AA133*$L$6)+((1/2)*((AC133*($L$6^2))))</f>
        <v>31300.636051715286</v>
      </c>
      <c r="Z134" s="7">
        <f t="shared" ref="Z134:Z197" si="38">Z133+(AB133*L$6)+((1/2)*((AD133*(L$6^2))))</f>
        <v>-51226.67755143917</v>
      </c>
      <c r="AA134">
        <f t="shared" ref="AA134:AA197" si="39">AA133+(AC133*L$6)</f>
        <v>-2108.3982847983234</v>
      </c>
      <c r="AB134">
        <f t="shared" ref="AB134:AB197" si="40">AB133+(AD133*L$6)</f>
        <v>-2410.2011168886193</v>
      </c>
      <c r="AC134">
        <f t="shared" ref="AC134:AC197" si="41">SUM(AE134,AG134,AI134)</f>
        <v>-2053.2960399051049</v>
      </c>
      <c r="AD134">
        <f t="shared" ref="AD134:AD197" si="42">SUM(AF134,AH134,AJ134)</f>
        <v>458.29269306662616</v>
      </c>
      <c r="AE134" s="7">
        <f t="shared" ref="AE134:AE197" si="43">L$23*((AK134)/(((SQRT((AK134)^2))^2)+(L$24^2))^(3/2))</f>
        <v>-1722.0448073815219</v>
      </c>
      <c r="AF134" s="7">
        <f t="shared" ref="AF134:AF197" si="44">L$23*((AL134)/((((SQRT((AL134)^2))^2)+(L$24^2))^(3/2)))</f>
        <v>145.4479512069625</v>
      </c>
      <c r="AG134">
        <f t="shared" ref="AG134:AG197" si="45">L$31*((AM134)/(((SQRT((AM134)^2))^2)+(L$32^2))^(3/2))</f>
        <v>-66.378852749667843</v>
      </c>
      <c r="AH134">
        <f t="shared" ref="AH134:AH197" si="46">L$31*((AN134)/((((SQRT((AN134)^2)^2)+(L$32^2))^(3/2))))</f>
        <v>46.984154605642139</v>
      </c>
      <c r="AI134">
        <f t="shared" ref="AI134:AI197" si="47">L$39*((AO134)/(((SQRT((AO134)^2))^2)+(L$40^2))^(3/2))</f>
        <v>-264.87237977391504</v>
      </c>
      <c r="AJ134">
        <f t="shared" ref="AJ134:AJ197" si="48">L$39*((AP134)/(((SQRT((AP134)^2)^2)+(L$40^2))^(3/2)))</f>
        <v>265.86058725402148</v>
      </c>
      <c r="AK134" s="7">
        <f t="shared" ref="AK134:AK197" si="49">L$19-Y134</f>
        <v>-11300.636051715286</v>
      </c>
      <c r="AL134" s="7">
        <f t="shared" ref="AL134:AL197" si="50">M$19-Z134</f>
        <v>58726.67755143917</v>
      </c>
      <c r="AM134">
        <f t="shared" ref="AM134:AM197" si="51">L$27-Y134</f>
        <v>-51300.636051715286</v>
      </c>
      <c r="AN134">
        <f t="shared" ref="AN134:AN197" si="52">M$27-Z134</f>
        <v>61226.67755143917</v>
      </c>
      <c r="AO134">
        <f t="shared" ref="AO134:AO197" si="53">L$35-Y134</f>
        <v>-36300.636051715286</v>
      </c>
      <c r="AP134">
        <f t="shared" ref="AP134:AP197" si="54">M$35-Z134</f>
        <v>36226.67755143917</v>
      </c>
    </row>
    <row r="135" spans="24:42" x14ac:dyDescent="0.2">
      <c r="X135" s="1">
        <v>131</v>
      </c>
      <c r="Y135" s="7">
        <f t="shared" si="37"/>
        <v>29989.774904327987</v>
      </c>
      <c r="Z135" s="7">
        <f t="shared" si="38"/>
        <v>-52374.491523250152</v>
      </c>
      <c r="AA135">
        <f t="shared" si="39"/>
        <v>-3135.0463047508756</v>
      </c>
      <c r="AB135">
        <f t="shared" si="40"/>
        <v>-2181.0547703553061</v>
      </c>
      <c r="AC135">
        <f t="shared" si="41"/>
        <v>-2205.161630536064</v>
      </c>
      <c r="AD135">
        <f t="shared" si="42"/>
        <v>436.55719797931602</v>
      </c>
      <c r="AE135" s="7">
        <f t="shared" si="43"/>
        <v>-1852.1469323001295</v>
      </c>
      <c r="AF135" s="7">
        <f t="shared" si="44"/>
        <v>140.14971673581948</v>
      </c>
      <c r="AG135">
        <f t="shared" si="45"/>
        <v>-69.80403318757412</v>
      </c>
      <c r="AH135">
        <f t="shared" si="46"/>
        <v>45.302830649907108</v>
      </c>
      <c r="AI135">
        <f t="shared" si="47"/>
        <v>-283.21066504836062</v>
      </c>
      <c r="AJ135">
        <f t="shared" si="48"/>
        <v>251.10465059358944</v>
      </c>
      <c r="AK135" s="7">
        <f t="shared" si="49"/>
        <v>-9989.7749043279873</v>
      </c>
      <c r="AL135" s="7">
        <f t="shared" si="50"/>
        <v>59874.491523250152</v>
      </c>
      <c r="AM135">
        <f t="shared" si="51"/>
        <v>-49989.774904327991</v>
      </c>
      <c r="AN135">
        <f t="shared" si="52"/>
        <v>62374.491523250152</v>
      </c>
      <c r="AO135">
        <f t="shared" si="53"/>
        <v>-34989.774904327991</v>
      </c>
      <c r="AP135">
        <f t="shared" si="54"/>
        <v>37374.491523250152</v>
      </c>
    </row>
    <row r="136" spans="24:42" x14ac:dyDescent="0.2">
      <c r="X136" s="1">
        <v>132</v>
      </c>
      <c r="Y136" s="7">
        <f t="shared" si="37"/>
        <v>28146.606548135544</v>
      </c>
      <c r="Z136" s="7">
        <f t="shared" si="38"/>
        <v>-53410.44925868039</v>
      </c>
      <c r="AA136">
        <f t="shared" si="39"/>
        <v>-4237.6271200189076</v>
      </c>
      <c r="AB136">
        <f t="shared" si="40"/>
        <v>-1962.7761713656482</v>
      </c>
      <c r="AC136">
        <f t="shared" si="41"/>
        <v>-2375.1418171935857</v>
      </c>
      <c r="AD136">
        <f t="shared" si="42"/>
        <v>418.25654452395804</v>
      </c>
      <c r="AE136" s="7">
        <f t="shared" si="43"/>
        <v>-1987.8051435442005</v>
      </c>
      <c r="AF136" s="7">
        <f t="shared" si="44"/>
        <v>135.60908930842061</v>
      </c>
      <c r="AG136">
        <f t="shared" si="45"/>
        <v>-75.081803195448046</v>
      </c>
      <c r="AH136">
        <f t="shared" si="46"/>
        <v>43.861184278666762</v>
      </c>
      <c r="AI136">
        <f t="shared" si="47"/>
        <v>-312.25487045393714</v>
      </c>
      <c r="AJ136">
        <f t="shared" si="48"/>
        <v>238.78627093687066</v>
      </c>
      <c r="AK136" s="7">
        <f t="shared" si="49"/>
        <v>-8146.6065481355436</v>
      </c>
      <c r="AL136" s="7">
        <f t="shared" si="50"/>
        <v>60910.44925868039</v>
      </c>
      <c r="AM136">
        <f t="shared" si="51"/>
        <v>-48146.606548135547</v>
      </c>
      <c r="AN136">
        <f t="shared" si="52"/>
        <v>63410.44925868039</v>
      </c>
      <c r="AO136">
        <f t="shared" si="53"/>
        <v>-33146.606548135547</v>
      </c>
      <c r="AP136">
        <f t="shared" si="54"/>
        <v>38410.44925868039</v>
      </c>
    </row>
    <row r="137" spans="24:42" x14ac:dyDescent="0.2">
      <c r="X137" s="1">
        <v>133</v>
      </c>
      <c r="Y137" s="7">
        <f t="shared" si="37"/>
        <v>25730.90026097689</v>
      </c>
      <c r="Z137" s="7">
        <f t="shared" si="38"/>
        <v>-54339.555276297724</v>
      </c>
      <c r="AA137">
        <f t="shared" si="39"/>
        <v>-5425.1980286157004</v>
      </c>
      <c r="AB137">
        <f t="shared" si="40"/>
        <v>-1753.6478991036693</v>
      </c>
      <c r="AC137">
        <f t="shared" si="41"/>
        <v>-2399.9943443428438</v>
      </c>
      <c r="AD137">
        <f t="shared" si="42"/>
        <v>402.81742989667248</v>
      </c>
      <c r="AE137" s="7">
        <f t="shared" si="43"/>
        <v>-1959.8028835590289</v>
      </c>
      <c r="AF137" s="7">
        <f t="shared" si="44"/>
        <v>131.71941744312565</v>
      </c>
      <c r="AG137">
        <f t="shared" si="45"/>
        <v>-82.944172354126579</v>
      </c>
      <c r="AH137">
        <f t="shared" si="46"/>
        <v>42.625631684800624</v>
      </c>
      <c r="AI137">
        <f t="shared" si="47"/>
        <v>-357.24728842968835</v>
      </c>
      <c r="AJ137">
        <f t="shared" si="48"/>
        <v>228.47238076874621</v>
      </c>
      <c r="AK137" s="7">
        <f t="shared" si="49"/>
        <v>-5730.9002609768904</v>
      </c>
      <c r="AL137" s="7">
        <f t="shared" si="50"/>
        <v>61839.555276297724</v>
      </c>
      <c r="AM137">
        <f t="shared" si="51"/>
        <v>-45730.900260976894</v>
      </c>
      <c r="AN137">
        <f t="shared" si="52"/>
        <v>64339.555276297724</v>
      </c>
      <c r="AO137">
        <f t="shared" si="53"/>
        <v>-30730.90026097689</v>
      </c>
      <c r="AP137">
        <f t="shared" si="54"/>
        <v>39339.555276297724</v>
      </c>
    </row>
    <row r="138" spans="24:42" x14ac:dyDescent="0.2">
      <c r="X138" s="1">
        <v>134</v>
      </c>
      <c r="Y138" s="7">
        <f t="shared" si="37"/>
        <v>22718.301953626185</v>
      </c>
      <c r="Z138" s="7">
        <f t="shared" si="38"/>
        <v>-55166.027047112475</v>
      </c>
      <c r="AA138">
        <f t="shared" si="39"/>
        <v>-6625.1952007871223</v>
      </c>
      <c r="AB138">
        <f t="shared" si="40"/>
        <v>-1552.2391841553331</v>
      </c>
      <c r="AC138">
        <f t="shared" si="41"/>
        <v>-1800.9992168683516</v>
      </c>
      <c r="AD138">
        <f t="shared" si="42"/>
        <v>389.80069671739312</v>
      </c>
      <c r="AE138" s="7">
        <f t="shared" si="43"/>
        <v>-1278.9560425653115</v>
      </c>
      <c r="AF138" s="7">
        <f t="shared" si="44"/>
        <v>128.3965438545516</v>
      </c>
      <c r="AG138">
        <f t="shared" si="45"/>
        <v>-94.580876449643796</v>
      </c>
      <c r="AH138">
        <f t="shared" si="46"/>
        <v>41.569667967099363</v>
      </c>
      <c r="AI138">
        <f t="shared" si="47"/>
        <v>-427.46229785339654</v>
      </c>
      <c r="AJ138">
        <f t="shared" si="48"/>
        <v>219.83448489574215</v>
      </c>
      <c r="AK138" s="7">
        <f t="shared" si="49"/>
        <v>-2718.3019536261854</v>
      </c>
      <c r="AL138" s="7">
        <f t="shared" si="50"/>
        <v>62666.027047112475</v>
      </c>
      <c r="AM138">
        <f t="shared" si="51"/>
        <v>-42718.301953626185</v>
      </c>
      <c r="AN138">
        <f t="shared" si="52"/>
        <v>65166.027047112475</v>
      </c>
      <c r="AO138">
        <f t="shared" si="53"/>
        <v>-27718.301953626185</v>
      </c>
      <c r="AP138">
        <f t="shared" si="54"/>
        <v>40166.027047112475</v>
      </c>
    </row>
    <row r="139" spans="24:42" x14ac:dyDescent="0.2">
      <c r="X139" s="1">
        <v>135</v>
      </c>
      <c r="Y139" s="7">
        <f t="shared" si="37"/>
        <v>19180.579451124082</v>
      </c>
      <c r="Z139" s="7">
        <f t="shared" si="38"/>
        <v>-55893.421552100466</v>
      </c>
      <c r="AA139">
        <f t="shared" si="39"/>
        <v>-7525.6948092212979</v>
      </c>
      <c r="AB139">
        <f t="shared" si="40"/>
        <v>-1357.3388357966364</v>
      </c>
      <c r="AC139">
        <f t="shared" si="41"/>
        <v>-224.21382177607472</v>
      </c>
      <c r="AD139">
        <f t="shared" si="42"/>
        <v>378.86664752344223</v>
      </c>
      <c r="AE139" s="7">
        <f t="shared" si="43"/>
        <v>424.76232262978959</v>
      </c>
      <c r="AF139" s="7">
        <f t="shared" si="44"/>
        <v>125.57363890148974</v>
      </c>
      <c r="AG139">
        <f t="shared" si="45"/>
        <v>-111.60467406733127</v>
      </c>
      <c r="AH139">
        <f t="shared" si="46"/>
        <v>40.672240949900122</v>
      </c>
      <c r="AI139">
        <f t="shared" si="47"/>
        <v>-537.37147033853307</v>
      </c>
      <c r="AJ139">
        <f t="shared" si="48"/>
        <v>212.62076767205235</v>
      </c>
      <c r="AK139" s="7">
        <f t="shared" si="49"/>
        <v>819.42054887591803</v>
      </c>
      <c r="AL139" s="7">
        <f t="shared" si="50"/>
        <v>63393.421552100466</v>
      </c>
      <c r="AM139">
        <f t="shared" si="51"/>
        <v>-39180.579451124082</v>
      </c>
      <c r="AN139">
        <f t="shared" si="52"/>
        <v>65893.421552100466</v>
      </c>
      <c r="AO139">
        <f t="shared" si="53"/>
        <v>-24180.579451124082</v>
      </c>
      <c r="AP139">
        <f t="shared" si="54"/>
        <v>40893.421552100466</v>
      </c>
    </row>
    <row r="140" spans="24:42" x14ac:dyDescent="0.2">
      <c r="X140" s="1">
        <v>136</v>
      </c>
      <c r="Y140" s="7">
        <f t="shared" si="37"/>
        <v>15389.705318791423</v>
      </c>
      <c r="Z140" s="7">
        <f t="shared" si="38"/>
        <v>-56524.732639058355</v>
      </c>
      <c r="AA140">
        <f t="shared" si="39"/>
        <v>-7637.8017201093353</v>
      </c>
      <c r="AB140">
        <f t="shared" si="40"/>
        <v>-1167.9055120349153</v>
      </c>
      <c r="AC140">
        <f t="shared" si="41"/>
        <v>969.56299809416237</v>
      </c>
      <c r="AD140">
        <f t="shared" si="42"/>
        <v>369.75085024340274</v>
      </c>
      <c r="AE140" s="7">
        <f t="shared" si="43"/>
        <v>1807.9183252392961</v>
      </c>
      <c r="AF140" s="7">
        <f t="shared" si="44"/>
        <v>123.19746467558397</v>
      </c>
      <c r="AG140">
        <f t="shared" si="45"/>
        <v>-135.37480568488795</v>
      </c>
      <c r="AH140">
        <f t="shared" si="46"/>
        <v>39.916575943684883</v>
      </c>
      <c r="AI140">
        <f t="shared" si="47"/>
        <v>-702.98052146024588</v>
      </c>
      <c r="AJ140">
        <f t="shared" si="48"/>
        <v>206.63680962413386</v>
      </c>
      <c r="AK140" s="7">
        <f t="shared" si="49"/>
        <v>4610.2946812085775</v>
      </c>
      <c r="AL140" s="7">
        <f t="shared" si="50"/>
        <v>64024.732639058355</v>
      </c>
      <c r="AM140">
        <f t="shared" si="51"/>
        <v>-35389.705318791421</v>
      </c>
      <c r="AN140">
        <f t="shared" si="52"/>
        <v>66524.732639058348</v>
      </c>
      <c r="AO140">
        <f t="shared" si="53"/>
        <v>-20389.705318791421</v>
      </c>
      <c r="AP140">
        <f t="shared" si="54"/>
        <v>41524.732639058355</v>
      </c>
    </row>
    <row r="141" spans="24:42" x14ac:dyDescent="0.2">
      <c r="X141" s="1">
        <v>137</v>
      </c>
      <c r="Y141" s="7">
        <f t="shared" si="37"/>
        <v>11691.999833498525</v>
      </c>
      <c r="Z141" s="7">
        <f t="shared" si="38"/>
        <v>-57062.466538795394</v>
      </c>
      <c r="AA141">
        <f t="shared" si="39"/>
        <v>-7153.0202210622538</v>
      </c>
      <c r="AB141">
        <f t="shared" si="40"/>
        <v>-983.03008691321395</v>
      </c>
      <c r="AC141">
        <f t="shared" si="41"/>
        <v>878.86621949641665</v>
      </c>
      <c r="AD141">
        <f t="shared" si="42"/>
        <v>362.2469974671717</v>
      </c>
      <c r="AE141" s="7">
        <f t="shared" si="43"/>
        <v>1979.5976233750152</v>
      </c>
      <c r="AF141" s="7">
        <f t="shared" si="44"/>
        <v>121.22564034450848</v>
      </c>
      <c r="AG141">
        <f t="shared" si="45"/>
        <v>-166.48036528635052</v>
      </c>
      <c r="AH141">
        <f t="shared" si="46"/>
        <v>39.289315805968847</v>
      </c>
      <c r="AI141">
        <f t="shared" si="47"/>
        <v>-934.25103859224816</v>
      </c>
      <c r="AJ141">
        <f t="shared" si="48"/>
        <v>201.73204131669436</v>
      </c>
      <c r="AK141" s="7">
        <f t="shared" si="49"/>
        <v>8308.0001665014752</v>
      </c>
      <c r="AL141" s="7">
        <f t="shared" si="50"/>
        <v>64562.466538795394</v>
      </c>
      <c r="AM141">
        <f t="shared" si="51"/>
        <v>-31691.999833498525</v>
      </c>
      <c r="AN141">
        <f t="shared" si="52"/>
        <v>67062.466538795386</v>
      </c>
      <c r="AO141">
        <f t="shared" si="53"/>
        <v>-16691.999833498525</v>
      </c>
      <c r="AP141">
        <f t="shared" si="54"/>
        <v>42062.466538795394</v>
      </c>
    </row>
    <row r="142" spans="24:42" x14ac:dyDescent="0.2">
      <c r="X142" s="1">
        <v>138</v>
      </c>
      <c r="Y142" s="7">
        <f t="shared" si="37"/>
        <v>8225.3480004044504</v>
      </c>
      <c r="Z142" s="7">
        <f t="shared" si="38"/>
        <v>-57508.700707568605</v>
      </c>
      <c r="AA142">
        <f t="shared" si="39"/>
        <v>-6713.5871113140456</v>
      </c>
      <c r="AB142">
        <f t="shared" si="40"/>
        <v>-801.9065881796281</v>
      </c>
      <c r="AC142">
        <f t="shared" si="41"/>
        <v>233.10473149763015</v>
      </c>
      <c r="AD142">
        <f t="shared" si="42"/>
        <v>356.19462006941978</v>
      </c>
      <c r="AE142" s="7">
        <f t="shared" si="43"/>
        <v>1672.3424335082445</v>
      </c>
      <c r="AF142" s="7">
        <f t="shared" si="44"/>
        <v>119.62462348597499</v>
      </c>
      <c r="AG142">
        <f t="shared" si="45"/>
        <v>-206.12489776670725</v>
      </c>
      <c r="AH142">
        <f t="shared" si="46"/>
        <v>38.779886310612547</v>
      </c>
      <c r="AI142">
        <f t="shared" si="47"/>
        <v>-1233.112804243907</v>
      </c>
      <c r="AJ142">
        <f t="shared" si="48"/>
        <v>197.79011027283224</v>
      </c>
      <c r="AK142" s="7">
        <f t="shared" si="49"/>
        <v>11774.65199959555</v>
      </c>
      <c r="AL142" s="7">
        <f t="shared" si="50"/>
        <v>65008.700707568605</v>
      </c>
      <c r="AM142">
        <f t="shared" si="51"/>
        <v>-28225.34800040445</v>
      </c>
      <c r="AN142">
        <f t="shared" si="52"/>
        <v>67508.700707568612</v>
      </c>
      <c r="AO142">
        <f t="shared" si="53"/>
        <v>-13225.34800040445</v>
      </c>
      <c r="AP142">
        <f t="shared" si="54"/>
        <v>42508.700707568605</v>
      </c>
    </row>
    <row r="143" spans="24:42" x14ac:dyDescent="0.2">
      <c r="X143" s="1">
        <v>139</v>
      </c>
      <c r="Y143" s="7">
        <f t="shared" si="37"/>
        <v>4897.6925361846315</v>
      </c>
      <c r="Z143" s="7">
        <f t="shared" si="38"/>
        <v>-57865.129674149743</v>
      </c>
      <c r="AA143">
        <f t="shared" si="39"/>
        <v>-6597.0347455652309</v>
      </c>
      <c r="AB143">
        <f t="shared" si="40"/>
        <v>-623.80927814491815</v>
      </c>
      <c r="AC143">
        <f t="shared" si="41"/>
        <v>-505.8074829975119</v>
      </c>
      <c r="AD143">
        <f t="shared" si="42"/>
        <v>351.47022027312721</v>
      </c>
      <c r="AE143" s="7">
        <f t="shared" si="43"/>
        <v>1330.6777944252856</v>
      </c>
      <c r="AF143" s="7">
        <f t="shared" si="44"/>
        <v>118.36821468445578</v>
      </c>
      <c r="AG143">
        <f t="shared" si="45"/>
        <v>-258.47278735487646</v>
      </c>
      <c r="AH143">
        <f t="shared" si="46"/>
        <v>38.380026091140621</v>
      </c>
      <c r="AI143">
        <f t="shared" si="47"/>
        <v>-1578.0124900679209</v>
      </c>
      <c r="AJ143">
        <f t="shared" si="48"/>
        <v>194.72197949753081</v>
      </c>
      <c r="AK143" s="7">
        <f t="shared" si="49"/>
        <v>15102.307463815368</v>
      </c>
      <c r="AL143" s="7">
        <f t="shared" si="50"/>
        <v>65365.129674149743</v>
      </c>
      <c r="AM143">
        <f t="shared" si="51"/>
        <v>-24897.69253618463</v>
      </c>
      <c r="AN143">
        <f t="shared" si="52"/>
        <v>67865.129674149735</v>
      </c>
      <c r="AO143">
        <f t="shared" si="53"/>
        <v>-9897.6925361846315</v>
      </c>
      <c r="AP143">
        <f t="shared" si="54"/>
        <v>42865.129674149743</v>
      </c>
    </row>
    <row r="144" spans="24:42" x14ac:dyDescent="0.2">
      <c r="X144" s="1">
        <v>140</v>
      </c>
      <c r="Y144" s="7">
        <f t="shared" si="37"/>
        <v>1535.9492280273271</v>
      </c>
      <c r="Z144" s="7">
        <f t="shared" si="38"/>
        <v>-58133.100535688063</v>
      </c>
      <c r="AA144">
        <f t="shared" si="39"/>
        <v>-6849.9384870639869</v>
      </c>
      <c r="AB144">
        <f t="shared" si="40"/>
        <v>-448.07416800835455</v>
      </c>
      <c r="AC144">
        <f t="shared" si="41"/>
        <v>-1101.8057099590796</v>
      </c>
      <c r="AD144">
        <f t="shared" si="42"/>
        <v>347.98087368057077</v>
      </c>
      <c r="AE144" s="7">
        <f t="shared" si="43"/>
        <v>1044.2011806420401</v>
      </c>
      <c r="AF144" s="7">
        <f t="shared" si="44"/>
        <v>117.43645355977723</v>
      </c>
      <c r="AG144">
        <f t="shared" si="45"/>
        <v>-333.07221767806072</v>
      </c>
      <c r="AH144">
        <f t="shared" si="46"/>
        <v>38.083439649481619</v>
      </c>
      <c r="AI144">
        <f t="shared" si="47"/>
        <v>-1812.934672923059</v>
      </c>
      <c r="AJ144">
        <f t="shared" si="48"/>
        <v>192.46098047131193</v>
      </c>
      <c r="AK144" s="7">
        <f t="shared" si="49"/>
        <v>18464.050771972674</v>
      </c>
      <c r="AL144" s="7">
        <f t="shared" si="50"/>
        <v>65633.100535688063</v>
      </c>
      <c r="AM144">
        <f t="shared" si="51"/>
        <v>-21535.949228027326</v>
      </c>
      <c r="AN144">
        <f t="shared" si="52"/>
        <v>68133.100535688063</v>
      </c>
      <c r="AO144">
        <f t="shared" si="53"/>
        <v>-6535.9492280273271</v>
      </c>
      <c r="AP144">
        <f t="shared" si="54"/>
        <v>43133.100535688063</v>
      </c>
    </row>
    <row r="145" spans="24:42" x14ac:dyDescent="0.2">
      <c r="X145" s="1">
        <v>141</v>
      </c>
      <c r="Y145" s="7">
        <f t="shared" si="37"/>
        <v>-2026.7457292495515</v>
      </c>
      <c r="Z145" s="7">
        <f t="shared" si="38"/>
        <v>-58313.640010482173</v>
      </c>
      <c r="AA145">
        <f t="shared" si="39"/>
        <v>-7400.8413420435263</v>
      </c>
      <c r="AB145">
        <f t="shared" si="40"/>
        <v>-274.08373116806916</v>
      </c>
      <c r="AC145">
        <f t="shared" si="41"/>
        <v>-967.84252302421419</v>
      </c>
      <c r="AD145">
        <f t="shared" si="42"/>
        <v>345.65966483377349</v>
      </c>
      <c r="AE145" s="7">
        <f t="shared" si="43"/>
        <v>814.7371160531419</v>
      </c>
      <c r="AF145" s="7">
        <f t="shared" si="44"/>
        <v>116.81481549399069</v>
      </c>
      <c r="AG145">
        <f t="shared" si="45"/>
        <v>-449.81997639551412</v>
      </c>
      <c r="AH145">
        <f t="shared" si="46"/>
        <v>37.885544880343062</v>
      </c>
      <c r="AI145">
        <f t="shared" si="47"/>
        <v>-1332.759662681842</v>
      </c>
      <c r="AJ145">
        <f t="shared" si="48"/>
        <v>190.95930445943972</v>
      </c>
      <c r="AK145" s="7">
        <f t="shared" si="49"/>
        <v>22026.745729249553</v>
      </c>
      <c r="AL145" s="7">
        <f t="shared" si="50"/>
        <v>65813.640010482166</v>
      </c>
      <c r="AM145">
        <f t="shared" si="51"/>
        <v>-17973.254270750447</v>
      </c>
      <c r="AN145">
        <f t="shared" si="52"/>
        <v>68313.640010482166</v>
      </c>
      <c r="AO145">
        <f t="shared" si="53"/>
        <v>-2973.2542707504485</v>
      </c>
      <c r="AP145">
        <f t="shared" si="54"/>
        <v>43313.640010482173</v>
      </c>
    </row>
    <row r="146" spans="24:42" x14ac:dyDescent="0.2">
      <c r="X146" s="1">
        <v>142</v>
      </c>
      <c r="Y146" s="7">
        <f t="shared" si="37"/>
        <v>-5848.1467156493418</v>
      </c>
      <c r="Z146" s="7">
        <f t="shared" si="38"/>
        <v>-58407.474417961981</v>
      </c>
      <c r="AA146">
        <f t="shared" si="39"/>
        <v>-7884.7626035556332</v>
      </c>
      <c r="AB146">
        <f t="shared" si="40"/>
        <v>-101.25389875118242</v>
      </c>
      <c r="AC146">
        <f t="shared" si="41"/>
        <v>428.19135127005785</v>
      </c>
      <c r="AD146">
        <f t="shared" si="42"/>
        <v>344.46253169174724</v>
      </c>
      <c r="AE146" s="7">
        <f t="shared" si="43"/>
        <v>635.73884702719261</v>
      </c>
      <c r="AF146" s="7">
        <f t="shared" si="44"/>
        <v>116.49364684318459</v>
      </c>
      <c r="AG146">
        <f t="shared" si="45"/>
        <v>-645.78521755056499</v>
      </c>
      <c r="AH146">
        <f t="shared" si="46"/>
        <v>37.783295545175761</v>
      </c>
      <c r="AI146">
        <f t="shared" si="47"/>
        <v>438.23772179343024</v>
      </c>
      <c r="AJ146">
        <f t="shared" si="48"/>
        <v>190.18558930338693</v>
      </c>
      <c r="AK146" s="7">
        <f t="shared" si="49"/>
        <v>25848.146715649342</v>
      </c>
      <c r="AL146" s="7">
        <f t="shared" si="50"/>
        <v>65907.474417961988</v>
      </c>
      <c r="AM146">
        <f t="shared" si="51"/>
        <v>-14151.853284350658</v>
      </c>
      <c r="AN146">
        <f t="shared" si="52"/>
        <v>68407.474417961988</v>
      </c>
      <c r="AO146">
        <f t="shared" si="53"/>
        <v>848.14671564934179</v>
      </c>
      <c r="AP146">
        <f t="shared" si="54"/>
        <v>43407.474417961981</v>
      </c>
    </row>
    <row r="147" spans="24:42" x14ac:dyDescent="0.2">
      <c r="X147" s="1">
        <v>143</v>
      </c>
      <c r="Y147" s="7">
        <f t="shared" si="37"/>
        <v>-9737.0040985184005</v>
      </c>
      <c r="Z147" s="7">
        <f t="shared" si="38"/>
        <v>-58415.0435508761</v>
      </c>
      <c r="AA147">
        <f t="shared" si="39"/>
        <v>-7670.6669279206044</v>
      </c>
      <c r="AB147">
        <f t="shared" si="40"/>
        <v>70.977367094691203</v>
      </c>
      <c r="AC147">
        <f t="shared" si="41"/>
        <v>1261.5380016627989</v>
      </c>
      <c r="AD147">
        <f t="shared" si="42"/>
        <v>344.36624055927734</v>
      </c>
      <c r="AE147" s="7">
        <f t="shared" si="43"/>
        <v>504.21018527834775</v>
      </c>
      <c r="AF147" s="7">
        <f t="shared" si="44"/>
        <v>116.46779690162467</v>
      </c>
      <c r="AG147">
        <f t="shared" si="45"/>
        <v>-961.38031725576354</v>
      </c>
      <c r="AH147">
        <f t="shared" si="46"/>
        <v>37.775065575420953</v>
      </c>
      <c r="AI147">
        <f t="shared" si="47"/>
        <v>1718.7081336402148</v>
      </c>
      <c r="AJ147">
        <f t="shared" si="48"/>
        <v>190.12337808223177</v>
      </c>
      <c r="AK147" s="7">
        <f t="shared" si="49"/>
        <v>29737.004098518402</v>
      </c>
      <c r="AL147" s="7">
        <f t="shared" si="50"/>
        <v>65915.0435508761</v>
      </c>
      <c r="AM147">
        <f t="shared" si="51"/>
        <v>-10262.9959014816</v>
      </c>
      <c r="AN147">
        <f t="shared" si="52"/>
        <v>68415.0435508761</v>
      </c>
      <c r="AO147">
        <f t="shared" si="53"/>
        <v>4737.0040985184005</v>
      </c>
      <c r="AP147">
        <f t="shared" si="54"/>
        <v>43415.0435508761</v>
      </c>
    </row>
    <row r="148" spans="24:42" x14ac:dyDescent="0.2">
      <c r="X148" s="1">
        <v>144</v>
      </c>
      <c r="Y148" s="7">
        <f t="shared" si="37"/>
        <v>-13414.645312270852</v>
      </c>
      <c r="Z148" s="7">
        <f t="shared" si="38"/>
        <v>-58336.509087258848</v>
      </c>
      <c r="AA148">
        <f t="shared" si="39"/>
        <v>-7039.897927089205</v>
      </c>
      <c r="AB148">
        <f t="shared" si="40"/>
        <v>243.16048737432988</v>
      </c>
      <c r="AC148">
        <f t="shared" si="41"/>
        <v>797.27192264621272</v>
      </c>
      <c r="AD148">
        <f t="shared" si="42"/>
        <v>345.3673192797981</v>
      </c>
      <c r="AE148" s="7">
        <f t="shared" si="43"/>
        <v>412.33165760701655</v>
      </c>
      <c r="AF148" s="7">
        <f t="shared" si="44"/>
        <v>116.73642027664097</v>
      </c>
      <c r="AG148">
        <f t="shared" si="45"/>
        <v>-1332.2857625144791</v>
      </c>
      <c r="AH148">
        <f t="shared" si="46"/>
        <v>37.860586925223487</v>
      </c>
      <c r="AI148">
        <f t="shared" si="47"/>
        <v>1717.2260275536753</v>
      </c>
      <c r="AJ148">
        <f t="shared" si="48"/>
        <v>190.77031207793362</v>
      </c>
      <c r="AK148" s="7">
        <f t="shared" si="49"/>
        <v>33414.645312270848</v>
      </c>
      <c r="AL148" s="7">
        <f t="shared" si="50"/>
        <v>65836.509087258848</v>
      </c>
      <c r="AM148">
        <f t="shared" si="51"/>
        <v>-6585.3546877291483</v>
      </c>
      <c r="AN148">
        <f t="shared" si="52"/>
        <v>68336.509087258848</v>
      </c>
      <c r="AO148">
        <f t="shared" si="53"/>
        <v>8414.6453122708517</v>
      </c>
      <c r="AP148">
        <f t="shared" si="54"/>
        <v>43336.509087258848</v>
      </c>
    </row>
    <row r="149" spans="24:42" x14ac:dyDescent="0.2">
      <c r="X149" s="1">
        <v>145</v>
      </c>
      <c r="Y149" s="7">
        <f t="shared" si="37"/>
        <v>-16834.93528548468</v>
      </c>
      <c r="Z149" s="7">
        <f t="shared" si="38"/>
        <v>-58171.757928661704</v>
      </c>
      <c r="AA149">
        <f t="shared" si="39"/>
        <v>-6641.2619657660989</v>
      </c>
      <c r="AB149">
        <f t="shared" si="40"/>
        <v>415.84414701422895</v>
      </c>
      <c r="AC149">
        <f t="shared" si="41"/>
        <v>467.5231446167511</v>
      </c>
      <c r="AD149">
        <f t="shared" si="42"/>
        <v>347.48185924828226</v>
      </c>
      <c r="AE149" s="7">
        <f t="shared" si="43"/>
        <v>346.85907667895316</v>
      </c>
      <c r="AF149" s="7">
        <f t="shared" si="44"/>
        <v>117.30293564453056</v>
      </c>
      <c r="AG149">
        <f t="shared" si="45"/>
        <v>-1253.7260140490812</v>
      </c>
      <c r="AH149">
        <f t="shared" si="46"/>
        <v>38.040936563766692</v>
      </c>
      <c r="AI149">
        <f t="shared" si="47"/>
        <v>1374.3900819868791</v>
      </c>
      <c r="AJ149">
        <f t="shared" si="48"/>
        <v>192.13798703998498</v>
      </c>
      <c r="AK149" s="7">
        <f t="shared" si="49"/>
        <v>36834.93528548468</v>
      </c>
      <c r="AL149" s="7">
        <f t="shared" si="50"/>
        <v>65671.757928661711</v>
      </c>
      <c r="AM149">
        <f t="shared" si="51"/>
        <v>-3165.0647145153198</v>
      </c>
      <c r="AN149">
        <f t="shared" si="52"/>
        <v>68171.757928661711</v>
      </c>
      <c r="AO149">
        <f t="shared" si="53"/>
        <v>11834.93528548468</v>
      </c>
      <c r="AP149">
        <f t="shared" si="54"/>
        <v>43171.757928661704</v>
      </c>
    </row>
    <row r="150" spans="24:42" x14ac:dyDescent="0.2">
      <c r="X150" s="1">
        <v>146</v>
      </c>
      <c r="Y150" s="7">
        <f t="shared" si="37"/>
        <v>-20097.125875290636</v>
      </c>
      <c r="Z150" s="7">
        <f t="shared" si="38"/>
        <v>-57920.400622748552</v>
      </c>
      <c r="AA150">
        <f t="shared" si="39"/>
        <v>-6407.5003934577235</v>
      </c>
      <c r="AB150">
        <f t="shared" si="40"/>
        <v>589.58507663837008</v>
      </c>
      <c r="AC150">
        <f t="shared" si="41"/>
        <v>1409.6404634130167</v>
      </c>
      <c r="AD150">
        <f t="shared" si="42"/>
        <v>350.74616760335255</v>
      </c>
      <c r="AE150" s="7">
        <f t="shared" si="43"/>
        <v>297.48438252027046</v>
      </c>
      <c r="AF150" s="7">
        <f t="shared" si="44"/>
        <v>118.175137560582</v>
      </c>
      <c r="AG150">
        <f t="shared" si="45"/>
        <v>50.840307079634236</v>
      </c>
      <c r="AH150">
        <f t="shared" si="46"/>
        <v>38.318571560546381</v>
      </c>
      <c r="AI150">
        <f t="shared" si="47"/>
        <v>1061.3157738131119</v>
      </c>
      <c r="AJ150">
        <f t="shared" si="48"/>
        <v>194.25245848222414</v>
      </c>
      <c r="AK150" s="7">
        <f t="shared" si="49"/>
        <v>40097.125875290636</v>
      </c>
      <c r="AL150" s="7">
        <f t="shared" si="50"/>
        <v>65420.400622748552</v>
      </c>
      <c r="AM150">
        <f t="shared" si="51"/>
        <v>97.125875290636031</v>
      </c>
      <c r="AN150">
        <f t="shared" si="52"/>
        <v>67920.400622748552</v>
      </c>
      <c r="AO150">
        <f t="shared" si="53"/>
        <v>15097.125875290636</v>
      </c>
      <c r="AP150">
        <f t="shared" si="54"/>
        <v>42920.400622748552</v>
      </c>
    </row>
    <row r="151" spans="24:42" x14ac:dyDescent="0.2">
      <c r="X151" s="1">
        <v>147</v>
      </c>
      <c r="Y151" s="7">
        <f t="shared" si="37"/>
        <v>-23124.67101409287</v>
      </c>
      <c r="Z151" s="7">
        <f t="shared" si="38"/>
        <v>-57581.764813478949</v>
      </c>
      <c r="AA151">
        <f t="shared" si="39"/>
        <v>-5702.6801617512156</v>
      </c>
      <c r="AB151">
        <f t="shared" si="40"/>
        <v>764.95816044004641</v>
      </c>
      <c r="AC151">
        <f t="shared" si="41"/>
        <v>2340.8853910817684</v>
      </c>
      <c r="AD151">
        <f t="shared" si="42"/>
        <v>355.21831908601712</v>
      </c>
      <c r="AE151" s="7">
        <f t="shared" si="43"/>
        <v>260.27211777183203</v>
      </c>
      <c r="AF151" s="7">
        <f t="shared" si="44"/>
        <v>119.3654682868212</v>
      </c>
      <c r="AG151">
        <f t="shared" si="45"/>
        <v>1245.7611832056234</v>
      </c>
      <c r="AH151">
        <f t="shared" si="46"/>
        <v>38.697414450286743</v>
      </c>
      <c r="AI151">
        <f t="shared" si="47"/>
        <v>834.85209010431299</v>
      </c>
      <c r="AJ151">
        <f t="shared" si="48"/>
        <v>197.15543634890918</v>
      </c>
      <c r="AK151" s="7">
        <f t="shared" si="49"/>
        <v>43124.67101409287</v>
      </c>
      <c r="AL151" s="7">
        <f t="shared" si="50"/>
        <v>65081.764813478949</v>
      </c>
      <c r="AM151">
        <f t="shared" si="51"/>
        <v>3124.6710140928699</v>
      </c>
      <c r="AN151">
        <f t="shared" si="52"/>
        <v>67581.764813478949</v>
      </c>
      <c r="AO151">
        <f t="shared" si="53"/>
        <v>18124.67101409287</v>
      </c>
      <c r="AP151">
        <f t="shared" si="54"/>
        <v>42581.764813478949</v>
      </c>
    </row>
    <row r="152" spans="24:42" x14ac:dyDescent="0.2">
      <c r="X152" s="1">
        <v>148</v>
      </c>
      <c r="Y152" s="7">
        <f t="shared" si="37"/>
        <v>-25683.400421083257</v>
      </c>
      <c r="Z152" s="7">
        <f t="shared" si="38"/>
        <v>-57154.883443373175</v>
      </c>
      <c r="AA152">
        <f t="shared" si="39"/>
        <v>-4532.2374662103311</v>
      </c>
      <c r="AB152">
        <f t="shared" si="40"/>
        <v>942.56731998305497</v>
      </c>
      <c r="AC152">
        <f t="shared" si="41"/>
        <v>2314.1535418645562</v>
      </c>
      <c r="AD152">
        <f t="shared" si="42"/>
        <v>360.98073122142404</v>
      </c>
      <c r="AE152" s="7">
        <f t="shared" si="43"/>
        <v>233.87935700314904</v>
      </c>
      <c r="AF152" s="7">
        <f t="shared" si="44"/>
        <v>120.89146760152587</v>
      </c>
      <c r="AG152">
        <f t="shared" si="45"/>
        <v>1392.3770072516027</v>
      </c>
      <c r="AH152">
        <f t="shared" si="46"/>
        <v>39.18299452151804</v>
      </c>
      <c r="AI152">
        <f t="shared" si="47"/>
        <v>687.89717760980443</v>
      </c>
      <c r="AJ152">
        <f t="shared" si="48"/>
        <v>200.90626909838011</v>
      </c>
      <c r="AK152" s="7">
        <f t="shared" si="49"/>
        <v>45683.400421083257</v>
      </c>
      <c r="AL152" s="7">
        <f t="shared" si="50"/>
        <v>64654.883443373175</v>
      </c>
      <c r="AM152">
        <f t="shared" si="51"/>
        <v>5683.4004210832572</v>
      </c>
      <c r="AN152">
        <f t="shared" si="52"/>
        <v>67154.883443373168</v>
      </c>
      <c r="AO152">
        <f t="shared" si="53"/>
        <v>20683.400421083257</v>
      </c>
      <c r="AP152">
        <f t="shared" si="54"/>
        <v>42154.883443373175</v>
      </c>
    </row>
    <row r="153" spans="24:42" x14ac:dyDescent="0.2">
      <c r="X153" s="1">
        <v>149</v>
      </c>
      <c r="Y153" s="7">
        <f t="shared" si="37"/>
        <v>-27660.249961455353</v>
      </c>
      <c r="Z153" s="7">
        <f t="shared" si="38"/>
        <v>-56638.477191978971</v>
      </c>
      <c r="AA153">
        <f t="shared" si="39"/>
        <v>-3375.160695278053</v>
      </c>
      <c r="AB153">
        <f t="shared" si="40"/>
        <v>1123.057685593767</v>
      </c>
      <c r="AC153">
        <f t="shared" si="41"/>
        <v>2044.0347890794349</v>
      </c>
      <c r="AD153">
        <f t="shared" si="42"/>
        <v>368.14397648699236</v>
      </c>
      <c r="AE153" s="7">
        <f t="shared" si="43"/>
        <v>216.08290116952094</v>
      </c>
      <c r="AF153" s="7">
        <f t="shared" si="44"/>
        <v>122.77643149572361</v>
      </c>
      <c r="AG153">
        <f t="shared" si="45"/>
        <v>1231.2225610031919</v>
      </c>
      <c r="AH153">
        <f t="shared" si="46"/>
        <v>39.782654742196932</v>
      </c>
      <c r="AI153">
        <f t="shared" si="47"/>
        <v>596.72932690672201</v>
      </c>
      <c r="AJ153">
        <f t="shared" si="48"/>
        <v>205.5848902490718</v>
      </c>
      <c r="AK153" s="7">
        <f t="shared" si="49"/>
        <v>47660.249961455353</v>
      </c>
      <c r="AL153" s="7">
        <f t="shared" si="50"/>
        <v>64138.477191978971</v>
      </c>
      <c r="AM153">
        <f t="shared" si="51"/>
        <v>7660.2499614553526</v>
      </c>
      <c r="AN153">
        <f t="shared" si="52"/>
        <v>66638.477191978978</v>
      </c>
      <c r="AO153">
        <f t="shared" si="53"/>
        <v>22660.249961455353</v>
      </c>
      <c r="AP153">
        <f t="shared" si="54"/>
        <v>41638.477191978971</v>
      </c>
    </row>
    <row r="154" spans="24:42" x14ac:dyDescent="0.2">
      <c r="X154" s="1">
        <v>150</v>
      </c>
      <c r="Y154" s="7">
        <f t="shared" si="37"/>
        <v>-29092.325960459453</v>
      </c>
      <c r="Z154" s="7">
        <f t="shared" si="38"/>
        <v>-56030.930352121213</v>
      </c>
      <c r="AA154">
        <f t="shared" si="39"/>
        <v>-2353.1433007383357</v>
      </c>
      <c r="AB154">
        <f t="shared" si="40"/>
        <v>1307.1296738372632</v>
      </c>
      <c r="AC154">
        <f t="shared" si="41"/>
        <v>1825.7697909826747</v>
      </c>
      <c r="AD154">
        <f t="shared" si="42"/>
        <v>376.85216374911136</v>
      </c>
      <c r="AE154" s="7">
        <f t="shared" si="43"/>
        <v>204.40287204597351</v>
      </c>
      <c r="AF154" s="7">
        <f t="shared" si="44"/>
        <v>125.05032708804801</v>
      </c>
      <c r="AG154">
        <f t="shared" si="45"/>
        <v>1080.7756452319686</v>
      </c>
      <c r="AH154">
        <f t="shared" si="46"/>
        <v>40.505839204761848</v>
      </c>
      <c r="AI154">
        <f t="shared" si="47"/>
        <v>540.59127370473266</v>
      </c>
      <c r="AJ154">
        <f t="shared" si="48"/>
        <v>211.29599745630151</v>
      </c>
      <c r="AK154" s="7">
        <f t="shared" si="49"/>
        <v>49092.32596045945</v>
      </c>
      <c r="AL154" s="7">
        <f t="shared" si="50"/>
        <v>63530.930352121213</v>
      </c>
      <c r="AM154">
        <f t="shared" si="51"/>
        <v>9092.3259604594532</v>
      </c>
      <c r="AN154">
        <f t="shared" si="52"/>
        <v>66030.930352121213</v>
      </c>
      <c r="AO154">
        <f t="shared" si="53"/>
        <v>24092.325960459453</v>
      </c>
      <c r="AP154">
        <f t="shared" si="54"/>
        <v>41030.930352121213</v>
      </c>
    </row>
    <row r="155" spans="24:42" x14ac:dyDescent="0.2">
      <c r="X155" s="1">
        <v>151</v>
      </c>
      <c r="Y155" s="7">
        <f t="shared" si="37"/>
        <v>-30040.676386955787</v>
      </c>
      <c r="Z155" s="7">
        <f t="shared" si="38"/>
        <v>-55330.258994733944</v>
      </c>
      <c r="AA155">
        <f t="shared" si="39"/>
        <v>-1440.2584052469983</v>
      </c>
      <c r="AB155">
        <f t="shared" si="40"/>
        <v>1495.5557557118188</v>
      </c>
      <c r="AC155">
        <f t="shared" si="41"/>
        <v>1687.8813273307808</v>
      </c>
      <c r="AD155">
        <f t="shared" si="42"/>
        <v>387.29038689701702</v>
      </c>
      <c r="AE155" s="7">
        <f t="shared" si="43"/>
        <v>197.17097723689758</v>
      </c>
      <c r="AF155" s="7">
        <f t="shared" si="44"/>
        <v>127.75103313433321</v>
      </c>
      <c r="AG155">
        <f t="shared" si="45"/>
        <v>983.38135914784266</v>
      </c>
      <c r="AH155">
        <f t="shared" si="46"/>
        <v>41.364482916666553</v>
      </c>
      <c r="AI155">
        <f t="shared" si="47"/>
        <v>507.32899094604039</v>
      </c>
      <c r="AJ155">
        <f t="shared" si="48"/>
        <v>218.17487084601723</v>
      </c>
      <c r="AK155" s="7">
        <f t="shared" si="49"/>
        <v>50040.676386955791</v>
      </c>
      <c r="AL155" s="7">
        <f t="shared" si="50"/>
        <v>62830.258994733944</v>
      </c>
      <c r="AM155">
        <f t="shared" si="51"/>
        <v>10040.676386955787</v>
      </c>
      <c r="AN155">
        <f t="shared" si="52"/>
        <v>65330.258994733944</v>
      </c>
      <c r="AO155">
        <f t="shared" si="53"/>
        <v>25040.676386955787</v>
      </c>
      <c r="AP155">
        <f t="shared" si="54"/>
        <v>40330.258994733944</v>
      </c>
    </row>
    <row r="156" spans="24:42" x14ac:dyDescent="0.2">
      <c r="X156" s="1">
        <v>152</v>
      </c>
      <c r="Y156" s="7">
        <f t="shared" si="37"/>
        <v>-30549.820423662939</v>
      </c>
      <c r="Z156" s="7">
        <f t="shared" si="38"/>
        <v>-54534.069818515913</v>
      </c>
      <c r="AA156">
        <f t="shared" si="39"/>
        <v>-596.31774158160795</v>
      </c>
      <c r="AB156">
        <f t="shared" si="40"/>
        <v>1689.2009491603274</v>
      </c>
      <c r="AC156">
        <f t="shared" si="41"/>
        <v>1617.6327181267618</v>
      </c>
      <c r="AD156">
        <f t="shared" si="42"/>
        <v>399.69497953827067</v>
      </c>
      <c r="AE156" s="7">
        <f t="shared" si="43"/>
        <v>193.44240679567824</v>
      </c>
      <c r="AF156" s="7">
        <f t="shared" si="44"/>
        <v>130.92600631392355</v>
      </c>
      <c r="AG156">
        <f t="shared" si="45"/>
        <v>933.56113762818347</v>
      </c>
      <c r="AH156">
        <f t="shared" si="46"/>
        <v>42.373535476393677</v>
      </c>
      <c r="AI156">
        <f t="shared" si="47"/>
        <v>490.62917370290012</v>
      </c>
      <c r="AJ156">
        <f t="shared" si="48"/>
        <v>226.39543774795348</v>
      </c>
      <c r="AK156" s="7">
        <f t="shared" si="49"/>
        <v>50549.820423662939</v>
      </c>
      <c r="AL156" s="7">
        <f t="shared" si="50"/>
        <v>62034.069818515913</v>
      </c>
      <c r="AM156">
        <f t="shared" si="51"/>
        <v>10549.820423662939</v>
      </c>
      <c r="AN156">
        <f t="shared" si="52"/>
        <v>64534.069818515913</v>
      </c>
      <c r="AO156">
        <f t="shared" si="53"/>
        <v>25549.820423662939</v>
      </c>
      <c r="AP156">
        <f t="shared" si="54"/>
        <v>39534.069818515913</v>
      </c>
    </row>
    <row r="157" spans="24:42" x14ac:dyDescent="0.2">
      <c r="X157" s="1">
        <v>153</v>
      </c>
      <c r="Y157" s="7">
        <f t="shared" si="37"/>
        <v>-30645.7752046879</v>
      </c>
      <c r="Z157" s="7">
        <f t="shared" si="38"/>
        <v>-53639.507471493467</v>
      </c>
      <c r="AA157">
        <f t="shared" si="39"/>
        <v>212.49861748177295</v>
      </c>
      <c r="AB157">
        <f t="shared" si="40"/>
        <v>1889.0484389294627</v>
      </c>
      <c r="AC157">
        <f t="shared" si="41"/>
        <v>1604.7225494299882</v>
      </c>
      <c r="AD157">
        <f t="shared" si="42"/>
        <v>414.3676760104542</v>
      </c>
      <c r="AE157" s="7">
        <f t="shared" si="43"/>
        <v>192.75131892561029</v>
      </c>
      <c r="AF157" s="7">
        <f t="shared" si="44"/>
        <v>134.63451786485786</v>
      </c>
      <c r="AG157">
        <f t="shared" si="45"/>
        <v>924.40375077072326</v>
      </c>
      <c r="AH157">
        <f t="shared" si="46"/>
        <v>43.551664191337842</v>
      </c>
      <c r="AI157">
        <f t="shared" si="47"/>
        <v>487.56747973365458</v>
      </c>
      <c r="AJ157">
        <f t="shared" si="48"/>
        <v>236.18149395425851</v>
      </c>
      <c r="AK157" s="7">
        <f t="shared" si="49"/>
        <v>50645.775204687903</v>
      </c>
      <c r="AL157" s="7">
        <f t="shared" si="50"/>
        <v>61139.507471493467</v>
      </c>
      <c r="AM157">
        <f t="shared" si="51"/>
        <v>10645.7752046879</v>
      </c>
      <c r="AN157">
        <f t="shared" si="52"/>
        <v>63639.507471493467</v>
      </c>
      <c r="AO157">
        <f t="shared" si="53"/>
        <v>25645.7752046879</v>
      </c>
      <c r="AP157">
        <f t="shared" si="54"/>
        <v>38639.507471493467</v>
      </c>
    </row>
    <row r="158" spans="24:42" x14ac:dyDescent="0.2">
      <c r="X158" s="1">
        <v>154</v>
      </c>
      <c r="Y158" s="7">
        <f t="shared" si="37"/>
        <v>-30338.935577268265</v>
      </c>
      <c r="Z158" s="7">
        <f t="shared" si="38"/>
        <v>-52643.187292527429</v>
      </c>
      <c r="AA158">
        <f t="shared" si="39"/>
        <v>1014.8598921967671</v>
      </c>
      <c r="AB158">
        <f t="shared" si="40"/>
        <v>2096.2322769346897</v>
      </c>
      <c r="AC158">
        <f t="shared" si="41"/>
        <v>1646.3777476660491</v>
      </c>
      <c r="AD158">
        <f t="shared" si="42"/>
        <v>431.69533519184279</v>
      </c>
      <c r="AE158" s="7">
        <f t="shared" si="43"/>
        <v>194.97409281737762</v>
      </c>
      <c r="AF158" s="7">
        <f t="shared" si="44"/>
        <v>138.95067075741662</v>
      </c>
      <c r="AG158">
        <f t="shared" si="45"/>
        <v>953.95126620433689</v>
      </c>
      <c r="AH158">
        <f t="shared" si="46"/>
        <v>44.922202946179475</v>
      </c>
      <c r="AI158">
        <f t="shared" si="47"/>
        <v>497.45238864433463</v>
      </c>
      <c r="AJ158">
        <f t="shared" si="48"/>
        <v>247.82246148824672</v>
      </c>
      <c r="AK158" s="7">
        <f t="shared" si="49"/>
        <v>50338.935577268261</v>
      </c>
      <c r="AL158" s="7">
        <f t="shared" si="50"/>
        <v>60143.187292527429</v>
      </c>
      <c r="AM158">
        <f t="shared" si="51"/>
        <v>10338.935577268265</v>
      </c>
      <c r="AN158">
        <f t="shared" si="52"/>
        <v>62643.187292527429</v>
      </c>
      <c r="AO158">
        <f t="shared" si="53"/>
        <v>25338.935577268265</v>
      </c>
      <c r="AP158">
        <f t="shared" si="54"/>
        <v>37643.187292527429</v>
      </c>
    </row>
    <row r="159" spans="24:42" x14ac:dyDescent="0.2">
      <c r="X159" s="1">
        <v>155</v>
      </c>
      <c r="Y159" s="7">
        <f t="shared" si="37"/>
        <v>-29625.708412711625</v>
      </c>
      <c r="Z159" s="7">
        <f t="shared" si="38"/>
        <v>-51541.109237161101</v>
      </c>
      <c r="AA159">
        <f t="shared" si="39"/>
        <v>1838.0487660297918</v>
      </c>
      <c r="AB159">
        <f t="shared" si="40"/>
        <v>2312.0799445306111</v>
      </c>
      <c r="AC159">
        <f t="shared" si="41"/>
        <v>1747.1858538750801</v>
      </c>
      <c r="AD159">
        <f t="shared" si="42"/>
        <v>452.17776038034776</v>
      </c>
      <c r="AE159" s="7">
        <f t="shared" si="43"/>
        <v>200.28845136192953</v>
      </c>
      <c r="AF159" s="7">
        <f t="shared" si="44"/>
        <v>143.96750687898356</v>
      </c>
      <c r="AG159">
        <f t="shared" si="45"/>
        <v>1025.3708650808048</v>
      </c>
      <c r="AH159">
        <f t="shared" si="46"/>
        <v>46.514444590322086</v>
      </c>
      <c r="AI159">
        <f t="shared" si="47"/>
        <v>521.52653743234578</v>
      </c>
      <c r="AJ159">
        <f t="shared" si="48"/>
        <v>261.69580891104215</v>
      </c>
      <c r="AK159" s="7">
        <f t="shared" si="49"/>
        <v>49625.708412711625</v>
      </c>
      <c r="AL159" s="7">
        <f t="shared" si="50"/>
        <v>59041.109237161101</v>
      </c>
      <c r="AM159">
        <f t="shared" si="51"/>
        <v>9625.708412711625</v>
      </c>
      <c r="AN159">
        <f t="shared" si="52"/>
        <v>61541.109237161101</v>
      </c>
      <c r="AO159">
        <f t="shared" si="53"/>
        <v>24625.708412711625</v>
      </c>
      <c r="AP159">
        <f t="shared" si="54"/>
        <v>36541.109237161101</v>
      </c>
    </row>
    <row r="160" spans="24:42" x14ac:dyDescent="0.2">
      <c r="X160" s="1">
        <v>156</v>
      </c>
      <c r="Y160" s="7">
        <f t="shared" si="37"/>
        <v>-28488.285797962344</v>
      </c>
      <c r="Z160" s="7">
        <f t="shared" si="38"/>
        <v>-50328.547044848252</v>
      </c>
      <c r="AA160">
        <f t="shared" si="39"/>
        <v>2711.6416929673319</v>
      </c>
      <c r="AB160">
        <f t="shared" si="40"/>
        <v>2538.1688247207849</v>
      </c>
      <c r="AC160">
        <f t="shared" si="41"/>
        <v>1917.1844538653027</v>
      </c>
      <c r="AD160">
        <f t="shared" si="42"/>
        <v>476.46756363791337</v>
      </c>
      <c r="AE160" s="7">
        <f t="shared" si="43"/>
        <v>209.21375033517927</v>
      </c>
      <c r="AF160" s="7">
        <f t="shared" si="44"/>
        <v>149.80266742757041</v>
      </c>
      <c r="AG160">
        <f t="shared" si="45"/>
        <v>1144.6169859440524</v>
      </c>
      <c r="AH160">
        <f t="shared" si="46"/>
        <v>48.365423436528836</v>
      </c>
      <c r="AI160">
        <f t="shared" si="47"/>
        <v>563.35371758607118</v>
      </c>
      <c r="AJ160">
        <f t="shared" si="48"/>
        <v>278.29947277381416</v>
      </c>
      <c r="AK160" s="7">
        <f t="shared" si="49"/>
        <v>48488.285797962344</v>
      </c>
      <c r="AL160" s="7">
        <f t="shared" si="50"/>
        <v>57828.547044848252</v>
      </c>
      <c r="AM160">
        <f t="shared" si="51"/>
        <v>8488.2857979623441</v>
      </c>
      <c r="AN160">
        <f t="shared" si="52"/>
        <v>60328.547044848252</v>
      </c>
      <c r="AO160">
        <f t="shared" si="53"/>
        <v>23488.285797962344</v>
      </c>
      <c r="AP160">
        <f t="shared" si="54"/>
        <v>35328.547044848252</v>
      </c>
    </row>
    <row r="161" spans="24:42" x14ac:dyDescent="0.2">
      <c r="X161" s="1">
        <v>157</v>
      </c>
      <c r="Y161" s="7">
        <f t="shared" si="37"/>
        <v>-26892.816894745516</v>
      </c>
      <c r="Z161" s="7">
        <f t="shared" si="38"/>
        <v>-48999.90418703312</v>
      </c>
      <c r="AA161">
        <f t="shared" si="39"/>
        <v>3670.2339198999834</v>
      </c>
      <c r="AB161">
        <f t="shared" si="40"/>
        <v>2776.4026065397416</v>
      </c>
      <c r="AC161">
        <f t="shared" si="41"/>
        <v>2158.481748622607</v>
      </c>
      <c r="AD161">
        <f t="shared" si="42"/>
        <v>505.42836307566449</v>
      </c>
      <c r="AE161" s="7">
        <f t="shared" si="43"/>
        <v>222.74837493106736</v>
      </c>
      <c r="AF161" s="7">
        <f t="shared" si="44"/>
        <v>156.60631351589683</v>
      </c>
      <c r="AG161">
        <f t="shared" si="45"/>
        <v>1305.643974107039</v>
      </c>
      <c r="AH161">
        <f t="shared" si="46"/>
        <v>50.522412113526549</v>
      </c>
      <c r="AI161">
        <f t="shared" si="47"/>
        <v>630.08939958450071</v>
      </c>
      <c r="AJ161">
        <f t="shared" si="48"/>
        <v>298.29963744624115</v>
      </c>
      <c r="AK161" s="7">
        <f t="shared" si="49"/>
        <v>46892.816894745512</v>
      </c>
      <c r="AL161" s="7">
        <f t="shared" si="50"/>
        <v>56499.90418703312</v>
      </c>
      <c r="AM161">
        <f t="shared" si="51"/>
        <v>6892.816894745516</v>
      </c>
      <c r="AN161">
        <f t="shared" si="52"/>
        <v>58999.90418703312</v>
      </c>
      <c r="AO161">
        <f t="shared" si="53"/>
        <v>21892.816894745516</v>
      </c>
      <c r="AP161">
        <f t="shared" si="54"/>
        <v>33999.90418703312</v>
      </c>
    </row>
    <row r="162" spans="24:42" x14ac:dyDescent="0.2">
      <c r="X162" s="1">
        <v>158</v>
      </c>
      <c r="Y162" s="7">
        <f t="shared" si="37"/>
        <v>-24787.889716217698</v>
      </c>
      <c r="Z162" s="7">
        <f t="shared" si="38"/>
        <v>-47548.524338378789</v>
      </c>
      <c r="AA162">
        <f t="shared" si="39"/>
        <v>4749.4747942112872</v>
      </c>
      <c r="AB162">
        <f t="shared" si="40"/>
        <v>3029.1167880775738</v>
      </c>
      <c r="AC162">
        <f t="shared" si="41"/>
        <v>2387.6117870825733</v>
      </c>
      <c r="AD162">
        <f t="shared" si="42"/>
        <v>540.22156980610021</v>
      </c>
      <c r="AE162" s="7">
        <f t="shared" si="43"/>
        <v>242.65294794829916</v>
      </c>
      <c r="AF162" s="7">
        <f t="shared" si="44"/>
        <v>164.57241079408294</v>
      </c>
      <c r="AG162">
        <f t="shared" si="45"/>
        <v>1409.7014523594557</v>
      </c>
      <c r="AH162">
        <f t="shared" si="46"/>
        <v>53.046483827604092</v>
      </c>
      <c r="AI162">
        <f t="shared" si="47"/>
        <v>735.2573867748182</v>
      </c>
      <c r="AJ162">
        <f t="shared" si="48"/>
        <v>322.60267518441321</v>
      </c>
      <c r="AK162" s="7">
        <f t="shared" si="49"/>
        <v>44787.889716217702</v>
      </c>
      <c r="AL162" s="7">
        <f t="shared" si="50"/>
        <v>55048.524338378789</v>
      </c>
      <c r="AM162">
        <f t="shared" si="51"/>
        <v>4787.8897162176982</v>
      </c>
      <c r="AN162">
        <f t="shared" si="52"/>
        <v>57548.524338378789</v>
      </c>
      <c r="AO162">
        <f t="shared" si="53"/>
        <v>19787.889716217698</v>
      </c>
      <c r="AP162">
        <f t="shared" si="54"/>
        <v>32548.524338378789</v>
      </c>
    </row>
    <row r="163" spans="24:42" x14ac:dyDescent="0.2">
      <c r="X163" s="1">
        <v>159</v>
      </c>
      <c r="Y163" s="7">
        <f t="shared" si="37"/>
        <v>-22114.700845726733</v>
      </c>
      <c r="Z163" s="7">
        <f t="shared" si="38"/>
        <v>-45966.438248114238</v>
      </c>
      <c r="AA163">
        <f t="shared" si="39"/>
        <v>5943.2806877525736</v>
      </c>
      <c r="AB163">
        <f t="shared" si="40"/>
        <v>3299.2275729806238</v>
      </c>
      <c r="AC163">
        <f t="shared" si="41"/>
        <v>2146.716414205981</v>
      </c>
      <c r="AD163">
        <f t="shared" si="42"/>
        <v>582.43892684363732</v>
      </c>
      <c r="AE163" s="7">
        <f t="shared" si="43"/>
        <v>271.89444026624051</v>
      </c>
      <c r="AF163" s="7">
        <f t="shared" si="44"/>
        <v>173.95514635234446</v>
      </c>
      <c r="AG163">
        <f t="shared" si="45"/>
        <v>971.29808028725336</v>
      </c>
      <c r="AH163">
        <f t="shared" si="46"/>
        <v>56.017704323254875</v>
      </c>
      <c r="AI163">
        <f t="shared" si="47"/>
        <v>903.52389365248678</v>
      </c>
      <c r="AJ163">
        <f t="shared" si="48"/>
        <v>352.46607616803794</v>
      </c>
      <c r="AK163" s="7">
        <f t="shared" si="49"/>
        <v>42114.700845726737</v>
      </c>
      <c r="AL163" s="7">
        <f t="shared" si="50"/>
        <v>53466.438248114238</v>
      </c>
      <c r="AM163">
        <f t="shared" si="51"/>
        <v>2114.700845726733</v>
      </c>
      <c r="AN163">
        <f t="shared" si="52"/>
        <v>55966.438248114238</v>
      </c>
      <c r="AO163">
        <f t="shared" si="53"/>
        <v>17114.700845726733</v>
      </c>
      <c r="AP163">
        <f t="shared" si="54"/>
        <v>30966.438248114238</v>
      </c>
    </row>
    <row r="164" spans="24:42" x14ac:dyDescent="0.2">
      <c r="X164" s="1">
        <v>160</v>
      </c>
      <c r="Y164" s="7">
        <f t="shared" si="37"/>
        <v>-18874.720950074698</v>
      </c>
      <c r="Z164" s="7">
        <f t="shared" si="38"/>
        <v>-44244.01959576847</v>
      </c>
      <c r="AA164">
        <f t="shared" si="39"/>
        <v>7016.6388948555641</v>
      </c>
      <c r="AB164">
        <f t="shared" si="40"/>
        <v>3590.4470364024423</v>
      </c>
      <c r="AC164">
        <f t="shared" si="41"/>
        <v>918.48256950142616</v>
      </c>
      <c r="AD164">
        <f t="shared" si="42"/>
        <v>634.31028958702461</v>
      </c>
      <c r="AE164" s="7">
        <f t="shared" si="43"/>
        <v>314.71972707152054</v>
      </c>
      <c r="AF164" s="7">
        <f t="shared" si="44"/>
        <v>185.09339457873332</v>
      </c>
      <c r="AG164">
        <f t="shared" si="45"/>
        <v>-567.07200447652383</v>
      </c>
      <c r="AH164">
        <f t="shared" si="46"/>
        <v>59.542888280794806</v>
      </c>
      <c r="AI164">
        <f t="shared" si="47"/>
        <v>1170.8348469064294</v>
      </c>
      <c r="AJ164">
        <f t="shared" si="48"/>
        <v>389.67400672749648</v>
      </c>
      <c r="AK164" s="7">
        <f t="shared" si="49"/>
        <v>38874.720950074698</v>
      </c>
      <c r="AL164" s="7">
        <f t="shared" si="50"/>
        <v>51744.01959576847</v>
      </c>
      <c r="AM164">
        <f t="shared" si="51"/>
        <v>-1125.2790499253024</v>
      </c>
      <c r="AN164">
        <f t="shared" si="52"/>
        <v>54244.01959576847</v>
      </c>
      <c r="AO164">
        <f t="shared" si="53"/>
        <v>13874.720950074698</v>
      </c>
      <c r="AP164">
        <f t="shared" si="54"/>
        <v>29244.01959576847</v>
      </c>
    </row>
    <row r="165" spans="24:42" x14ac:dyDescent="0.2">
      <c r="X165" s="1">
        <v>161</v>
      </c>
      <c r="Y165" s="7">
        <f t="shared" si="37"/>
        <v>-15251.591181459236</v>
      </c>
      <c r="Z165" s="7">
        <f t="shared" si="38"/>
        <v>-42369.507291368871</v>
      </c>
      <c r="AA165">
        <f t="shared" si="39"/>
        <v>7475.8801796062771</v>
      </c>
      <c r="AB165">
        <f t="shared" si="40"/>
        <v>3907.6021811959545</v>
      </c>
      <c r="AC165">
        <f t="shared" si="41"/>
        <v>507.43538330577053</v>
      </c>
      <c r="AD165">
        <f t="shared" si="42"/>
        <v>699.03864265550578</v>
      </c>
      <c r="AE165" s="7">
        <f t="shared" si="43"/>
        <v>375.16399176118927</v>
      </c>
      <c r="AF165" s="7">
        <f t="shared" si="44"/>
        <v>198.4482053789622</v>
      </c>
      <c r="AG165">
        <f t="shared" si="45"/>
        <v>-1409.1271589777218</v>
      </c>
      <c r="AH165">
        <f t="shared" si="46"/>
        <v>63.767522605632237</v>
      </c>
      <c r="AI165">
        <f t="shared" si="47"/>
        <v>1541.3985505223031</v>
      </c>
      <c r="AJ165">
        <f t="shared" si="48"/>
        <v>436.82291467091142</v>
      </c>
      <c r="AK165" s="7">
        <f t="shared" si="49"/>
        <v>35251.59118145924</v>
      </c>
      <c r="AL165" s="7">
        <f t="shared" si="50"/>
        <v>49869.507291368871</v>
      </c>
      <c r="AM165">
        <f t="shared" si="51"/>
        <v>-4748.4088185407636</v>
      </c>
      <c r="AN165">
        <f t="shared" si="52"/>
        <v>52369.507291368871</v>
      </c>
      <c r="AO165">
        <f t="shared" si="53"/>
        <v>10251.591181459236</v>
      </c>
      <c r="AP165">
        <f t="shared" si="54"/>
        <v>27369.507291368871</v>
      </c>
    </row>
    <row r="166" spans="24:42" x14ac:dyDescent="0.2">
      <c r="X166" s="1">
        <v>162</v>
      </c>
      <c r="Y166" s="7">
        <f t="shared" si="37"/>
        <v>-11450.221668742877</v>
      </c>
      <c r="Z166" s="7">
        <f t="shared" si="38"/>
        <v>-40328.326370438954</v>
      </c>
      <c r="AA166">
        <f t="shared" si="39"/>
        <v>7729.5978712591623</v>
      </c>
      <c r="AB166">
        <f t="shared" si="40"/>
        <v>4257.121502523707</v>
      </c>
      <c r="AC166">
        <f t="shared" si="41"/>
        <v>1133.631407252235</v>
      </c>
      <c r="AD166">
        <f t="shared" si="42"/>
        <v>781.35595489414754</v>
      </c>
      <c r="AE166" s="7">
        <f t="shared" si="43"/>
        <v>458.15334401995193</v>
      </c>
      <c r="AF166" s="7">
        <f t="shared" si="44"/>
        <v>214.66212286122726</v>
      </c>
      <c r="AG166">
        <f t="shared" si="45"/>
        <v>-1138.1014760882676</v>
      </c>
      <c r="AH166">
        <f t="shared" si="46"/>
        <v>68.894714125739029</v>
      </c>
      <c r="AI166">
        <f t="shared" si="47"/>
        <v>1813.5795393205508</v>
      </c>
      <c r="AJ166">
        <f t="shared" si="48"/>
        <v>497.7991179071812</v>
      </c>
      <c r="AK166" s="7">
        <f t="shared" si="49"/>
        <v>31450.221668742877</v>
      </c>
      <c r="AL166" s="7">
        <f t="shared" si="50"/>
        <v>47828.326370438954</v>
      </c>
      <c r="AM166">
        <f t="shared" si="51"/>
        <v>-8549.7783312571228</v>
      </c>
      <c r="AN166">
        <f t="shared" si="52"/>
        <v>50328.326370438954</v>
      </c>
      <c r="AO166">
        <f t="shared" si="53"/>
        <v>6450.2216687428772</v>
      </c>
      <c r="AP166">
        <f t="shared" si="54"/>
        <v>25328.326370438954</v>
      </c>
    </row>
    <row r="167" spans="24:42" x14ac:dyDescent="0.2">
      <c r="X167" s="1">
        <v>163</v>
      </c>
      <c r="Y167" s="7">
        <f t="shared" si="37"/>
        <v>-7443.7188072067665</v>
      </c>
      <c r="Z167" s="7">
        <f t="shared" si="38"/>
        <v>-38102.096124815333</v>
      </c>
      <c r="AA167">
        <f t="shared" si="39"/>
        <v>8296.4135748852805</v>
      </c>
      <c r="AB167">
        <f t="shared" si="40"/>
        <v>4647.7994799707812</v>
      </c>
      <c r="AC167">
        <f t="shared" si="41"/>
        <v>967.61591641110226</v>
      </c>
      <c r="AD167">
        <f t="shared" si="42"/>
        <v>888.4691693334197</v>
      </c>
      <c r="AE167" s="7">
        <f t="shared" si="43"/>
        <v>576.63049929946249</v>
      </c>
      <c r="AF167" s="7">
        <f t="shared" si="44"/>
        <v>234.65662681819666</v>
      </c>
      <c r="AG167">
        <f t="shared" si="45"/>
        <v>-759.0467332841398</v>
      </c>
      <c r="AH167">
        <f t="shared" si="46"/>
        <v>75.216494403490017</v>
      </c>
      <c r="AI167">
        <f t="shared" si="47"/>
        <v>1150.0321503957796</v>
      </c>
      <c r="AJ167">
        <f t="shared" si="48"/>
        <v>578.59604811173301</v>
      </c>
      <c r="AK167" s="7">
        <f t="shared" si="49"/>
        <v>27443.718807206766</v>
      </c>
      <c r="AL167" s="7">
        <f t="shared" si="50"/>
        <v>45602.096124815333</v>
      </c>
      <c r="AM167">
        <f t="shared" si="51"/>
        <v>-12556.281192793234</v>
      </c>
      <c r="AN167">
        <f t="shared" si="52"/>
        <v>48102.096124815333</v>
      </c>
      <c r="AO167">
        <f t="shared" si="53"/>
        <v>2443.7188072067665</v>
      </c>
      <c r="AP167">
        <f t="shared" si="54"/>
        <v>23102.096124815333</v>
      </c>
    </row>
    <row r="168" spans="24:42" x14ac:dyDescent="0.2">
      <c r="X168" s="1">
        <v>164</v>
      </c>
      <c r="Y168" s="7">
        <f t="shared" si="37"/>
        <v>-3174.5600302127386</v>
      </c>
      <c r="Z168" s="7">
        <f t="shared" si="38"/>
        <v>-35667.137738663267</v>
      </c>
      <c r="AA168">
        <f t="shared" si="39"/>
        <v>8780.2215330908311</v>
      </c>
      <c r="AB168">
        <f t="shared" si="40"/>
        <v>5092.0340646374907</v>
      </c>
      <c r="AC168">
        <f t="shared" si="41"/>
        <v>-644.37611971035199</v>
      </c>
      <c r="AD168">
        <f t="shared" si="42"/>
        <v>1031.6886007659675</v>
      </c>
      <c r="AE168" s="7">
        <f t="shared" si="43"/>
        <v>754.63922664278107</v>
      </c>
      <c r="AF168" s="7">
        <f t="shared" si="44"/>
        <v>259.79937659342272</v>
      </c>
      <c r="AG168">
        <f t="shared" si="45"/>
        <v>-499.30374394428173</v>
      </c>
      <c r="AH168">
        <f t="shared" si="46"/>
        <v>83.167973674390808</v>
      </c>
      <c r="AI168">
        <f t="shared" si="47"/>
        <v>-899.71160240885138</v>
      </c>
      <c r="AJ168">
        <f t="shared" si="48"/>
        <v>688.72125049815395</v>
      </c>
      <c r="AK168" s="7">
        <f t="shared" si="49"/>
        <v>23174.560030212739</v>
      </c>
      <c r="AL168" s="7">
        <f t="shared" si="50"/>
        <v>43167.137738663267</v>
      </c>
      <c r="AM168">
        <f t="shared" si="51"/>
        <v>-16825.439969787261</v>
      </c>
      <c r="AN168">
        <f t="shared" si="52"/>
        <v>45667.137738663267</v>
      </c>
      <c r="AO168">
        <f t="shared" si="53"/>
        <v>-1825.4399697872614</v>
      </c>
      <c r="AP168">
        <f t="shared" si="54"/>
        <v>20667.137738663267</v>
      </c>
    </row>
    <row r="169" spans="24:42" x14ac:dyDescent="0.2">
      <c r="X169" s="1">
        <v>165</v>
      </c>
      <c r="Y169" s="7">
        <f t="shared" si="37"/>
        <v>1135.0037213688829</v>
      </c>
      <c r="Z169" s="7">
        <f t="shared" si="38"/>
        <v>-32992.159631248775</v>
      </c>
      <c r="AA169">
        <f t="shared" si="39"/>
        <v>8458.033473235655</v>
      </c>
      <c r="AB169">
        <f t="shared" si="40"/>
        <v>5607.8783650204741</v>
      </c>
      <c r="AC169">
        <f t="shared" si="41"/>
        <v>-1141.3587407342834</v>
      </c>
      <c r="AD169">
        <f t="shared" si="42"/>
        <v>1229.1247956969846</v>
      </c>
      <c r="AE169" s="7">
        <f t="shared" si="43"/>
        <v>1014.7708520267231</v>
      </c>
      <c r="AF169" s="7">
        <f t="shared" si="44"/>
        <v>292.20648501041563</v>
      </c>
      <c r="AG169">
        <f t="shared" si="45"/>
        <v>-343.93942479876148</v>
      </c>
      <c r="AH169">
        <f t="shared" si="46"/>
        <v>93.426297713356249</v>
      </c>
      <c r="AI169">
        <f t="shared" si="47"/>
        <v>-1812.1901679622451</v>
      </c>
      <c r="AJ169">
        <f t="shared" si="48"/>
        <v>843.49201297321281</v>
      </c>
      <c r="AK169" s="7">
        <f t="shared" si="49"/>
        <v>18864.996278631115</v>
      </c>
      <c r="AL169" s="7">
        <f t="shared" si="50"/>
        <v>40492.159631248775</v>
      </c>
      <c r="AM169">
        <f t="shared" si="51"/>
        <v>-21135.003721368885</v>
      </c>
      <c r="AN169">
        <f t="shared" si="52"/>
        <v>42992.159631248775</v>
      </c>
      <c r="AO169">
        <f t="shared" si="53"/>
        <v>-6135.0037213688829</v>
      </c>
      <c r="AP169">
        <f t="shared" si="54"/>
        <v>17992.159631248775</v>
      </c>
    </row>
    <row r="170" spans="24:42" x14ac:dyDescent="0.2">
      <c r="X170" s="1">
        <v>166</v>
      </c>
      <c r="Y170" s="7">
        <f t="shared" si="37"/>
        <v>5221.3506153949247</v>
      </c>
      <c r="Z170" s="7">
        <f t="shared" si="38"/>
        <v>-30034.579849276415</v>
      </c>
      <c r="AA170">
        <f t="shared" si="39"/>
        <v>7887.3541028685131</v>
      </c>
      <c r="AB170">
        <f t="shared" si="40"/>
        <v>6222.440762868966</v>
      </c>
      <c r="AC170">
        <f t="shared" si="41"/>
        <v>-435.20685536035603</v>
      </c>
      <c r="AD170">
        <f t="shared" si="42"/>
        <v>1509.0916464331219</v>
      </c>
      <c r="AE170" s="7">
        <f t="shared" si="43"/>
        <v>1361.9351688635841</v>
      </c>
      <c r="AF170" s="7">
        <f t="shared" si="44"/>
        <v>335.32302500360504</v>
      </c>
      <c r="AG170">
        <f t="shared" si="45"/>
        <v>-252.588989732632</v>
      </c>
      <c r="AH170">
        <f t="shared" si="46"/>
        <v>107.10373332117879</v>
      </c>
      <c r="AI170">
        <f t="shared" si="47"/>
        <v>-1544.5530344913082</v>
      </c>
      <c r="AJ170">
        <f t="shared" si="48"/>
        <v>1066.6648881083381</v>
      </c>
      <c r="AK170" s="7">
        <f t="shared" si="49"/>
        <v>14778.649384605076</v>
      </c>
      <c r="AL170" s="7">
        <f t="shared" si="50"/>
        <v>37534.579849276415</v>
      </c>
      <c r="AM170">
        <f t="shared" si="51"/>
        <v>-25221.350615394924</v>
      </c>
      <c r="AN170">
        <f t="shared" si="52"/>
        <v>40034.579849276415</v>
      </c>
      <c r="AO170">
        <f t="shared" si="53"/>
        <v>-10221.350615394924</v>
      </c>
      <c r="AP170">
        <f t="shared" si="54"/>
        <v>15034.579849276415</v>
      </c>
    </row>
    <row r="171" spans="24:42" x14ac:dyDescent="0.2">
      <c r="X171" s="1">
        <v>167</v>
      </c>
      <c r="Y171" s="7">
        <f t="shared" si="37"/>
        <v>9110.6268099091358</v>
      </c>
      <c r="Z171" s="7">
        <f t="shared" si="38"/>
        <v>-26734.723012037794</v>
      </c>
      <c r="AA171">
        <f t="shared" si="39"/>
        <v>7669.7506751883348</v>
      </c>
      <c r="AB171">
        <f t="shared" si="40"/>
        <v>6976.9865860855271</v>
      </c>
      <c r="AC171">
        <f t="shared" si="41"/>
        <v>420.68736729678449</v>
      </c>
      <c r="AD171">
        <f t="shared" si="42"/>
        <v>1906.1607100547133</v>
      </c>
      <c r="AE171" s="7">
        <f t="shared" si="43"/>
        <v>1764.3733759737534</v>
      </c>
      <c r="AF171" s="7">
        <f t="shared" si="44"/>
        <v>395.11766492489465</v>
      </c>
      <c r="AG171">
        <f t="shared" si="45"/>
        <v>-194.7918346595238</v>
      </c>
      <c r="AH171">
        <f t="shared" si="46"/>
        <v>126.15480993483924</v>
      </c>
      <c r="AI171">
        <f t="shared" si="47"/>
        <v>-1148.894174017445</v>
      </c>
      <c r="AJ171">
        <f t="shared" si="48"/>
        <v>1384.8882351949794</v>
      </c>
      <c r="AK171" s="7">
        <f t="shared" si="49"/>
        <v>10889.373190090864</v>
      </c>
      <c r="AL171" s="7">
        <f t="shared" si="50"/>
        <v>34234.723012037794</v>
      </c>
      <c r="AM171">
        <f t="shared" si="51"/>
        <v>-29110.626809909136</v>
      </c>
      <c r="AN171">
        <f t="shared" si="52"/>
        <v>36734.723012037794</v>
      </c>
      <c r="AO171">
        <f t="shared" si="53"/>
        <v>-14110.626809909136</v>
      </c>
      <c r="AP171">
        <f t="shared" si="54"/>
        <v>11734.723012037794</v>
      </c>
    </row>
    <row r="172" spans="24:42" x14ac:dyDescent="0.2">
      <c r="X172" s="1">
        <v>168</v>
      </c>
      <c r="Y172" s="7">
        <f t="shared" si="37"/>
        <v>12998.0880684154</v>
      </c>
      <c r="Z172" s="7">
        <f t="shared" si="38"/>
        <v>-23007.959630238191</v>
      </c>
      <c r="AA172">
        <f t="shared" si="39"/>
        <v>7880.0943588367272</v>
      </c>
      <c r="AB172">
        <f t="shared" si="40"/>
        <v>7930.0669411128838</v>
      </c>
      <c r="AC172">
        <f t="shared" si="41"/>
        <v>1017.7024653834218</v>
      </c>
      <c r="AD172">
        <f t="shared" si="42"/>
        <v>2385.3579172805048</v>
      </c>
      <c r="AE172" s="7">
        <f t="shared" si="43"/>
        <v>2015.2031356815762</v>
      </c>
      <c r="AF172" s="7">
        <f t="shared" si="44"/>
        <v>482.71508469988368</v>
      </c>
      <c r="AG172">
        <f t="shared" si="45"/>
        <v>-154.39753548494315</v>
      </c>
      <c r="AH172">
        <f t="shared" si="46"/>
        <v>154.31116016839997</v>
      </c>
      <c r="AI172">
        <f t="shared" si="47"/>
        <v>-843.10313481321134</v>
      </c>
      <c r="AJ172">
        <f t="shared" si="48"/>
        <v>1748.3316724122215</v>
      </c>
      <c r="AK172" s="7">
        <f t="shared" si="49"/>
        <v>7001.9119315846001</v>
      </c>
      <c r="AL172" s="7">
        <f t="shared" si="50"/>
        <v>30507.959630238191</v>
      </c>
      <c r="AM172">
        <f t="shared" si="51"/>
        <v>-32998.088068415396</v>
      </c>
      <c r="AN172">
        <f t="shared" si="52"/>
        <v>33007.959630238191</v>
      </c>
      <c r="AO172">
        <f t="shared" si="53"/>
        <v>-17998.0880684154</v>
      </c>
      <c r="AP172">
        <f t="shared" si="54"/>
        <v>8007.9596302381906</v>
      </c>
    </row>
    <row r="173" spans="24:42" x14ac:dyDescent="0.2">
      <c r="X173" s="1">
        <v>169</v>
      </c>
      <c r="Y173" s="7">
        <f t="shared" si="37"/>
        <v>17065.348056006693</v>
      </c>
      <c r="Z173" s="7">
        <f t="shared" si="38"/>
        <v>-18744.756420021684</v>
      </c>
      <c r="AA173">
        <f t="shared" si="39"/>
        <v>8388.9455915284379</v>
      </c>
      <c r="AB173">
        <f t="shared" si="40"/>
        <v>9122.7458997531357</v>
      </c>
      <c r="AC173">
        <f t="shared" si="41"/>
        <v>611.08684554851561</v>
      </c>
      <c r="AD173">
        <f t="shared" si="42"/>
        <v>2362.8022830561522</v>
      </c>
      <c r="AE173" s="7">
        <f t="shared" si="43"/>
        <v>1357.4924238396143</v>
      </c>
      <c r="AF173" s="7">
        <f t="shared" si="44"/>
        <v>620.29939030433252</v>
      </c>
      <c r="AG173">
        <f t="shared" si="45"/>
        <v>-124.02999151529606</v>
      </c>
      <c r="AH173">
        <f t="shared" si="46"/>
        <v>199.36319853787228</v>
      </c>
      <c r="AI173">
        <f t="shared" si="47"/>
        <v>-622.3755867758025</v>
      </c>
      <c r="AJ173">
        <f t="shared" si="48"/>
        <v>1543.1396942139475</v>
      </c>
      <c r="AK173" s="7">
        <f t="shared" si="49"/>
        <v>2934.6519439933072</v>
      </c>
      <c r="AL173" s="7">
        <f t="shared" si="50"/>
        <v>26244.756420021684</v>
      </c>
      <c r="AM173">
        <f t="shared" si="51"/>
        <v>-37065.348056006696</v>
      </c>
      <c r="AN173">
        <f t="shared" si="52"/>
        <v>28744.756420021684</v>
      </c>
      <c r="AO173">
        <f t="shared" si="53"/>
        <v>-22065.348056006693</v>
      </c>
      <c r="AP173">
        <f t="shared" si="54"/>
        <v>3744.7564200216839</v>
      </c>
    </row>
    <row r="174" spans="24:42" x14ac:dyDescent="0.2">
      <c r="X174" s="1">
        <v>170</v>
      </c>
      <c r="Y174" s="7">
        <f t="shared" si="37"/>
        <v>21336.206707464476</v>
      </c>
      <c r="Z174" s="7">
        <f t="shared" si="38"/>
        <v>-13888.033184763097</v>
      </c>
      <c r="AA174">
        <f t="shared" si="39"/>
        <v>8694.4890143026951</v>
      </c>
      <c r="AB174">
        <f t="shared" si="40"/>
        <v>10304.147041281212</v>
      </c>
      <c r="AC174">
        <f t="shared" si="41"/>
        <v>-1248.3522775900074</v>
      </c>
      <c r="AD174">
        <f t="shared" si="42"/>
        <v>559.86826932083522</v>
      </c>
      <c r="AE174" s="7">
        <f t="shared" si="43"/>
        <v>-681.30837684810649</v>
      </c>
      <c r="AF174" s="7">
        <f t="shared" si="44"/>
        <v>850.86953015256279</v>
      </c>
      <c r="AG174">
        <f t="shared" si="45"/>
        <v>-100.74254322905483</v>
      </c>
      <c r="AH174">
        <f t="shared" si="46"/>
        <v>278.1415911133854</v>
      </c>
      <c r="AI174">
        <f t="shared" si="47"/>
        <v>-466.30135751284598</v>
      </c>
      <c r="AJ174">
        <f t="shared" si="48"/>
        <v>-569.14285194511285</v>
      </c>
      <c r="AK174" s="7">
        <f t="shared" si="49"/>
        <v>-1336.2067074644765</v>
      </c>
      <c r="AL174" s="7">
        <f t="shared" si="50"/>
        <v>21388.033184763095</v>
      </c>
      <c r="AM174">
        <f t="shared" si="51"/>
        <v>-41336.206707464473</v>
      </c>
      <c r="AN174">
        <f t="shared" si="52"/>
        <v>23888.033184763095</v>
      </c>
      <c r="AO174">
        <f t="shared" si="53"/>
        <v>-26336.206707464476</v>
      </c>
      <c r="AP174">
        <f t="shared" si="54"/>
        <v>-1111.9668152369031</v>
      </c>
    </row>
    <row r="175" spans="24:42" x14ac:dyDescent="0.2">
      <c r="X175" s="1">
        <v>171</v>
      </c>
      <c r="Y175" s="7">
        <f t="shared" si="37"/>
        <v>25527.407179917071</v>
      </c>
      <c r="Z175" s="7">
        <f t="shared" si="38"/>
        <v>-8665.9761304573858</v>
      </c>
      <c r="AA175">
        <f t="shared" si="39"/>
        <v>8070.3128755076914</v>
      </c>
      <c r="AB175">
        <f t="shared" si="40"/>
        <v>10584.08117594163</v>
      </c>
      <c r="AC175">
        <f t="shared" si="41"/>
        <v>-2385.3016467067623</v>
      </c>
      <c r="AD175">
        <f t="shared" si="42"/>
        <v>-158.31046920176504</v>
      </c>
      <c r="AE175" s="7">
        <f t="shared" si="43"/>
        <v>-1940.1872138543965</v>
      </c>
      <c r="AF175" s="7">
        <f t="shared" si="44"/>
        <v>1232.3347270136874</v>
      </c>
      <c r="AG175">
        <f t="shared" si="45"/>
        <v>-83.661556233728007</v>
      </c>
      <c r="AH175">
        <f t="shared" si="46"/>
        <v>423.1273113829842</v>
      </c>
      <c r="AI175">
        <f t="shared" si="47"/>
        <v>-361.45287661863773</v>
      </c>
      <c r="AJ175">
        <f t="shared" si="48"/>
        <v>-1813.7725075984367</v>
      </c>
      <c r="AK175" s="7">
        <f t="shared" si="49"/>
        <v>-5527.4071799170706</v>
      </c>
      <c r="AL175" s="7">
        <f t="shared" si="50"/>
        <v>16165.976130457386</v>
      </c>
      <c r="AM175">
        <f t="shared" si="51"/>
        <v>-45527.407179917071</v>
      </c>
      <c r="AN175">
        <f t="shared" si="52"/>
        <v>18665.976130457384</v>
      </c>
      <c r="AO175">
        <f t="shared" si="53"/>
        <v>-30527.407179917071</v>
      </c>
      <c r="AP175">
        <f t="shared" si="54"/>
        <v>-6334.0238695426142</v>
      </c>
    </row>
    <row r="176" spans="24:42" x14ac:dyDescent="0.2">
      <c r="X176" s="1">
        <v>172</v>
      </c>
      <c r="Y176" s="7">
        <f t="shared" si="37"/>
        <v>29264.40091183257</v>
      </c>
      <c r="Z176" s="7">
        <f t="shared" si="38"/>
        <v>-3393.7243511367915</v>
      </c>
      <c r="AA176">
        <f t="shared" si="39"/>
        <v>6877.66205215431</v>
      </c>
      <c r="AB176">
        <f t="shared" si="40"/>
        <v>10504.925941340747</v>
      </c>
      <c r="AC176">
        <f t="shared" si="41"/>
        <v>-2280.8660712570995</v>
      </c>
      <c r="AD176">
        <f t="shared" si="42"/>
        <v>1062.4501651890159</v>
      </c>
      <c r="AE176" s="7">
        <f t="shared" si="43"/>
        <v>-1914.8964437998059</v>
      </c>
      <c r="AF176" s="7">
        <f t="shared" si="44"/>
        <v>1763.9309224158731</v>
      </c>
      <c r="AG176">
        <f t="shared" si="45"/>
        <v>-71.813308376842087</v>
      </c>
      <c r="AH176">
        <f t="shared" si="46"/>
        <v>696.90437325533696</v>
      </c>
      <c r="AI176">
        <f t="shared" si="47"/>
        <v>-294.15631908045145</v>
      </c>
      <c r="AJ176">
        <f t="shared" si="48"/>
        <v>-1398.3851304821942</v>
      </c>
      <c r="AK176" s="7">
        <f t="shared" si="49"/>
        <v>-9264.4009118325703</v>
      </c>
      <c r="AL176" s="7">
        <f t="shared" si="50"/>
        <v>10893.724351136792</v>
      </c>
      <c r="AM176">
        <f t="shared" si="51"/>
        <v>-49264.40091183257</v>
      </c>
      <c r="AN176">
        <f t="shared" si="52"/>
        <v>13393.724351136792</v>
      </c>
      <c r="AO176">
        <f t="shared" si="53"/>
        <v>-34264.40091183257</v>
      </c>
      <c r="AP176">
        <f t="shared" si="54"/>
        <v>-11606.275648863208</v>
      </c>
    </row>
    <row r="177" spans="24:42" x14ac:dyDescent="0.2">
      <c r="X177" s="1">
        <v>173</v>
      </c>
      <c r="Y177" s="7">
        <f t="shared" si="37"/>
        <v>32418.123679002587</v>
      </c>
      <c r="Z177" s="7">
        <f t="shared" si="38"/>
        <v>1991.5448901822092</v>
      </c>
      <c r="AA177">
        <f t="shared" si="39"/>
        <v>5737.22901652576</v>
      </c>
      <c r="AB177">
        <f t="shared" si="40"/>
        <v>11036.151023935256</v>
      </c>
      <c r="AC177">
        <f t="shared" si="41"/>
        <v>-1918.4481203006051</v>
      </c>
      <c r="AD177">
        <f t="shared" si="42"/>
        <v>2221.0474828580259</v>
      </c>
      <c r="AE177" s="7">
        <f t="shared" si="43"/>
        <v>-1604.2283272666416</v>
      </c>
      <c r="AF177" s="7">
        <f t="shared" si="44"/>
        <v>1938.1905854153686</v>
      </c>
      <c r="AG177">
        <f t="shared" si="45"/>
        <v>-63.65239944558558</v>
      </c>
      <c r="AH177">
        <f t="shared" si="46"/>
        <v>1195.2093504760674</v>
      </c>
      <c r="AI177">
        <f t="shared" si="47"/>
        <v>-250.56739358837783</v>
      </c>
      <c r="AJ177">
        <f t="shared" si="48"/>
        <v>-912.35245303341037</v>
      </c>
      <c r="AK177" s="7">
        <f t="shared" si="49"/>
        <v>-12418.123679002587</v>
      </c>
      <c r="AL177" s="7">
        <f t="shared" si="50"/>
        <v>5508.4551098177908</v>
      </c>
      <c r="AM177">
        <f t="shared" si="51"/>
        <v>-52418.123679002587</v>
      </c>
      <c r="AN177">
        <f t="shared" si="52"/>
        <v>8008.4551098177908</v>
      </c>
      <c r="AO177">
        <f t="shared" si="53"/>
        <v>-37418.123679002587</v>
      </c>
      <c r="AP177">
        <f t="shared" si="54"/>
        <v>-16991.544890182209</v>
      </c>
    </row>
    <row r="178" spans="24:42" x14ac:dyDescent="0.2">
      <c r="X178" s="1">
        <v>174</v>
      </c>
      <c r="Y178" s="7">
        <f t="shared" si="37"/>
        <v>35046.932172227891</v>
      </c>
      <c r="Z178" s="7">
        <f t="shared" si="38"/>
        <v>7787.2513375070903</v>
      </c>
      <c r="AA178">
        <f t="shared" si="39"/>
        <v>4778.0049563754574</v>
      </c>
      <c r="AB178">
        <f t="shared" si="40"/>
        <v>12146.674765364269</v>
      </c>
      <c r="AC178">
        <f t="shared" si="41"/>
        <v>-1614.8926812866403</v>
      </c>
      <c r="AD178">
        <f t="shared" si="42"/>
        <v>262.6963588582139</v>
      </c>
      <c r="AE178" s="7">
        <f t="shared" si="43"/>
        <v>-1335.9834171622292</v>
      </c>
      <c r="AF178" s="7">
        <f t="shared" si="44"/>
        <v>-150.21848484643613</v>
      </c>
      <c r="AG178">
        <f t="shared" si="45"/>
        <v>-57.85973961490798</v>
      </c>
      <c r="AH178">
        <f t="shared" si="46"/>
        <v>1004.35425934851</v>
      </c>
      <c r="AI178">
        <f t="shared" si="47"/>
        <v>-221.04952450950302</v>
      </c>
      <c r="AJ178">
        <f t="shared" si="48"/>
        <v>-591.43941564386</v>
      </c>
      <c r="AK178" s="7">
        <f t="shared" si="49"/>
        <v>-15046.932172227891</v>
      </c>
      <c r="AL178" s="7">
        <f t="shared" si="50"/>
        <v>-287.25133750709028</v>
      </c>
      <c r="AM178">
        <f t="shared" si="51"/>
        <v>-55046.932172227891</v>
      </c>
      <c r="AN178">
        <f t="shared" si="52"/>
        <v>2212.7486624929097</v>
      </c>
      <c r="AO178">
        <f t="shared" si="53"/>
        <v>-40046.932172227891</v>
      </c>
      <c r="AP178">
        <f t="shared" si="54"/>
        <v>-22787.251337507092</v>
      </c>
    </row>
    <row r="179" spans="24:42" x14ac:dyDescent="0.2">
      <c r="X179" s="1">
        <v>175</v>
      </c>
      <c r="Y179" s="7">
        <f t="shared" si="37"/>
        <v>37234.073065254794</v>
      </c>
      <c r="Z179" s="7">
        <f t="shared" si="38"/>
        <v>13893.425765046502</v>
      </c>
      <c r="AA179">
        <f t="shared" si="39"/>
        <v>3970.5586157321372</v>
      </c>
      <c r="AB179">
        <f t="shared" si="40"/>
        <v>12278.022944793376</v>
      </c>
      <c r="AC179">
        <f t="shared" si="41"/>
        <v>-1394.5405480846655</v>
      </c>
      <c r="AD179">
        <f t="shared" si="42"/>
        <v>-3760.6190459426716</v>
      </c>
      <c r="AE179" s="7">
        <f t="shared" si="43"/>
        <v>-1140.7198797608155</v>
      </c>
      <c r="AF179" s="7">
        <f t="shared" si="44"/>
        <v>-2002.0606331475383</v>
      </c>
      <c r="AG179">
        <f t="shared" si="45"/>
        <v>-53.618052520959544</v>
      </c>
      <c r="AH179">
        <f t="shared" si="46"/>
        <v>-1360.6319219374166</v>
      </c>
      <c r="AI179">
        <f t="shared" si="47"/>
        <v>-200.20261580289056</v>
      </c>
      <c r="AJ179">
        <f t="shared" si="48"/>
        <v>-397.92649085771717</v>
      </c>
      <c r="AK179" s="7">
        <f t="shared" si="49"/>
        <v>-17234.073065254794</v>
      </c>
      <c r="AL179" s="7">
        <f t="shared" si="50"/>
        <v>-6393.4257650465024</v>
      </c>
      <c r="AM179">
        <f t="shared" si="51"/>
        <v>-57234.073065254794</v>
      </c>
      <c r="AN179">
        <f t="shared" si="52"/>
        <v>-3893.4257650465024</v>
      </c>
      <c r="AO179">
        <f t="shared" si="53"/>
        <v>-42234.073065254794</v>
      </c>
      <c r="AP179">
        <f t="shared" si="54"/>
        <v>-28893.425765046501</v>
      </c>
    </row>
    <row r="180" spans="24:42" x14ac:dyDescent="0.2">
      <c r="X180" s="1">
        <v>176</v>
      </c>
      <c r="Y180" s="7">
        <f t="shared" si="37"/>
        <v>39045.034804610281</v>
      </c>
      <c r="Z180" s="7">
        <f t="shared" si="38"/>
        <v>19562.359856700357</v>
      </c>
      <c r="AA180">
        <f t="shared" si="39"/>
        <v>3273.2883416898044</v>
      </c>
      <c r="AB180">
        <f t="shared" si="40"/>
        <v>10397.71342182204</v>
      </c>
      <c r="AC180">
        <f t="shared" si="41"/>
        <v>-1237.3672740897068</v>
      </c>
      <c r="AD180">
        <f t="shared" si="42"/>
        <v>-2963.3845509942798</v>
      </c>
      <c r="AE180" s="7">
        <f t="shared" si="43"/>
        <v>-1001.872249374877</v>
      </c>
      <c r="AF180" s="7">
        <f t="shared" si="44"/>
        <v>-1641.9210259292825</v>
      </c>
      <c r="AG180">
        <f t="shared" si="45"/>
        <v>-50.446813879006754</v>
      </c>
      <c r="AH180">
        <f t="shared" si="46"/>
        <v>-1031.8759820023665</v>
      </c>
      <c r="AI180">
        <f t="shared" si="47"/>
        <v>-185.04821083582303</v>
      </c>
      <c r="AJ180">
        <f t="shared" si="48"/>
        <v>-289.58754306263057</v>
      </c>
      <c r="AK180" s="7">
        <f t="shared" si="49"/>
        <v>-19045.034804610281</v>
      </c>
      <c r="AL180" s="7">
        <f t="shared" si="50"/>
        <v>-12062.359856700357</v>
      </c>
      <c r="AM180">
        <f t="shared" si="51"/>
        <v>-59045.034804610281</v>
      </c>
      <c r="AN180">
        <f t="shared" si="52"/>
        <v>-9562.3598567003573</v>
      </c>
      <c r="AO180">
        <f t="shared" si="53"/>
        <v>-44045.034804610281</v>
      </c>
      <c r="AP180">
        <f t="shared" si="54"/>
        <v>-34562.359856700357</v>
      </c>
    </row>
    <row r="181" spans="24:42" x14ac:dyDescent="0.2">
      <c r="X181" s="1">
        <v>177</v>
      </c>
      <c r="Y181" s="7">
        <f t="shared" si="37"/>
        <v>40527.008066193972</v>
      </c>
      <c r="Z181" s="7">
        <f t="shared" si="38"/>
        <v>24390.79349873709</v>
      </c>
      <c r="AA181">
        <f t="shared" si="39"/>
        <v>2654.6047046449512</v>
      </c>
      <c r="AB181">
        <f t="shared" si="40"/>
        <v>8916.0211463248997</v>
      </c>
      <c r="AC181">
        <f t="shared" si="41"/>
        <v>-1124.7805612374693</v>
      </c>
      <c r="AD181">
        <f t="shared" si="42"/>
        <v>-2027.9247534400201</v>
      </c>
      <c r="AE181" s="7">
        <f t="shared" si="43"/>
        <v>-902.85942735048218</v>
      </c>
      <c r="AF181" s="7">
        <f t="shared" si="44"/>
        <v>-1169.3701740744932</v>
      </c>
      <c r="AG181">
        <f t="shared" si="45"/>
        <v>-48.055043337556626</v>
      </c>
      <c r="AH181">
        <f t="shared" si="46"/>
        <v>-630.63198437738765</v>
      </c>
      <c r="AI181">
        <f t="shared" si="47"/>
        <v>-173.86609054943054</v>
      </c>
      <c r="AJ181">
        <f t="shared" si="48"/>
        <v>-227.92259498813931</v>
      </c>
      <c r="AK181" s="7">
        <f t="shared" si="49"/>
        <v>-20527.008066193972</v>
      </c>
      <c r="AL181" s="7">
        <f t="shared" si="50"/>
        <v>-16890.79349873709</v>
      </c>
      <c r="AM181">
        <f t="shared" si="51"/>
        <v>-60527.008066193972</v>
      </c>
      <c r="AN181">
        <f t="shared" si="52"/>
        <v>-14390.79349873709</v>
      </c>
      <c r="AO181">
        <f t="shared" si="53"/>
        <v>-45527.008066193972</v>
      </c>
      <c r="AP181">
        <f t="shared" si="54"/>
        <v>-39390.79349873709</v>
      </c>
    </row>
    <row r="182" spans="24:42" x14ac:dyDescent="0.2">
      <c r="X182" s="1">
        <v>178</v>
      </c>
      <c r="Y182" s="7">
        <f t="shared" si="37"/>
        <v>41713.712848361763</v>
      </c>
      <c r="Z182" s="7">
        <f t="shared" si="38"/>
        <v>28595.313477719537</v>
      </c>
      <c r="AA182">
        <f t="shared" si="39"/>
        <v>2092.2144240262164</v>
      </c>
      <c r="AB182">
        <f t="shared" si="40"/>
        <v>7902.0587696048897</v>
      </c>
      <c r="AC182">
        <f t="shared" si="41"/>
        <v>-1044.0675699931733</v>
      </c>
      <c r="AD182">
        <f t="shared" si="42"/>
        <v>-1482.5109052511953</v>
      </c>
      <c r="AE182" s="7">
        <f t="shared" si="43"/>
        <v>-832.19497224871975</v>
      </c>
      <c r="AF182" s="7">
        <f t="shared" si="44"/>
        <v>-868.11089970305704</v>
      </c>
      <c r="AG182">
        <f t="shared" si="45"/>
        <v>-46.259571779653896</v>
      </c>
      <c r="AH182">
        <f t="shared" si="46"/>
        <v>-425.74950736777646</v>
      </c>
      <c r="AI182">
        <f t="shared" si="47"/>
        <v>-165.61302596479965</v>
      </c>
      <c r="AJ182">
        <f t="shared" si="48"/>
        <v>-188.65049818036175</v>
      </c>
      <c r="AK182" s="7">
        <f t="shared" si="49"/>
        <v>-21713.712848361763</v>
      </c>
      <c r="AL182" s="7">
        <f t="shared" si="50"/>
        <v>-21095.313477719537</v>
      </c>
      <c r="AM182">
        <f t="shared" si="51"/>
        <v>-61713.712848361763</v>
      </c>
      <c r="AN182">
        <f t="shared" si="52"/>
        <v>-18595.313477719537</v>
      </c>
      <c r="AO182">
        <f t="shared" si="53"/>
        <v>-46713.712848361763</v>
      </c>
      <c r="AP182">
        <f t="shared" si="54"/>
        <v>-43595.313477719537</v>
      </c>
    </row>
    <row r="183" spans="24:42" x14ac:dyDescent="0.2">
      <c r="X183" s="1">
        <v>179</v>
      </c>
      <c r="Y183" s="7">
        <f t="shared" si="37"/>
        <v>42629.311614125727</v>
      </c>
      <c r="Z183" s="7">
        <f t="shared" si="38"/>
        <v>32361.028999365582</v>
      </c>
      <c r="AA183">
        <f t="shared" si="39"/>
        <v>1570.1806390296297</v>
      </c>
      <c r="AB183">
        <f t="shared" si="40"/>
        <v>7160.8033169792925</v>
      </c>
      <c r="AC183">
        <f t="shared" si="41"/>
        <v>-987.01582368444963</v>
      </c>
      <c r="AD183">
        <f t="shared" si="42"/>
        <v>-1150.0322334978641</v>
      </c>
      <c r="AE183" s="7">
        <f t="shared" si="43"/>
        <v>-782.44094378786053</v>
      </c>
      <c r="AF183" s="7">
        <f t="shared" si="44"/>
        <v>-676.49852814701205</v>
      </c>
      <c r="AG183">
        <f t="shared" si="45"/>
        <v>-44.941741970414292</v>
      </c>
      <c r="AH183">
        <f t="shared" si="46"/>
        <v>-312.18172685121539</v>
      </c>
      <c r="AI183">
        <f t="shared" si="47"/>
        <v>-159.63313792617475</v>
      </c>
      <c r="AJ183">
        <f t="shared" si="48"/>
        <v>-161.35197849963669</v>
      </c>
      <c r="AK183" s="7">
        <f t="shared" si="49"/>
        <v>-22629.311614125727</v>
      </c>
      <c r="AL183" s="7">
        <f t="shared" si="50"/>
        <v>-24861.028999365582</v>
      </c>
      <c r="AM183">
        <f t="shared" si="51"/>
        <v>-62629.311614125727</v>
      </c>
      <c r="AN183">
        <f t="shared" si="52"/>
        <v>-22361.028999365582</v>
      </c>
      <c r="AO183">
        <f t="shared" si="53"/>
        <v>-47629.311614125727</v>
      </c>
      <c r="AP183">
        <f t="shared" si="54"/>
        <v>-47361.028999365582</v>
      </c>
    </row>
    <row r="184" spans="24:42" x14ac:dyDescent="0.2">
      <c r="X184" s="1">
        <v>180</v>
      </c>
      <c r="Y184" s="7">
        <f t="shared" si="37"/>
        <v>43291.024955679983</v>
      </c>
      <c r="Z184" s="7">
        <f t="shared" si="38"/>
        <v>35797.676628667992</v>
      </c>
      <c r="AA184">
        <f t="shared" si="39"/>
        <v>1076.6727271874049</v>
      </c>
      <c r="AB184">
        <f t="shared" si="40"/>
        <v>6585.7872002303602</v>
      </c>
      <c r="AC184">
        <f t="shared" si="41"/>
        <v>-948.40039048806295</v>
      </c>
      <c r="AD184">
        <f t="shared" si="42"/>
        <v>-931.87162968066639</v>
      </c>
      <c r="AE184" s="7">
        <f t="shared" si="43"/>
        <v>-748.86938109929463</v>
      </c>
      <c r="AF184" s="7">
        <f t="shared" si="44"/>
        <v>-548.07102948312456</v>
      </c>
      <c r="AG184">
        <f t="shared" si="45"/>
        <v>-44.023861200213055</v>
      </c>
      <c r="AH184">
        <f t="shared" si="46"/>
        <v>-242.57812995839797</v>
      </c>
      <c r="AI184">
        <f t="shared" si="47"/>
        <v>-155.50714818855522</v>
      </c>
      <c r="AJ184">
        <f t="shared" si="48"/>
        <v>-141.2224702391438</v>
      </c>
      <c r="AK184" s="7">
        <f t="shared" si="49"/>
        <v>-23291.024955679983</v>
      </c>
      <c r="AL184" s="7">
        <f t="shared" si="50"/>
        <v>-28297.676628667992</v>
      </c>
      <c r="AM184">
        <f t="shared" si="51"/>
        <v>-63291.024955679983</v>
      </c>
      <c r="AN184">
        <f t="shared" si="52"/>
        <v>-25797.676628667992</v>
      </c>
      <c r="AO184">
        <f t="shared" si="53"/>
        <v>-48291.024955679983</v>
      </c>
      <c r="AP184">
        <f t="shared" si="54"/>
        <v>-50797.676628667992</v>
      </c>
    </row>
    <row r="185" spans="24:42" x14ac:dyDescent="0.2">
      <c r="X185" s="1">
        <v>181</v>
      </c>
      <c r="Y185" s="7">
        <f t="shared" si="37"/>
        <v>43710.811270462684</v>
      </c>
      <c r="Z185" s="7">
        <f t="shared" si="38"/>
        <v>38974.086275073088</v>
      </c>
      <c r="AA185">
        <f t="shared" si="39"/>
        <v>602.4725319433735</v>
      </c>
      <c r="AB185">
        <f t="shared" si="40"/>
        <v>6119.8513853900267</v>
      </c>
      <c r="AC185">
        <f t="shared" si="41"/>
        <v>-924.97550058642184</v>
      </c>
      <c r="AD185">
        <f t="shared" si="42"/>
        <v>-779.77895728735803</v>
      </c>
      <c r="AE185" s="7">
        <f t="shared" si="43"/>
        <v>-728.54895915014276</v>
      </c>
      <c r="AF185" s="7">
        <f t="shared" si="44"/>
        <v>-457.55435957812045</v>
      </c>
      <c r="AG185">
        <f t="shared" si="45"/>
        <v>-43.455977717270684</v>
      </c>
      <c r="AH185">
        <f t="shared" si="46"/>
        <v>-196.47986336060663</v>
      </c>
      <c r="AI185">
        <f t="shared" si="47"/>
        <v>-152.97056371900837</v>
      </c>
      <c r="AJ185">
        <f t="shared" si="48"/>
        <v>-125.74473434863097</v>
      </c>
      <c r="AK185" s="7">
        <f t="shared" si="49"/>
        <v>-23710.811270462684</v>
      </c>
      <c r="AL185" s="7">
        <f t="shared" si="50"/>
        <v>-31474.086275073088</v>
      </c>
      <c r="AM185">
        <f t="shared" si="51"/>
        <v>-63710.811270462684</v>
      </c>
      <c r="AN185">
        <f t="shared" si="52"/>
        <v>-28974.086275073088</v>
      </c>
      <c r="AO185">
        <f t="shared" si="53"/>
        <v>-48710.811270462684</v>
      </c>
      <c r="AP185">
        <f t="shared" si="54"/>
        <v>-53974.086275073088</v>
      </c>
    </row>
    <row r="186" spans="24:42" x14ac:dyDescent="0.2">
      <c r="X186" s="1">
        <v>182</v>
      </c>
      <c r="Y186" s="7">
        <f t="shared" si="37"/>
        <v>43896.425598861068</v>
      </c>
      <c r="Z186" s="7">
        <f t="shared" si="38"/>
        <v>41936.539598107178</v>
      </c>
      <c r="AA186">
        <f t="shared" si="39"/>
        <v>139.98478165016257</v>
      </c>
      <c r="AB186">
        <f t="shared" si="40"/>
        <v>5729.9619067463482</v>
      </c>
      <c r="AC186">
        <f t="shared" si="41"/>
        <v>-914.8733003843106</v>
      </c>
      <c r="AD186">
        <f t="shared" si="42"/>
        <v>-668.6204020561288</v>
      </c>
      <c r="AE186" s="7">
        <f t="shared" si="43"/>
        <v>-719.79656966930963</v>
      </c>
      <c r="AF186" s="7">
        <f t="shared" si="44"/>
        <v>-391.03881297206544</v>
      </c>
      <c r="AG186">
        <f t="shared" si="45"/>
        <v>-43.208356512685967</v>
      </c>
      <c r="AH186">
        <f t="shared" si="46"/>
        <v>-164.11529041873573</v>
      </c>
      <c r="AI186">
        <f t="shared" si="47"/>
        <v>-151.86837420231501</v>
      </c>
      <c r="AJ186">
        <f t="shared" si="48"/>
        <v>-113.46629866532756</v>
      </c>
      <c r="AK186" s="7">
        <f t="shared" si="49"/>
        <v>-23896.425598861068</v>
      </c>
      <c r="AL186" s="7">
        <f t="shared" si="50"/>
        <v>-34436.539598107178</v>
      </c>
      <c r="AM186">
        <f t="shared" si="51"/>
        <v>-63896.425598861068</v>
      </c>
      <c r="AN186">
        <f t="shared" si="52"/>
        <v>-31936.539598107178</v>
      </c>
      <c r="AO186">
        <f t="shared" si="53"/>
        <v>-48896.425598861068</v>
      </c>
      <c r="AP186">
        <f t="shared" si="54"/>
        <v>-56936.539598107178</v>
      </c>
    </row>
    <row r="187" spans="24:42" x14ac:dyDescent="0.2">
      <c r="X187" s="1">
        <v>183</v>
      </c>
      <c r="Y187" s="7">
        <f t="shared" si="37"/>
        <v>43852.058827138106</v>
      </c>
      <c r="Z187" s="7">
        <f t="shared" si="38"/>
        <v>44717.943001223335</v>
      </c>
      <c r="AA187">
        <f t="shared" si="39"/>
        <v>-317.45186854199272</v>
      </c>
      <c r="AB187">
        <f t="shared" si="40"/>
        <v>5395.6517057182837</v>
      </c>
      <c r="AC187">
        <f t="shared" si="41"/>
        <v>-917.27399279055635</v>
      </c>
      <c r="AD187">
        <f t="shared" si="42"/>
        <v>-584.31579117238903</v>
      </c>
      <c r="AE187" s="7">
        <f t="shared" si="43"/>
        <v>-721.87587955349727</v>
      </c>
      <c r="AF187" s="7">
        <f t="shared" si="44"/>
        <v>-340.474366273621</v>
      </c>
      <c r="AG187">
        <f t="shared" si="45"/>
        <v>-43.26735291363493</v>
      </c>
      <c r="AH187">
        <f t="shared" si="46"/>
        <v>-140.3544294499128</v>
      </c>
      <c r="AI187">
        <f t="shared" si="47"/>
        <v>-152.13076032342414</v>
      </c>
      <c r="AJ187">
        <f t="shared" si="48"/>
        <v>-103.48699544885523</v>
      </c>
      <c r="AK187" s="7">
        <f t="shared" si="49"/>
        <v>-23852.058827138106</v>
      </c>
      <c r="AL187" s="7">
        <f t="shared" si="50"/>
        <v>-37217.943001223335</v>
      </c>
      <c r="AM187">
        <f t="shared" si="51"/>
        <v>-63852.058827138106</v>
      </c>
      <c r="AN187">
        <f t="shared" si="52"/>
        <v>-34717.943001223335</v>
      </c>
      <c r="AO187">
        <f t="shared" si="53"/>
        <v>-48852.058827138106</v>
      </c>
      <c r="AP187">
        <f t="shared" si="54"/>
        <v>-59717.943001223335</v>
      </c>
    </row>
    <row r="188" spans="24:42" x14ac:dyDescent="0.2">
      <c r="X188" s="1">
        <v>184</v>
      </c>
      <c r="Y188" s="7">
        <f t="shared" si="37"/>
        <v>43578.673643768292</v>
      </c>
      <c r="Z188" s="7">
        <f t="shared" si="38"/>
        <v>47342.729380185927</v>
      </c>
      <c r="AA188">
        <f t="shared" si="39"/>
        <v>-776.08886493727096</v>
      </c>
      <c r="AB188">
        <f t="shared" si="40"/>
        <v>5103.4938101320895</v>
      </c>
      <c r="AC188">
        <f t="shared" si="41"/>
        <v>-932.26179755433031</v>
      </c>
      <c r="AD188">
        <f t="shared" si="42"/>
        <v>-518.46209049786717</v>
      </c>
      <c r="AE188" s="7">
        <f t="shared" si="43"/>
        <v>-734.86584834189796</v>
      </c>
      <c r="AF188" s="7">
        <f t="shared" si="44"/>
        <v>-300.95669134320343</v>
      </c>
      <c r="AG188">
        <f t="shared" si="45"/>
        <v>-43.6335489523495</v>
      </c>
      <c r="AH188">
        <f t="shared" si="46"/>
        <v>-122.28773388032988</v>
      </c>
      <c r="AI188">
        <f t="shared" si="47"/>
        <v>-153.76240026008276</v>
      </c>
      <c r="AJ188">
        <f t="shared" si="48"/>
        <v>-95.217665274333797</v>
      </c>
      <c r="AK188" s="7">
        <f t="shared" si="49"/>
        <v>-23578.673643768292</v>
      </c>
      <c r="AL188" s="7">
        <f t="shared" si="50"/>
        <v>-39842.729380185927</v>
      </c>
      <c r="AM188">
        <f t="shared" si="51"/>
        <v>-63578.673643768292</v>
      </c>
      <c r="AN188">
        <f t="shared" si="52"/>
        <v>-37342.729380185927</v>
      </c>
      <c r="AO188">
        <f t="shared" si="53"/>
        <v>-48578.673643768292</v>
      </c>
      <c r="AP188">
        <f t="shared" si="54"/>
        <v>-62342.729380185927</v>
      </c>
    </row>
    <row r="189" spans="24:42" x14ac:dyDescent="0.2">
      <c r="X189" s="1">
        <v>185</v>
      </c>
      <c r="Y189" s="7">
        <f t="shared" si="37"/>
        <v>43074.096486605369</v>
      </c>
      <c r="Z189" s="7">
        <f t="shared" si="38"/>
        <v>49829.668523939734</v>
      </c>
      <c r="AA189">
        <f t="shared" si="39"/>
        <v>-1242.2197637144361</v>
      </c>
      <c r="AB189">
        <f t="shared" si="40"/>
        <v>4844.2627648831558</v>
      </c>
      <c r="AC189">
        <f t="shared" si="41"/>
        <v>-960.82732839491814</v>
      </c>
      <c r="AD189">
        <f t="shared" si="42"/>
        <v>-465.7730211590432</v>
      </c>
      <c r="AE189" s="7">
        <f t="shared" si="43"/>
        <v>-759.6633718713299</v>
      </c>
      <c r="AF189" s="7">
        <f t="shared" si="44"/>
        <v>-269.35830462070743</v>
      </c>
      <c r="AG189">
        <f t="shared" si="45"/>
        <v>-44.321665381561544</v>
      </c>
      <c r="AH189">
        <f t="shared" si="46"/>
        <v>-108.15894702339313</v>
      </c>
      <c r="AI189">
        <f t="shared" si="47"/>
        <v>-156.8422911420268</v>
      </c>
      <c r="AJ189">
        <f t="shared" si="48"/>
        <v>-88.255769514942614</v>
      </c>
      <c r="AK189" s="7">
        <f t="shared" si="49"/>
        <v>-23074.096486605369</v>
      </c>
      <c r="AL189" s="7">
        <f t="shared" si="50"/>
        <v>-42329.668523939734</v>
      </c>
      <c r="AM189">
        <f t="shared" si="51"/>
        <v>-63074.096486605369</v>
      </c>
      <c r="AN189">
        <f t="shared" si="52"/>
        <v>-39829.668523939734</v>
      </c>
      <c r="AO189">
        <f t="shared" si="53"/>
        <v>-48074.096486605369</v>
      </c>
      <c r="AP189">
        <f t="shared" si="54"/>
        <v>-64829.668523939734</v>
      </c>
    </row>
    <row r="190" spans="24:42" x14ac:dyDescent="0.2">
      <c r="X190" s="1">
        <v>186</v>
      </c>
      <c r="Y190" s="7">
        <f t="shared" si="37"/>
        <v>42332.883188698783</v>
      </c>
      <c r="Z190" s="7">
        <f t="shared" si="38"/>
        <v>52193.57827873643</v>
      </c>
      <c r="AA190">
        <f t="shared" si="39"/>
        <v>-1722.6334279118951</v>
      </c>
      <c r="AB190">
        <f t="shared" si="40"/>
        <v>4611.3762543036346</v>
      </c>
      <c r="AC190">
        <f t="shared" si="41"/>
        <v>-1005.0134845133905</v>
      </c>
      <c r="AD190">
        <f t="shared" si="42"/>
        <v>-422.77419827400496</v>
      </c>
      <c r="AE190" s="7">
        <f t="shared" si="43"/>
        <v>-798.11740251241577</v>
      </c>
      <c r="AF190" s="7">
        <f t="shared" si="44"/>
        <v>-243.60480166804192</v>
      </c>
      <c r="AG190">
        <f t="shared" si="45"/>
        <v>-45.362201522082771</v>
      </c>
      <c r="AH190">
        <f t="shared" si="46"/>
        <v>-96.852847532199789</v>
      </c>
      <c r="AI190">
        <f t="shared" si="47"/>
        <v>-161.53388047889194</v>
      </c>
      <c r="AJ190">
        <f t="shared" si="48"/>
        <v>-82.316549073763284</v>
      </c>
      <c r="AK190" s="7">
        <f t="shared" si="49"/>
        <v>-22332.883188698783</v>
      </c>
      <c r="AL190" s="7">
        <f t="shared" si="50"/>
        <v>-44693.57827873643</v>
      </c>
      <c r="AM190">
        <f t="shared" si="51"/>
        <v>-62332.883188698783</v>
      </c>
      <c r="AN190">
        <f t="shared" si="52"/>
        <v>-42193.57827873643</v>
      </c>
      <c r="AO190">
        <f t="shared" si="53"/>
        <v>-47332.883188698783</v>
      </c>
      <c r="AP190">
        <f t="shared" si="54"/>
        <v>-67193.57827873643</v>
      </c>
    </row>
    <row r="191" spans="24:42" x14ac:dyDescent="0.2">
      <c r="X191" s="1">
        <v>187</v>
      </c>
      <c r="Y191" s="7">
        <f t="shared" si="37"/>
        <v>41345.939789178665</v>
      </c>
      <c r="Z191" s="7">
        <f t="shared" si="38"/>
        <v>54446.419631103992</v>
      </c>
      <c r="AA191">
        <f t="shared" si="39"/>
        <v>-2225.1401701685904</v>
      </c>
      <c r="AB191">
        <f t="shared" si="40"/>
        <v>4399.9891551666324</v>
      </c>
      <c r="AC191">
        <f t="shared" si="41"/>
        <v>-1068.2351750776261</v>
      </c>
      <c r="AD191">
        <f t="shared" si="42"/>
        <v>-387.09682873271242</v>
      </c>
      <c r="AE191" s="7">
        <f t="shared" si="43"/>
        <v>-853.32196779224807</v>
      </c>
      <c r="AF191" s="7">
        <f t="shared" si="44"/>
        <v>-222.27310203378104</v>
      </c>
      <c r="AG191">
        <f t="shared" si="45"/>
        <v>-46.805167685554643</v>
      </c>
      <c r="AH191">
        <f t="shared" si="46"/>
        <v>-87.631033011547999</v>
      </c>
      <c r="AI191">
        <f t="shared" si="47"/>
        <v>-168.10803959982326</v>
      </c>
      <c r="AJ191">
        <f t="shared" si="48"/>
        <v>-77.192693687383411</v>
      </c>
      <c r="AK191" s="7">
        <f t="shared" si="49"/>
        <v>-21345.939789178665</v>
      </c>
      <c r="AL191" s="7">
        <f t="shared" si="50"/>
        <v>-46946.419631103992</v>
      </c>
      <c r="AM191">
        <f t="shared" si="51"/>
        <v>-61345.939789178665</v>
      </c>
      <c r="AN191">
        <f t="shared" si="52"/>
        <v>-44446.419631103992</v>
      </c>
      <c r="AO191">
        <f t="shared" si="53"/>
        <v>-46345.939789178665</v>
      </c>
      <c r="AP191">
        <f t="shared" si="54"/>
        <v>-69446.419631103985</v>
      </c>
    </row>
    <row r="192" spans="24:42" x14ac:dyDescent="0.2">
      <c r="X192" s="1">
        <v>188</v>
      </c>
      <c r="Y192" s="7">
        <f t="shared" si="37"/>
        <v>40099.840307209663</v>
      </c>
      <c r="Z192" s="7">
        <f t="shared" si="38"/>
        <v>56598.027105095724</v>
      </c>
      <c r="AA192">
        <f t="shared" si="39"/>
        <v>-2759.2577577074035</v>
      </c>
      <c r="AB192">
        <f t="shared" si="40"/>
        <v>4206.4407408002762</v>
      </c>
      <c r="AC192">
        <f t="shared" si="41"/>
        <v>-1155.8359097331575</v>
      </c>
      <c r="AD192">
        <f t="shared" si="42"/>
        <v>-357.07502009755405</v>
      </c>
      <c r="AE192" s="7">
        <f t="shared" si="43"/>
        <v>-930.12388481665801</v>
      </c>
      <c r="AF192" s="7">
        <f t="shared" si="44"/>
        <v>-204.3582412343105</v>
      </c>
      <c r="AG192">
        <f t="shared" si="45"/>
        <v>-48.726823789088236</v>
      </c>
      <c r="AH192">
        <f t="shared" si="46"/>
        <v>-79.987191330058295</v>
      </c>
      <c r="AI192">
        <f t="shared" si="47"/>
        <v>-176.98520112741122</v>
      </c>
      <c r="AJ192">
        <f t="shared" si="48"/>
        <v>-72.729587533185224</v>
      </c>
      <c r="AK192" s="7">
        <f t="shared" si="49"/>
        <v>-20099.840307209663</v>
      </c>
      <c r="AL192" s="7">
        <f t="shared" si="50"/>
        <v>-49098.027105095724</v>
      </c>
      <c r="AM192">
        <f t="shared" si="51"/>
        <v>-60099.840307209663</v>
      </c>
      <c r="AN192">
        <f t="shared" si="52"/>
        <v>-46598.027105095724</v>
      </c>
      <c r="AO192">
        <f t="shared" si="53"/>
        <v>-45099.840307209663</v>
      </c>
      <c r="AP192">
        <f t="shared" si="54"/>
        <v>-71598.027105095724</v>
      </c>
    </row>
    <row r="193" spans="24:42" x14ac:dyDescent="0.2">
      <c r="X193" s="1">
        <v>189</v>
      </c>
      <c r="Y193" s="7">
        <f t="shared" si="37"/>
        <v>38575.731939639321</v>
      </c>
      <c r="Z193" s="7">
        <f t="shared" si="38"/>
        <v>58656.613097983667</v>
      </c>
      <c r="AA193">
        <f t="shared" si="39"/>
        <v>-3337.1757125739823</v>
      </c>
      <c r="AB193">
        <f t="shared" si="40"/>
        <v>4027.903230751499</v>
      </c>
      <c r="AC193">
        <f t="shared" si="41"/>
        <v>-1275.9558857990319</v>
      </c>
      <c r="AD193">
        <f t="shared" si="42"/>
        <v>-331.50572112069949</v>
      </c>
      <c r="AE193" s="7">
        <f t="shared" si="43"/>
        <v>-1035.904947715866</v>
      </c>
      <c r="AF193" s="7">
        <f t="shared" si="44"/>
        <v>-189.13250418297321</v>
      </c>
      <c r="AG193">
        <f t="shared" si="45"/>
        <v>-51.241261905694863</v>
      </c>
      <c r="AH193">
        <f t="shared" si="46"/>
        <v>-73.563703384393747</v>
      </c>
      <c r="AI193">
        <f t="shared" si="47"/>
        <v>-188.80967617747081</v>
      </c>
      <c r="AJ193">
        <f t="shared" si="48"/>
        <v>-68.809513553332494</v>
      </c>
      <c r="AK193" s="7">
        <f t="shared" si="49"/>
        <v>-18575.731939639321</v>
      </c>
      <c r="AL193" s="7">
        <f t="shared" si="50"/>
        <v>-51156.613097983667</v>
      </c>
      <c r="AM193">
        <f t="shared" si="51"/>
        <v>-58575.731939639321</v>
      </c>
      <c r="AN193">
        <f t="shared" si="52"/>
        <v>-48656.613097983667</v>
      </c>
      <c r="AO193">
        <f t="shared" si="53"/>
        <v>-43575.731939639321</v>
      </c>
      <c r="AP193">
        <f t="shared" si="54"/>
        <v>-73656.613097983674</v>
      </c>
    </row>
    <row r="194" spans="24:42" x14ac:dyDescent="0.2">
      <c r="X194" s="1">
        <v>190</v>
      </c>
      <c r="Y194" s="7">
        <f t="shared" si="37"/>
        <v>36747.649597627453</v>
      </c>
      <c r="Z194" s="7">
        <f t="shared" si="38"/>
        <v>60629.126498219332</v>
      </c>
      <c r="AA194">
        <f t="shared" si="39"/>
        <v>-3975.1536554734985</v>
      </c>
      <c r="AB194">
        <f t="shared" si="40"/>
        <v>3862.1503701911492</v>
      </c>
      <c r="AC194">
        <f t="shared" si="41"/>
        <v>-1440.642657341105</v>
      </c>
      <c r="AD194">
        <f t="shared" si="42"/>
        <v>-309.50000483454801</v>
      </c>
      <c r="AE194" s="7">
        <f t="shared" si="43"/>
        <v>-1181.5396193354902</v>
      </c>
      <c r="AF194" s="7">
        <f t="shared" si="44"/>
        <v>-176.05729652755838</v>
      </c>
      <c r="AG194">
        <f t="shared" si="45"/>
        <v>-54.520434582051351</v>
      </c>
      <c r="AH194">
        <f t="shared" si="46"/>
        <v>-68.101471200226229</v>
      </c>
      <c r="AI194">
        <f t="shared" si="47"/>
        <v>-204.58260342356323</v>
      </c>
      <c r="AJ194">
        <f t="shared" si="48"/>
        <v>-65.341237106763401</v>
      </c>
      <c r="AK194" s="7">
        <f t="shared" si="49"/>
        <v>-16747.649597627453</v>
      </c>
      <c r="AL194" s="7">
        <f t="shared" si="50"/>
        <v>-53129.126498219332</v>
      </c>
      <c r="AM194">
        <f t="shared" si="51"/>
        <v>-56747.649597627453</v>
      </c>
      <c r="AN194">
        <f t="shared" si="52"/>
        <v>-50629.126498219332</v>
      </c>
      <c r="AO194">
        <f t="shared" si="53"/>
        <v>-41747.649597627453</v>
      </c>
      <c r="AP194">
        <f t="shared" si="54"/>
        <v>-75629.126498219324</v>
      </c>
    </row>
    <row r="195" spans="24:42" x14ac:dyDescent="0.2">
      <c r="X195" s="1">
        <v>191</v>
      </c>
      <c r="Y195" s="7">
        <f t="shared" si="37"/>
        <v>34579.992437723071</v>
      </c>
      <c r="Z195" s="7">
        <f t="shared" si="38"/>
        <v>62521.514182710584</v>
      </c>
      <c r="AA195">
        <f t="shared" si="39"/>
        <v>-4695.4749841440507</v>
      </c>
      <c r="AB195">
        <f t="shared" si="40"/>
        <v>3707.4003677738751</v>
      </c>
      <c r="AC195">
        <f t="shared" si="41"/>
        <v>-1666.1473860130463</v>
      </c>
      <c r="AD195">
        <f t="shared" si="42"/>
        <v>-290.38781305705385</v>
      </c>
      <c r="AE195" s="7">
        <f t="shared" si="43"/>
        <v>-1381.4084336253402</v>
      </c>
      <c r="AF195" s="7">
        <f t="shared" si="44"/>
        <v>-164.72627650719156</v>
      </c>
      <c r="AG195">
        <f t="shared" si="45"/>
        <v>-58.829839314866881</v>
      </c>
      <c r="AH195">
        <f t="shared" si="46"/>
        <v>-63.408596415530944</v>
      </c>
      <c r="AI195">
        <f t="shared" si="47"/>
        <v>-225.90911307283943</v>
      </c>
      <c r="AJ195">
        <f t="shared" si="48"/>
        <v>-62.252940134331332</v>
      </c>
      <c r="AK195" s="7">
        <f t="shared" si="49"/>
        <v>-14579.992437723071</v>
      </c>
      <c r="AL195" s="7">
        <f t="shared" si="50"/>
        <v>-55021.514182710584</v>
      </c>
      <c r="AM195">
        <f t="shared" si="51"/>
        <v>-54579.992437723071</v>
      </c>
      <c r="AN195">
        <f t="shared" si="52"/>
        <v>-52521.514182710584</v>
      </c>
      <c r="AO195">
        <f t="shared" si="53"/>
        <v>-39579.992437723071</v>
      </c>
      <c r="AP195">
        <f t="shared" si="54"/>
        <v>-77521.514182710584</v>
      </c>
    </row>
    <row r="196" spans="24:42" x14ac:dyDescent="0.2">
      <c r="X196" s="1">
        <v>192</v>
      </c>
      <c r="Y196" s="7">
        <f t="shared" si="37"/>
        <v>32023.986522399417</v>
      </c>
      <c r="Z196" s="7">
        <f t="shared" si="38"/>
        <v>64338.915889965392</v>
      </c>
      <c r="AA196">
        <f t="shared" si="39"/>
        <v>-5528.5486771505739</v>
      </c>
      <c r="AB196">
        <f t="shared" si="40"/>
        <v>3562.2064612453482</v>
      </c>
      <c r="AC196">
        <f t="shared" si="41"/>
        <v>-1966.0608289391935</v>
      </c>
      <c r="AD196">
        <f t="shared" si="42"/>
        <v>-273.65513829860754</v>
      </c>
      <c r="AE196" s="7">
        <f t="shared" si="43"/>
        <v>-1645.9842502498625</v>
      </c>
      <c r="AF196" s="7">
        <f t="shared" si="44"/>
        <v>-154.82764022956118</v>
      </c>
      <c r="AG196">
        <f t="shared" si="45"/>
        <v>-64.594700483909676</v>
      </c>
      <c r="AH196">
        <f t="shared" si="46"/>
        <v>-59.340189027172705</v>
      </c>
      <c r="AI196">
        <f t="shared" si="47"/>
        <v>-255.48187820542131</v>
      </c>
      <c r="AJ196">
        <f t="shared" si="48"/>
        <v>-59.487309041873637</v>
      </c>
      <c r="AK196" s="7">
        <f t="shared" si="49"/>
        <v>-12023.986522399417</v>
      </c>
      <c r="AL196" s="7">
        <f t="shared" si="50"/>
        <v>-56838.915889965392</v>
      </c>
      <c r="AM196">
        <f t="shared" si="51"/>
        <v>-52023.986522399413</v>
      </c>
      <c r="AN196">
        <f t="shared" si="52"/>
        <v>-54338.915889965392</v>
      </c>
      <c r="AO196">
        <f t="shared" si="53"/>
        <v>-37023.986522399413</v>
      </c>
      <c r="AP196">
        <f t="shared" si="54"/>
        <v>-79338.915889965399</v>
      </c>
    </row>
    <row r="197" spans="24:42" x14ac:dyDescent="0.2">
      <c r="X197" s="1">
        <v>193</v>
      </c>
      <c r="Y197" s="7">
        <f t="shared" si="37"/>
        <v>29013.95458020673</v>
      </c>
      <c r="Z197" s="7">
        <f t="shared" si="38"/>
        <v>66085.81222830074</v>
      </c>
      <c r="AA197">
        <f t="shared" si="39"/>
        <v>-6511.5790916201704</v>
      </c>
      <c r="AB197">
        <f t="shared" si="40"/>
        <v>3425.3788920960446</v>
      </c>
      <c r="AC197">
        <f t="shared" si="41"/>
        <v>-2304.7627383274839</v>
      </c>
      <c r="AD197">
        <f t="shared" si="42"/>
        <v>-258.90151973454999</v>
      </c>
      <c r="AE197" s="7">
        <f t="shared" si="43"/>
        <v>-1934.1582969540423</v>
      </c>
      <c r="AF197" s="7">
        <f t="shared" si="44"/>
        <v>-146.11849358254912</v>
      </c>
      <c r="AG197">
        <f t="shared" si="45"/>
        <v>-72.527012015899132</v>
      </c>
      <c r="AH197">
        <f t="shared" si="46"/>
        <v>-55.784980616829856</v>
      </c>
      <c r="AI197">
        <f t="shared" si="47"/>
        <v>-298.07742935754277</v>
      </c>
      <c r="AJ197">
        <f t="shared" si="48"/>
        <v>-56.998045535170974</v>
      </c>
      <c r="AK197" s="7">
        <f t="shared" si="49"/>
        <v>-9013.9545802067296</v>
      </c>
      <c r="AL197" s="7">
        <f t="shared" si="50"/>
        <v>-58585.81222830074</v>
      </c>
      <c r="AM197">
        <f t="shared" si="51"/>
        <v>-49013.95458020673</v>
      </c>
      <c r="AN197">
        <f t="shared" si="52"/>
        <v>-56085.81222830074</v>
      </c>
      <c r="AO197">
        <f t="shared" si="53"/>
        <v>-34013.95458020673</v>
      </c>
      <c r="AP197">
        <f t="shared" si="54"/>
        <v>-81085.81222830074</v>
      </c>
    </row>
    <row r="198" spans="24:42" x14ac:dyDescent="0.2">
      <c r="X198" s="1">
        <v>194</v>
      </c>
      <c r="Y198" s="7">
        <f t="shared" ref="Y198:Y245" si="55">Y197+(AA197*$L$6)+((1/2)*((AC197*($L$6^2))))</f>
        <v>25470.069692105706</v>
      </c>
      <c r="Z198" s="7">
        <f t="shared" ref="Z198:Z245" si="56">Z197+(AB197*L$6)+((1/2)*((AD197*(L$6^2))))</f>
        <v>67766.138984381949</v>
      </c>
      <c r="AA198">
        <f t="shared" ref="AA198:AA245" si="57">AA197+(AC197*L$6)</f>
        <v>-7663.9604607839119</v>
      </c>
      <c r="AB198">
        <f t="shared" ref="AB198:AB245" si="58">AB197+(AD197*L$6)</f>
        <v>3295.9281322287698</v>
      </c>
      <c r="AC198">
        <f t="shared" ref="AC198:AC245" si="59">SUM(AE198,AG198,AI198)</f>
        <v>-2380.5723382566534</v>
      </c>
      <c r="AD198">
        <f t="shared" ref="AD198:AD245" si="60">SUM(AF198,AH198,AJ198)</f>
        <v>-245.81062209354178</v>
      </c>
      <c r="AE198" s="7">
        <f t="shared" ref="AE198:AE245" si="61">L$23*((AK198)/(((SQRT((AK198)^2))^2)+(L$24^2))^(3/2))</f>
        <v>-1934.0563719780662</v>
      </c>
      <c r="AF198" s="7">
        <f t="shared" ref="AF198:AF245" si="62">L$23*((AL198)/((((SQRT((AL198)^2))^2)+(L$24^2))^(3/2)))</f>
        <v>-138.40705500864169</v>
      </c>
      <c r="AG198">
        <f t="shared" ref="AG198:AG245" si="63">L$31*((AM198)/(((SQRT((AM198)^2))^2)+(L$32^2))^(3/2))</f>
        <v>-83.865351096940515</v>
      </c>
      <c r="AH198">
        <f t="shared" ref="AH198:AH245" si="64">L$31*((AN198)/((((SQRT((AN198)^2)^2)+(L$32^2))^(3/2))))</f>
        <v>-52.656226525740706</v>
      </c>
      <c r="AI198">
        <f t="shared" ref="AI198:AI245" si="65">L$39*((AO198)/(((SQRT((AO198)^2))^2)+(L$40^2))^(3/2))</f>
        <v>-362.65061518164674</v>
      </c>
      <c r="AJ198">
        <f t="shared" ref="AJ198:AJ245" si="66">L$39*((AP198)/(((SQRT((AP198)^2)^2)+(L$40^2))^(3/2)))</f>
        <v>-54.74734055915939</v>
      </c>
      <c r="AK198" s="7">
        <f t="shared" ref="AK198:AK245" si="67">L$19-Y198</f>
        <v>-5470.0696921057061</v>
      </c>
      <c r="AL198" s="7">
        <f t="shared" ref="AL198:AL245" si="68">M$19-Z198</f>
        <v>-60266.138984381949</v>
      </c>
      <c r="AM198">
        <f t="shared" ref="AM198:AM245" si="69">L$27-Y198</f>
        <v>-45470.06969210571</v>
      </c>
      <c r="AN198">
        <f t="shared" ref="AN198:AN245" si="70">M$27-Z198</f>
        <v>-57766.138984381949</v>
      </c>
      <c r="AO198">
        <f t="shared" ref="AO198:AO245" si="71">L$35-Y198</f>
        <v>-30470.069692105706</v>
      </c>
      <c r="AP198">
        <f t="shared" ref="AP198:AP245" si="72">M$35-Z198</f>
        <v>-82766.138984381949</v>
      </c>
    </row>
    <row r="199" spans="24:42" x14ac:dyDescent="0.2">
      <c r="X199" s="1">
        <v>195</v>
      </c>
      <c r="Y199" s="7">
        <f t="shared" si="55"/>
        <v>21340.517919431666</v>
      </c>
      <c r="Z199" s="7">
        <f t="shared" si="56"/>
        <v>69383.37672273464</v>
      </c>
      <c r="AA199">
        <f t="shared" si="57"/>
        <v>-8854.2466299122389</v>
      </c>
      <c r="AB199">
        <f t="shared" si="58"/>
        <v>3173.022821181999</v>
      </c>
      <c r="AC199">
        <f t="shared" si="59"/>
        <v>-1250.2854393943076</v>
      </c>
      <c r="AD199">
        <f t="shared" si="60"/>
        <v>-234.12945288076162</v>
      </c>
      <c r="AE199" s="7">
        <f t="shared" si="61"/>
        <v>-683.39036586734824</v>
      </c>
      <c r="AF199" s="7">
        <f t="shared" si="62"/>
        <v>-131.54005321331496</v>
      </c>
      <c r="AG199">
        <f t="shared" si="63"/>
        <v>-100.72241079643645</v>
      </c>
      <c r="AH199">
        <f t="shared" si="64"/>
        <v>-49.8853854718826</v>
      </c>
      <c r="AI199">
        <f t="shared" si="65"/>
        <v>-466.17266273052303</v>
      </c>
      <c r="AJ199">
        <f t="shared" si="66"/>
        <v>-52.704014195564085</v>
      </c>
      <c r="AK199" s="7">
        <f t="shared" si="67"/>
        <v>-1340.5179194316661</v>
      </c>
      <c r="AL199" s="7">
        <f t="shared" si="68"/>
        <v>-61883.37672273464</v>
      </c>
      <c r="AM199">
        <f t="shared" si="69"/>
        <v>-41340.517919431666</v>
      </c>
      <c r="AN199">
        <f t="shared" si="70"/>
        <v>-59383.37672273464</v>
      </c>
      <c r="AO199">
        <f t="shared" si="71"/>
        <v>-26340.517919431666</v>
      </c>
      <c r="AP199">
        <f t="shared" si="72"/>
        <v>-84383.37672273464</v>
      </c>
    </row>
    <row r="200" spans="24:42" x14ac:dyDescent="0.2">
      <c r="X200" s="1">
        <v>196</v>
      </c>
      <c r="Y200" s="7">
        <f t="shared" si="55"/>
        <v>16757.108924551259</v>
      </c>
      <c r="Z200" s="7">
        <f t="shared" si="56"/>
        <v>70940.621951715555</v>
      </c>
      <c r="AA200">
        <f t="shared" si="57"/>
        <v>-9479.3893496093933</v>
      </c>
      <c r="AB200">
        <f t="shared" si="58"/>
        <v>3055.958094741618</v>
      </c>
      <c r="AC200">
        <f t="shared" si="59"/>
        <v>699.2183307684478</v>
      </c>
      <c r="AD200">
        <f t="shared" si="60"/>
        <v>-223.65341186514593</v>
      </c>
      <c r="AE200" s="7">
        <f t="shared" si="61"/>
        <v>1461.4744530747266</v>
      </c>
      <c r="AF200" s="7">
        <f t="shared" si="62"/>
        <v>-125.39364531982881</v>
      </c>
      <c r="AG200">
        <f t="shared" si="63"/>
        <v>-126.00925885818467</v>
      </c>
      <c r="AH200">
        <f t="shared" si="64"/>
        <v>-47.41764161371875</v>
      </c>
      <c r="AI200">
        <f t="shared" si="65"/>
        <v>-636.24686344809413</v>
      </c>
      <c r="AJ200">
        <f t="shared" si="66"/>
        <v>-50.842124931598349</v>
      </c>
      <c r="AK200" s="7">
        <f t="shared" si="67"/>
        <v>3242.8910754487406</v>
      </c>
      <c r="AL200" s="7">
        <f t="shared" si="68"/>
        <v>-63440.621951715555</v>
      </c>
      <c r="AM200">
        <f t="shared" si="69"/>
        <v>-36757.108924551256</v>
      </c>
      <c r="AN200">
        <f t="shared" si="70"/>
        <v>-60940.621951715555</v>
      </c>
      <c r="AO200">
        <f t="shared" si="71"/>
        <v>-21757.108924551259</v>
      </c>
      <c r="AP200">
        <f t="shared" si="72"/>
        <v>-85940.621951715555</v>
      </c>
    </row>
    <row r="201" spans="24:42" x14ac:dyDescent="0.2">
      <c r="X201" s="1">
        <v>197</v>
      </c>
      <c r="Y201" s="7">
        <f t="shared" si="55"/>
        <v>12104.816541092618</v>
      </c>
      <c r="Z201" s="7">
        <f t="shared" si="56"/>
        <v>72440.644322603228</v>
      </c>
      <c r="AA201">
        <f t="shared" si="57"/>
        <v>-9129.7801842251702</v>
      </c>
      <c r="AB201">
        <f t="shared" si="58"/>
        <v>2944.1313888090449</v>
      </c>
      <c r="AC201">
        <f t="shared" si="59"/>
        <v>931.95191140007989</v>
      </c>
      <c r="AD201">
        <f t="shared" si="60"/>
        <v>-214.21535806455142</v>
      </c>
      <c r="AE201" s="7">
        <f t="shared" si="61"/>
        <v>1998.6968451092275</v>
      </c>
      <c r="AF201" s="7">
        <f t="shared" si="62"/>
        <v>-119.86676711682435</v>
      </c>
      <c r="AG201">
        <f t="shared" si="63"/>
        <v>-162.51620461130113</v>
      </c>
      <c r="AH201">
        <f t="shared" si="64"/>
        <v>-45.208675476359268</v>
      </c>
      <c r="AI201">
        <f t="shared" si="65"/>
        <v>-904.22872909784644</v>
      </c>
      <c r="AJ201">
        <f t="shared" si="66"/>
        <v>-49.139915471367786</v>
      </c>
      <c r="AK201" s="7">
        <f t="shared" si="67"/>
        <v>7895.1834589073824</v>
      </c>
      <c r="AL201" s="7">
        <f t="shared" si="68"/>
        <v>-64940.644322603228</v>
      </c>
      <c r="AM201">
        <f t="shared" si="69"/>
        <v>-32104.816541092616</v>
      </c>
      <c r="AN201">
        <f t="shared" si="70"/>
        <v>-62440.644322603228</v>
      </c>
      <c r="AO201">
        <f t="shared" si="71"/>
        <v>-17104.816541092616</v>
      </c>
      <c r="AP201">
        <f t="shared" si="72"/>
        <v>-87440.644322603228</v>
      </c>
    </row>
    <row r="202" spans="24:42" x14ac:dyDescent="0.2">
      <c r="X202" s="1">
        <v>198</v>
      </c>
      <c r="Y202" s="7">
        <f t="shared" si="55"/>
        <v>7656.4204379050425</v>
      </c>
      <c r="Z202" s="7">
        <f t="shared" si="56"/>
        <v>73885.933097249683</v>
      </c>
      <c r="AA202">
        <f t="shared" si="57"/>
        <v>-8663.8042285251304</v>
      </c>
      <c r="AB202">
        <f t="shared" si="58"/>
        <v>2837.023709776769</v>
      </c>
      <c r="AC202">
        <f t="shared" si="59"/>
        <v>108.43760412704341</v>
      </c>
      <c r="AD202">
        <f t="shared" si="60"/>
        <v>-205.67749479783868</v>
      </c>
      <c r="AE202" s="7">
        <f t="shared" si="61"/>
        <v>1612.1251450435209</v>
      </c>
      <c r="AF202" s="7">
        <f t="shared" si="62"/>
        <v>-114.87619316360396</v>
      </c>
      <c r="AG202">
        <f t="shared" si="63"/>
        <v>-213.91935201434401</v>
      </c>
      <c r="AH202">
        <f t="shared" si="64"/>
        <v>-43.222298010341234</v>
      </c>
      <c r="AI202">
        <f t="shared" si="65"/>
        <v>-1289.7681889021335</v>
      </c>
      <c r="AJ202">
        <f t="shared" si="66"/>
        <v>-47.57900362389347</v>
      </c>
      <c r="AK202" s="7">
        <f t="shared" si="67"/>
        <v>12343.579562094958</v>
      </c>
      <c r="AL202" s="7">
        <f t="shared" si="68"/>
        <v>-66385.933097249683</v>
      </c>
      <c r="AM202">
        <f t="shared" si="69"/>
        <v>-27656.420437905042</v>
      </c>
      <c r="AN202">
        <f t="shared" si="70"/>
        <v>-63885.933097249683</v>
      </c>
      <c r="AO202">
        <f t="shared" si="71"/>
        <v>-12656.420437905042</v>
      </c>
      <c r="AP202">
        <f t="shared" si="72"/>
        <v>-88885.933097249683</v>
      </c>
    </row>
    <row r="203" spans="24:42" x14ac:dyDescent="0.2">
      <c r="X203" s="1">
        <v>199</v>
      </c>
      <c r="Y203" s="7">
        <f t="shared" si="55"/>
        <v>3338.0730241583578</v>
      </c>
      <c r="Z203" s="7">
        <f t="shared" si="56"/>
        <v>75278.735265288342</v>
      </c>
      <c r="AA203">
        <f t="shared" si="57"/>
        <v>-8609.5854264616082</v>
      </c>
      <c r="AB203">
        <f t="shared" si="58"/>
        <v>2734.1849623778498</v>
      </c>
      <c r="AC203">
        <f t="shared" si="59"/>
        <v>-824.27208482432457</v>
      </c>
      <c r="AD203">
        <f t="shared" si="60"/>
        <v>-197.92526430362997</v>
      </c>
      <c r="AE203" s="7">
        <f t="shared" si="61"/>
        <v>1188.8900545141555</v>
      </c>
      <c r="AF203" s="7">
        <f t="shared" si="62"/>
        <v>-110.35281832196398</v>
      </c>
      <c r="AG203">
        <f t="shared" si="63"/>
        <v>-289.76428314147489</v>
      </c>
      <c r="AH203">
        <f t="shared" si="64"/>
        <v>-41.428691787817662</v>
      </c>
      <c r="AI203">
        <f t="shared" si="65"/>
        <v>-1723.3978561970052</v>
      </c>
      <c r="AJ203">
        <f t="shared" si="66"/>
        <v>-46.143754193848338</v>
      </c>
      <c r="AK203" s="7">
        <f t="shared" si="67"/>
        <v>16661.926975841641</v>
      </c>
      <c r="AL203" s="7">
        <f t="shared" si="68"/>
        <v>-67778.735265288342</v>
      </c>
      <c r="AM203">
        <f t="shared" si="69"/>
        <v>-23338.073024158359</v>
      </c>
      <c r="AN203">
        <f t="shared" si="70"/>
        <v>-65278.735265288342</v>
      </c>
      <c r="AO203">
        <f t="shared" si="71"/>
        <v>-8338.0730241583587</v>
      </c>
      <c r="AP203">
        <f t="shared" si="72"/>
        <v>-90278.735265288342</v>
      </c>
    </row>
    <row r="204" spans="24:42" x14ac:dyDescent="0.2">
      <c r="X204" s="1">
        <v>200</v>
      </c>
      <c r="Y204" s="7">
        <f t="shared" si="55"/>
        <v>-1069.7536996754868</v>
      </c>
      <c r="Z204" s="7">
        <f t="shared" si="56"/>
        <v>76621.087088439323</v>
      </c>
      <c r="AA204">
        <f t="shared" si="57"/>
        <v>-9021.7214688737713</v>
      </c>
      <c r="AB204">
        <f t="shared" si="58"/>
        <v>2635.222330226035</v>
      </c>
      <c r="AC204">
        <f t="shared" si="59"/>
        <v>-1127.7267588828545</v>
      </c>
      <c r="AD204">
        <f t="shared" si="60"/>
        <v>-190.86269708408611</v>
      </c>
      <c r="AE204" s="7">
        <f t="shared" si="61"/>
        <v>869.63727733136056</v>
      </c>
      <c r="AF204" s="7">
        <f t="shared" si="62"/>
        <v>-106.23882463789063</v>
      </c>
      <c r="AG204">
        <f t="shared" si="63"/>
        <v>-413.51443001980948</v>
      </c>
      <c r="AH204">
        <f t="shared" si="64"/>
        <v>-39.803086162325243</v>
      </c>
      <c r="AI204">
        <f t="shared" si="65"/>
        <v>-1583.8496061944056</v>
      </c>
      <c r="AJ204">
        <f t="shared" si="66"/>
        <v>-44.82078628387022</v>
      </c>
      <c r="AK204" s="7">
        <f t="shared" si="67"/>
        <v>21069.753699675486</v>
      </c>
      <c r="AL204" s="7">
        <f t="shared" si="68"/>
        <v>-69121.087088439323</v>
      </c>
      <c r="AM204">
        <f t="shared" si="69"/>
        <v>-18930.246300324514</v>
      </c>
      <c r="AN204">
        <f t="shared" si="70"/>
        <v>-66621.087088439323</v>
      </c>
      <c r="AO204">
        <f t="shared" si="71"/>
        <v>-3930.246300324513</v>
      </c>
      <c r="AP204">
        <f t="shared" si="72"/>
        <v>-91621.087088439323</v>
      </c>
    </row>
    <row r="205" spans="24:42" x14ac:dyDescent="0.2">
      <c r="X205" s="1">
        <v>201</v>
      </c>
      <c r="Y205" s="7">
        <f t="shared" si="55"/>
        <v>-5721.5802789727295</v>
      </c>
      <c r="Z205" s="7">
        <f t="shared" si="56"/>
        <v>77914.840416416831</v>
      </c>
      <c r="AA205">
        <f t="shared" si="57"/>
        <v>-9585.5848483151985</v>
      </c>
      <c r="AB205">
        <f t="shared" si="58"/>
        <v>2539.790981683992</v>
      </c>
      <c r="AC205">
        <f t="shared" si="59"/>
        <v>377.27739041606094</v>
      </c>
      <c r="AD205">
        <f t="shared" si="60"/>
        <v>-184.40882891862853</v>
      </c>
      <c r="AE205" s="7">
        <f t="shared" si="61"/>
        <v>640.77584182205158</v>
      </c>
      <c r="AF205" s="7">
        <f t="shared" si="62"/>
        <v>-102.48549863041228</v>
      </c>
      <c r="AG205">
        <f t="shared" si="63"/>
        <v>-637.70305894925968</v>
      </c>
      <c r="AH205">
        <f t="shared" si="64"/>
        <v>-38.32474718559773</v>
      </c>
      <c r="AI205">
        <f t="shared" si="65"/>
        <v>374.20460754326905</v>
      </c>
      <c r="AJ205">
        <f t="shared" si="66"/>
        <v>-43.598583102618498</v>
      </c>
      <c r="AK205" s="7">
        <f t="shared" si="67"/>
        <v>25721.580278972731</v>
      </c>
      <c r="AL205" s="7">
        <f t="shared" si="68"/>
        <v>-70414.840416416831</v>
      </c>
      <c r="AM205">
        <f t="shared" si="69"/>
        <v>-14278.41972102727</v>
      </c>
      <c r="AN205">
        <f t="shared" si="70"/>
        <v>-67914.840416416831</v>
      </c>
      <c r="AO205">
        <f t="shared" si="71"/>
        <v>721.5802789727295</v>
      </c>
      <c r="AP205">
        <f t="shared" si="72"/>
        <v>-92914.840416416831</v>
      </c>
    </row>
    <row r="206" spans="24:42" x14ac:dyDescent="0.2">
      <c r="X206" s="1">
        <v>202</v>
      </c>
      <c r="Y206" s="7">
        <f t="shared" si="55"/>
        <v>-10467.213029328321</v>
      </c>
      <c r="Z206" s="7">
        <f t="shared" si="56"/>
        <v>79161.684803644006</v>
      </c>
      <c r="AA206">
        <f t="shared" si="57"/>
        <v>-9396.9461531071684</v>
      </c>
      <c r="AB206">
        <f t="shared" si="58"/>
        <v>2447.5865672246778</v>
      </c>
      <c r="AC206">
        <f t="shared" si="59"/>
        <v>1236.0073886401001</v>
      </c>
      <c r="AD206">
        <f t="shared" si="60"/>
        <v>-178.49491145108374</v>
      </c>
      <c r="AE206" s="7">
        <f t="shared" si="61"/>
        <v>483.81864017131772</v>
      </c>
      <c r="AF206" s="7">
        <f t="shared" si="62"/>
        <v>-99.05153233034504</v>
      </c>
      <c r="AG206">
        <f t="shared" si="63"/>
        <v>-1034.9205498556662</v>
      </c>
      <c r="AH206">
        <f t="shared" si="64"/>
        <v>-36.976198905003386</v>
      </c>
      <c r="AI206">
        <f t="shared" si="65"/>
        <v>1787.1092983244487</v>
      </c>
      <c r="AJ206">
        <f t="shared" si="66"/>
        <v>-42.467180215735318</v>
      </c>
      <c r="AK206" s="7">
        <f t="shared" si="67"/>
        <v>30467.213029328319</v>
      </c>
      <c r="AL206" s="7">
        <f t="shared" si="68"/>
        <v>-71661.684803644006</v>
      </c>
      <c r="AM206">
        <f t="shared" si="69"/>
        <v>-9532.7869706716792</v>
      </c>
      <c r="AN206">
        <f t="shared" si="70"/>
        <v>-69161.684803644006</v>
      </c>
      <c r="AO206">
        <f t="shared" si="71"/>
        <v>5467.2130293283208</v>
      </c>
      <c r="AP206">
        <f t="shared" si="72"/>
        <v>-94161.684803644006</v>
      </c>
    </row>
    <row r="207" spans="24:42" x14ac:dyDescent="0.2">
      <c r="X207" s="1">
        <v>203</v>
      </c>
      <c r="Y207" s="7">
        <f t="shared" si="55"/>
        <v>-15011.185182301893</v>
      </c>
      <c r="Z207" s="7">
        <f t="shared" si="56"/>
        <v>80363.166223324952</v>
      </c>
      <c r="AA207">
        <f t="shared" si="57"/>
        <v>-8778.9424587871181</v>
      </c>
      <c r="AB207">
        <f t="shared" si="58"/>
        <v>2358.3391114991359</v>
      </c>
      <c r="AC207">
        <f t="shared" si="59"/>
        <v>535.42403738084636</v>
      </c>
      <c r="AD207">
        <f t="shared" si="60"/>
        <v>-173.06221954214794</v>
      </c>
      <c r="AE207" s="7">
        <f t="shared" si="61"/>
        <v>379.74907335384268</v>
      </c>
      <c r="AF207" s="7">
        <f t="shared" si="62"/>
        <v>-95.901688246763172</v>
      </c>
      <c r="AG207">
        <f t="shared" si="63"/>
        <v>-1410.6746091060295</v>
      </c>
      <c r="AH207">
        <f t="shared" si="64"/>
        <v>-35.742616865277235</v>
      </c>
      <c r="AI207">
        <f t="shared" si="65"/>
        <v>1566.3495731330331</v>
      </c>
      <c r="AJ207">
        <f t="shared" si="66"/>
        <v>-41.417914430107558</v>
      </c>
      <c r="AK207" s="7">
        <f t="shared" si="67"/>
        <v>35011.185182301895</v>
      </c>
      <c r="AL207" s="7">
        <f t="shared" si="68"/>
        <v>-72863.166223324952</v>
      </c>
      <c r="AM207">
        <f t="shared" si="69"/>
        <v>-4988.8148176981067</v>
      </c>
      <c r="AN207">
        <f t="shared" si="70"/>
        <v>-70363.166223324952</v>
      </c>
      <c r="AO207">
        <f t="shared" si="71"/>
        <v>10011.185182301893</v>
      </c>
      <c r="AP207">
        <f t="shared" si="72"/>
        <v>-95363.166223324952</v>
      </c>
    </row>
    <row r="208" spans="24:42" x14ac:dyDescent="0.2">
      <c r="X208" s="1">
        <v>204</v>
      </c>
      <c r="Y208" s="7">
        <f t="shared" si="55"/>
        <v>-19333.728407022849</v>
      </c>
      <c r="Z208" s="7">
        <f t="shared" si="56"/>
        <v>81520.703001631759</v>
      </c>
      <c r="AA208">
        <f t="shared" si="57"/>
        <v>-8511.230440096695</v>
      </c>
      <c r="AB208">
        <f t="shared" si="58"/>
        <v>2271.8080017280618</v>
      </c>
      <c r="AC208">
        <f t="shared" si="59"/>
        <v>1092.4044267329787</v>
      </c>
      <c r="AD208">
        <f t="shared" si="60"/>
        <v>-168.06031225697606</v>
      </c>
      <c r="AE208" s="7">
        <f t="shared" si="61"/>
        <v>308.08254966351871</v>
      </c>
      <c r="AF208" s="7">
        <f t="shared" si="62"/>
        <v>-93.005741031195953</v>
      </c>
      <c r="AG208">
        <f t="shared" si="63"/>
        <v>-344.17135800370687</v>
      </c>
      <c r="AH208">
        <f t="shared" si="64"/>
        <v>-34.611351243287793</v>
      </c>
      <c r="AI208">
        <f t="shared" si="65"/>
        <v>1128.4932350731667</v>
      </c>
      <c r="AJ208">
        <f t="shared" si="66"/>
        <v>-40.443219982492316</v>
      </c>
      <c r="AK208" s="7">
        <f t="shared" si="67"/>
        <v>39333.728407022849</v>
      </c>
      <c r="AL208" s="7">
        <f t="shared" si="68"/>
        <v>-74020.703001631759</v>
      </c>
      <c r="AM208">
        <f t="shared" si="69"/>
        <v>-666.27159297715116</v>
      </c>
      <c r="AN208">
        <f t="shared" si="70"/>
        <v>-71520.703001631759</v>
      </c>
      <c r="AO208">
        <f t="shared" si="71"/>
        <v>14333.728407022849</v>
      </c>
      <c r="AP208">
        <f t="shared" si="72"/>
        <v>-96520.703001631759</v>
      </c>
    </row>
    <row r="209" spans="24:42" x14ac:dyDescent="0.2">
      <c r="X209" s="1">
        <v>205</v>
      </c>
      <c r="Y209" s="7">
        <f t="shared" si="55"/>
        <v>-23452.793073729576</v>
      </c>
      <c r="Z209" s="7">
        <f t="shared" si="56"/>
        <v>82635.599463463659</v>
      </c>
      <c r="AA209">
        <f t="shared" si="57"/>
        <v>-7965.0282267302055</v>
      </c>
      <c r="AB209">
        <f t="shared" si="58"/>
        <v>2187.7778455995735</v>
      </c>
      <c r="AC209">
        <f t="shared" si="59"/>
        <v>2374.6551884713572</v>
      </c>
      <c r="AD209">
        <f t="shared" si="60"/>
        <v>-163.44564215625391</v>
      </c>
      <c r="AE209" s="7">
        <f t="shared" si="61"/>
        <v>256.65171031843266</v>
      </c>
      <c r="AF209" s="7">
        <f t="shared" si="62"/>
        <v>-90.33763159727755</v>
      </c>
      <c r="AG209">
        <f t="shared" si="63"/>
        <v>1304.0805515570028</v>
      </c>
      <c r="AH209">
        <f t="shared" si="64"/>
        <v>-33.571548605525599</v>
      </c>
      <c r="AI209">
        <f t="shared" si="65"/>
        <v>813.92292659592158</v>
      </c>
      <c r="AJ209">
        <f t="shared" si="66"/>
        <v>-39.536461953450761</v>
      </c>
      <c r="AK209" s="7">
        <f t="shared" si="67"/>
        <v>43452.793073729576</v>
      </c>
      <c r="AL209" s="7">
        <f t="shared" si="68"/>
        <v>-75135.599463463659</v>
      </c>
      <c r="AM209">
        <f t="shared" si="69"/>
        <v>3452.7930737295756</v>
      </c>
      <c r="AN209">
        <f t="shared" si="70"/>
        <v>-72635.599463463659</v>
      </c>
      <c r="AO209">
        <f t="shared" si="71"/>
        <v>18452.793073729576</v>
      </c>
      <c r="AP209">
        <f t="shared" si="72"/>
        <v>-97635.599463463659</v>
      </c>
    </row>
    <row r="210" spans="24:42" x14ac:dyDescent="0.2">
      <c r="X210" s="1">
        <v>206</v>
      </c>
      <c r="Y210" s="7">
        <f t="shared" si="55"/>
        <v>-27138.475288535756</v>
      </c>
      <c r="Z210" s="7">
        <f t="shared" si="56"/>
        <v>83709.057680993908</v>
      </c>
      <c r="AA210">
        <f t="shared" si="57"/>
        <v>-6777.7006324945269</v>
      </c>
      <c r="AB210">
        <f t="shared" si="58"/>
        <v>2106.0550245214467</v>
      </c>
      <c r="AC210">
        <f t="shared" si="59"/>
        <v>2122.5680151823149</v>
      </c>
      <c r="AD210">
        <f t="shared" si="60"/>
        <v>-159.18043451895576</v>
      </c>
      <c r="AE210" s="7">
        <f t="shared" si="61"/>
        <v>220.58235638317856</v>
      </c>
      <c r="AF210" s="7">
        <f t="shared" si="62"/>
        <v>-87.874785871037346</v>
      </c>
      <c r="AG210">
        <f t="shared" si="63"/>
        <v>1282.8414302747117</v>
      </c>
      <c r="AH210">
        <f t="shared" si="64"/>
        <v>-32.613849436348012</v>
      </c>
      <c r="AI210">
        <f t="shared" si="65"/>
        <v>619.14422852442453</v>
      </c>
      <c r="AJ210">
        <f t="shared" si="66"/>
        <v>-38.691799211570405</v>
      </c>
      <c r="AK210" s="7">
        <f t="shared" si="67"/>
        <v>47138.475288535759</v>
      </c>
      <c r="AL210" s="7">
        <f t="shared" si="68"/>
        <v>-76209.057680993908</v>
      </c>
      <c r="AM210">
        <f t="shared" si="69"/>
        <v>7138.4752885357557</v>
      </c>
      <c r="AN210">
        <f t="shared" si="70"/>
        <v>-73709.057680993908</v>
      </c>
      <c r="AO210">
        <f t="shared" si="71"/>
        <v>22138.475288535756</v>
      </c>
      <c r="AP210">
        <f t="shared" si="72"/>
        <v>-98709.057680993908</v>
      </c>
    </row>
    <row r="211" spans="24:42" x14ac:dyDescent="0.2">
      <c r="X211" s="1">
        <v>207</v>
      </c>
      <c r="Y211" s="7">
        <f t="shared" si="55"/>
        <v>-30262.00460288523</v>
      </c>
      <c r="Z211" s="7">
        <f t="shared" si="56"/>
        <v>84742.187638939766</v>
      </c>
      <c r="AA211">
        <f t="shared" si="57"/>
        <v>-5716.4166249033697</v>
      </c>
      <c r="AB211">
        <f t="shared" si="58"/>
        <v>2026.4648072619689</v>
      </c>
      <c r="AC211">
        <f t="shared" si="59"/>
        <v>1656.9891257718568</v>
      </c>
      <c r="AD211">
        <f t="shared" si="60"/>
        <v>-155.23177758462069</v>
      </c>
      <c r="AE211" s="7">
        <f t="shared" si="61"/>
        <v>195.53728931984787</v>
      </c>
      <c r="AF211" s="7">
        <f t="shared" si="62"/>
        <v>-85.597562209477402</v>
      </c>
      <c r="AG211">
        <f t="shared" si="63"/>
        <v>961.47759026414826</v>
      </c>
      <c r="AH211">
        <f t="shared" si="64"/>
        <v>-31.730144414816749</v>
      </c>
      <c r="AI211">
        <f t="shared" si="65"/>
        <v>499.97424618786062</v>
      </c>
      <c r="AJ211">
        <f t="shared" si="66"/>
        <v>-37.904070960326543</v>
      </c>
      <c r="AK211" s="7">
        <f t="shared" si="67"/>
        <v>50262.00460288523</v>
      </c>
      <c r="AL211" s="7">
        <f t="shared" si="68"/>
        <v>-77242.187638939766</v>
      </c>
      <c r="AM211">
        <f t="shared" si="69"/>
        <v>10262.00460288523</v>
      </c>
      <c r="AN211">
        <f t="shared" si="70"/>
        <v>-74742.187638939766</v>
      </c>
      <c r="AO211">
        <f t="shared" si="71"/>
        <v>25262.00460288523</v>
      </c>
      <c r="AP211">
        <f t="shared" si="72"/>
        <v>-99742.187638939766</v>
      </c>
    </row>
    <row r="212" spans="24:42" x14ac:dyDescent="0.2">
      <c r="X212" s="1">
        <v>208</v>
      </c>
      <c r="Y212" s="7">
        <f t="shared" si="55"/>
        <v>-32913.089274615435</v>
      </c>
      <c r="Z212" s="7">
        <f t="shared" si="56"/>
        <v>85736.016070372672</v>
      </c>
      <c r="AA212">
        <f t="shared" si="57"/>
        <v>-4887.922062017441</v>
      </c>
      <c r="AB212">
        <f t="shared" si="58"/>
        <v>1948.8489184696584</v>
      </c>
      <c r="AC212">
        <f t="shared" si="59"/>
        <v>1331.5986066463611</v>
      </c>
      <c r="AD212">
        <f t="shared" si="60"/>
        <v>-151.57087910579875</v>
      </c>
      <c r="AE212" s="7">
        <f t="shared" si="61"/>
        <v>177.42335677273132</v>
      </c>
      <c r="AF212" s="7">
        <f t="shared" si="62"/>
        <v>-83.4888001900988</v>
      </c>
      <c r="AG212">
        <f t="shared" si="63"/>
        <v>731.81803281661246</v>
      </c>
      <c r="AH212">
        <f t="shared" si="64"/>
        <v>-30.913376632643274</v>
      </c>
      <c r="AI212">
        <f t="shared" si="65"/>
        <v>422.35721705701746</v>
      </c>
      <c r="AJ212">
        <f t="shared" si="66"/>
        <v>-37.168702283056682</v>
      </c>
      <c r="AK212" s="7">
        <f t="shared" si="67"/>
        <v>52913.089274615435</v>
      </c>
      <c r="AL212" s="7">
        <f t="shared" si="68"/>
        <v>-78236.016070372672</v>
      </c>
      <c r="AM212">
        <f t="shared" si="69"/>
        <v>12913.089274615435</v>
      </c>
      <c r="AN212">
        <f t="shared" si="70"/>
        <v>-75736.016070372672</v>
      </c>
      <c r="AO212">
        <f t="shared" si="71"/>
        <v>27913.089274615435</v>
      </c>
      <c r="AP212">
        <f t="shared" si="72"/>
        <v>-100736.01607037267</v>
      </c>
    </row>
    <row r="213" spans="24:42" x14ac:dyDescent="0.2">
      <c r="X213" s="1">
        <v>209</v>
      </c>
      <c r="Y213" s="7">
        <f t="shared" si="55"/>
        <v>-35190.600479793364</v>
      </c>
      <c r="Z213" s="7">
        <f t="shared" si="56"/>
        <v>86691.49416971927</v>
      </c>
      <c r="AA213">
        <f t="shared" si="57"/>
        <v>-4222.1227586942605</v>
      </c>
      <c r="AB213">
        <f t="shared" si="58"/>
        <v>1873.0634789167591</v>
      </c>
      <c r="AC213">
        <f t="shared" si="59"/>
        <v>1115.3822586926028</v>
      </c>
      <c r="AD213">
        <f t="shared" si="60"/>
        <v>-148.17245497558048</v>
      </c>
      <c r="AE213" s="7">
        <f t="shared" si="61"/>
        <v>163.76653907100672</v>
      </c>
      <c r="AF213" s="7">
        <f t="shared" si="62"/>
        <v>-81.533449868182288</v>
      </c>
      <c r="AG213">
        <f t="shared" si="63"/>
        <v>583.04547365771134</v>
      </c>
      <c r="AH213">
        <f t="shared" si="64"/>
        <v>-30.157380026156936</v>
      </c>
      <c r="AI213">
        <f t="shared" si="65"/>
        <v>368.5702459638847</v>
      </c>
      <c r="AJ213">
        <f t="shared" si="66"/>
        <v>-36.481625081241233</v>
      </c>
      <c r="AK213" s="7">
        <f t="shared" si="67"/>
        <v>55190.600479793364</v>
      </c>
      <c r="AL213" s="7">
        <f t="shared" si="68"/>
        <v>-79191.49416971927</v>
      </c>
      <c r="AM213">
        <f t="shared" si="69"/>
        <v>15190.600479793364</v>
      </c>
      <c r="AN213">
        <f t="shared" si="70"/>
        <v>-76691.49416971927</v>
      </c>
      <c r="AO213">
        <f t="shared" si="71"/>
        <v>30190.600479793364</v>
      </c>
      <c r="AP213">
        <f t="shared" si="72"/>
        <v>-101691.49416971927</v>
      </c>
    </row>
    <row r="214" spans="24:42" x14ac:dyDescent="0.2">
      <c r="X214" s="1">
        <v>210</v>
      </c>
      <c r="Y214" s="7">
        <f t="shared" si="55"/>
        <v>-37162.239076803919</v>
      </c>
      <c r="Z214" s="7">
        <f t="shared" si="56"/>
        <v>87609.50435230571</v>
      </c>
      <c r="AA214">
        <f t="shared" si="57"/>
        <v>-3664.4316293479592</v>
      </c>
      <c r="AB214">
        <f t="shared" si="58"/>
        <v>1798.9772514289689</v>
      </c>
      <c r="AC214">
        <f t="shared" si="59"/>
        <v>966.76507909222289</v>
      </c>
      <c r="AD214">
        <f t="shared" si="60"/>
        <v>-145.01422349508567</v>
      </c>
      <c r="AE214" s="7">
        <f t="shared" si="61"/>
        <v>153.15891243845667</v>
      </c>
      <c r="AF214" s="7">
        <f t="shared" si="62"/>
        <v>-79.71826536235919</v>
      </c>
      <c r="AG214">
        <f t="shared" si="63"/>
        <v>484.05652295556365</v>
      </c>
      <c r="AH214">
        <f t="shared" si="64"/>
        <v>-29.456746569593911</v>
      </c>
      <c r="AI214">
        <f t="shared" si="65"/>
        <v>329.54964369820254</v>
      </c>
      <c r="AJ214">
        <f t="shared" si="66"/>
        <v>-35.839211563132572</v>
      </c>
      <c r="AK214" s="7">
        <f t="shared" si="67"/>
        <v>57162.239076803919</v>
      </c>
      <c r="AL214" s="7">
        <f t="shared" si="68"/>
        <v>-80109.50435230571</v>
      </c>
      <c r="AM214">
        <f t="shared" si="69"/>
        <v>17162.239076803919</v>
      </c>
      <c r="AN214">
        <f t="shared" si="70"/>
        <v>-77609.50435230571</v>
      </c>
      <c r="AO214">
        <f t="shared" si="71"/>
        <v>32162.239076803919</v>
      </c>
      <c r="AP214">
        <f t="shared" si="72"/>
        <v>-102609.50435230571</v>
      </c>
    </row>
    <row r="215" spans="24:42" x14ac:dyDescent="0.2">
      <c r="X215" s="1">
        <v>211</v>
      </c>
      <c r="Y215" s="7">
        <f t="shared" si="55"/>
        <v>-38873.609256591371</v>
      </c>
      <c r="Z215" s="7">
        <f t="shared" si="56"/>
        <v>88490.866200083314</v>
      </c>
      <c r="AA215">
        <f t="shared" si="57"/>
        <v>-3181.0490898018479</v>
      </c>
      <c r="AB215">
        <f t="shared" si="58"/>
        <v>1726.470139681426</v>
      </c>
      <c r="AC215">
        <f t="shared" si="59"/>
        <v>860.61032278338439</v>
      </c>
      <c r="AD215">
        <f t="shared" si="60"/>
        <v>-142.07648470756101</v>
      </c>
      <c r="AE215" s="7">
        <f t="shared" si="61"/>
        <v>144.75336431437631</v>
      </c>
      <c r="AF215" s="7">
        <f t="shared" si="62"/>
        <v>-78.031550210038631</v>
      </c>
      <c r="AG215">
        <f t="shared" si="63"/>
        <v>415.54919360740837</v>
      </c>
      <c r="AH215">
        <f t="shared" si="64"/>
        <v>-28.806716472404855</v>
      </c>
      <c r="AI215">
        <f t="shared" si="65"/>
        <v>300.30776486159971</v>
      </c>
      <c r="AJ215">
        <f t="shared" si="66"/>
        <v>-35.238218025117526</v>
      </c>
      <c r="AK215" s="7">
        <f t="shared" si="67"/>
        <v>58873.609256591371</v>
      </c>
      <c r="AL215" s="7">
        <f t="shared" si="68"/>
        <v>-80990.866200083314</v>
      </c>
      <c r="AM215">
        <f t="shared" si="69"/>
        <v>18873.609256591371</v>
      </c>
      <c r="AN215">
        <f t="shared" si="70"/>
        <v>-78490.866200083314</v>
      </c>
      <c r="AO215">
        <f t="shared" si="71"/>
        <v>33873.609256591371</v>
      </c>
      <c r="AP215">
        <f t="shared" si="72"/>
        <v>-103490.86620008331</v>
      </c>
    </row>
    <row r="216" spans="24:42" x14ac:dyDescent="0.2">
      <c r="X216" s="1">
        <v>212</v>
      </c>
      <c r="Y216" s="7">
        <f t="shared" si="55"/>
        <v>-40356.557511144369</v>
      </c>
      <c r="Z216" s="7">
        <f t="shared" si="56"/>
        <v>89336.341709335582</v>
      </c>
      <c r="AA216">
        <f t="shared" si="57"/>
        <v>-2750.7439284101556</v>
      </c>
      <c r="AB216">
        <f t="shared" si="58"/>
        <v>1655.4318973276454</v>
      </c>
      <c r="AC216">
        <f t="shared" si="59"/>
        <v>782.41151294916813</v>
      </c>
      <c r="AD216">
        <f t="shared" si="60"/>
        <v>-139.34176866880205</v>
      </c>
      <c r="AE216" s="7">
        <f t="shared" si="61"/>
        <v>138.00928468890785</v>
      </c>
      <c r="AF216" s="7">
        <f t="shared" si="62"/>
        <v>-76.462944649053242</v>
      </c>
      <c r="AG216">
        <f t="shared" si="63"/>
        <v>366.50329952158165</v>
      </c>
      <c r="AH216">
        <f t="shared" si="64"/>
        <v>-28.203086898436936</v>
      </c>
      <c r="AI216">
        <f t="shared" si="65"/>
        <v>277.89892873867853</v>
      </c>
      <c r="AJ216">
        <f t="shared" si="66"/>
        <v>-34.675737121311883</v>
      </c>
      <c r="AK216" s="7">
        <f t="shared" si="67"/>
        <v>60356.557511144369</v>
      </c>
      <c r="AL216" s="7">
        <f t="shared" si="68"/>
        <v>-81836.341709335582</v>
      </c>
      <c r="AM216">
        <f t="shared" si="69"/>
        <v>20356.557511144369</v>
      </c>
      <c r="AN216">
        <f t="shared" si="70"/>
        <v>-79336.341709335582</v>
      </c>
      <c r="AO216">
        <f t="shared" si="71"/>
        <v>35356.557511144369</v>
      </c>
      <c r="AP216">
        <f t="shared" si="72"/>
        <v>-104336.34170933558</v>
      </c>
    </row>
    <row r="217" spans="24:42" x14ac:dyDescent="0.2">
      <c r="X217" s="1">
        <v>213</v>
      </c>
      <c r="Y217" s="7">
        <f t="shared" si="55"/>
        <v>-41634.128036230803</v>
      </c>
      <c r="Z217" s="7">
        <f t="shared" si="56"/>
        <v>90146.639936915803</v>
      </c>
      <c r="AA217">
        <f t="shared" si="57"/>
        <v>-2359.5381719355714</v>
      </c>
      <c r="AB217">
        <f t="shared" si="58"/>
        <v>1585.7610129932443</v>
      </c>
      <c r="AC217">
        <f t="shared" si="59"/>
        <v>723.53183852252585</v>
      </c>
      <c r="AD217">
        <f t="shared" si="60"/>
        <v>-136.79453991876991</v>
      </c>
      <c r="AE217" s="7">
        <f t="shared" si="61"/>
        <v>132.56508880590238</v>
      </c>
      <c r="AF217" s="7">
        <f t="shared" si="62"/>
        <v>-75.003247056474237</v>
      </c>
      <c r="AG217">
        <f t="shared" si="63"/>
        <v>330.48488281066994</v>
      </c>
      <c r="AH217">
        <f t="shared" si="64"/>
        <v>-27.642135692076529</v>
      </c>
      <c r="AI217">
        <f t="shared" si="65"/>
        <v>260.48186690595355</v>
      </c>
      <c r="AJ217">
        <f t="shared" si="66"/>
        <v>-34.149157170219148</v>
      </c>
      <c r="AK217" s="7">
        <f t="shared" si="67"/>
        <v>61634.128036230803</v>
      </c>
      <c r="AL217" s="7">
        <f t="shared" si="68"/>
        <v>-82646.639936915803</v>
      </c>
      <c r="AM217">
        <f t="shared" si="69"/>
        <v>21634.128036230803</v>
      </c>
      <c r="AN217">
        <f t="shared" si="70"/>
        <v>-80146.639936915803</v>
      </c>
      <c r="AO217">
        <f t="shared" si="71"/>
        <v>36634.128036230803</v>
      </c>
      <c r="AP217">
        <f t="shared" si="72"/>
        <v>-105146.6399369158</v>
      </c>
    </row>
    <row r="218" spans="24:42" x14ac:dyDescent="0.2">
      <c r="X218" s="1">
        <v>214</v>
      </c>
      <c r="Y218" s="7">
        <f t="shared" si="55"/>
        <v>-42723.455642383269</v>
      </c>
      <c r="Z218" s="7">
        <f t="shared" si="56"/>
        <v>90922.421125922585</v>
      </c>
      <c r="AA218">
        <f t="shared" si="57"/>
        <v>-1997.7722526743084</v>
      </c>
      <c r="AB218">
        <f t="shared" si="58"/>
        <v>1517.3637430338595</v>
      </c>
      <c r="AC218">
        <f t="shared" si="59"/>
        <v>678.61243992082132</v>
      </c>
      <c r="AD218">
        <f t="shared" si="60"/>
        <v>-134.42094803350489</v>
      </c>
      <c r="AE218" s="7">
        <f t="shared" si="61"/>
        <v>128.17027395480196</v>
      </c>
      <c r="AF218" s="7">
        <f t="shared" si="62"/>
        <v>-73.644263372890407</v>
      </c>
      <c r="AG218">
        <f t="shared" si="63"/>
        <v>303.58811130707443</v>
      </c>
      <c r="AH218">
        <f t="shared" si="64"/>
        <v>-27.120557335961994</v>
      </c>
      <c r="AI218">
        <f t="shared" si="65"/>
        <v>246.8540546589449</v>
      </c>
      <c r="AJ218">
        <f t="shared" si="66"/>
        <v>-33.656127324652488</v>
      </c>
      <c r="AK218" s="7">
        <f t="shared" si="67"/>
        <v>62723.455642383269</v>
      </c>
      <c r="AL218" s="7">
        <f t="shared" si="68"/>
        <v>-83422.421125922585</v>
      </c>
      <c r="AM218">
        <f t="shared" si="69"/>
        <v>22723.455642383269</v>
      </c>
      <c r="AN218">
        <f t="shared" si="70"/>
        <v>-80922.421125922585</v>
      </c>
      <c r="AO218">
        <f t="shared" si="71"/>
        <v>37723.455642383269</v>
      </c>
      <c r="AP218">
        <f t="shared" si="72"/>
        <v>-105922.42112592258</v>
      </c>
    </row>
    <row r="219" spans="24:42" x14ac:dyDescent="0.2">
      <c r="X219" s="1">
        <v>215</v>
      </c>
      <c r="Y219" s="7">
        <f t="shared" si="55"/>
        <v>-43637.515213730316</v>
      </c>
      <c r="Z219" s="7">
        <f t="shared" si="56"/>
        <v>91664.300378935339</v>
      </c>
      <c r="AA219">
        <f t="shared" si="57"/>
        <v>-1658.4660327138977</v>
      </c>
      <c r="AB219">
        <f t="shared" si="58"/>
        <v>1450.153269017107</v>
      </c>
      <c r="AC219">
        <f t="shared" si="59"/>
        <v>644.20288373532503</v>
      </c>
      <c r="AD219">
        <f t="shared" si="60"/>
        <v>-132.20861616392148</v>
      </c>
      <c r="AE219" s="7">
        <f t="shared" si="61"/>
        <v>124.64691973380995</v>
      </c>
      <c r="AF219" s="7">
        <f t="shared" si="62"/>
        <v>-72.378679579105082</v>
      </c>
      <c r="AG219">
        <f t="shared" si="63"/>
        <v>283.35199339791308</v>
      </c>
      <c r="AH219">
        <f t="shared" si="64"/>
        <v>-26.63540893454007</v>
      </c>
      <c r="AI219">
        <f t="shared" si="65"/>
        <v>236.20397060360202</v>
      </c>
      <c r="AJ219">
        <f t="shared" si="66"/>
        <v>-33.194527650276328</v>
      </c>
      <c r="AK219" s="7">
        <f t="shared" si="67"/>
        <v>63637.515213730316</v>
      </c>
      <c r="AL219" s="7">
        <f t="shared" si="68"/>
        <v>-84164.300378935339</v>
      </c>
      <c r="AM219">
        <f t="shared" si="69"/>
        <v>23637.515213730316</v>
      </c>
      <c r="AN219">
        <f t="shared" si="70"/>
        <v>-81664.300378935339</v>
      </c>
      <c r="AO219">
        <f t="shared" si="71"/>
        <v>38637.515213730316</v>
      </c>
      <c r="AP219">
        <f t="shared" si="72"/>
        <v>-106664.30037893534</v>
      </c>
    </row>
    <row r="220" spans="24:42" x14ac:dyDescent="0.2">
      <c r="X220" s="1">
        <v>216</v>
      </c>
      <c r="Y220" s="7">
        <f t="shared" si="55"/>
        <v>-44386.222869620353</v>
      </c>
      <c r="Z220" s="7">
        <f t="shared" si="56"/>
        <v>92372.850936423405</v>
      </c>
      <c r="AA220">
        <f t="shared" si="57"/>
        <v>-1336.3645908462352</v>
      </c>
      <c r="AB220">
        <f t="shared" si="58"/>
        <v>1384.0489609351464</v>
      </c>
      <c r="AC220">
        <f t="shared" si="59"/>
        <v>618.01699826605056</v>
      </c>
      <c r="AD220">
        <f t="shared" si="60"/>
        <v>-130.14646105135611</v>
      </c>
      <c r="AE220" s="7">
        <f t="shared" si="61"/>
        <v>121.86672881240592</v>
      </c>
      <c r="AF220" s="7">
        <f t="shared" si="62"/>
        <v>-71.199953259286175</v>
      </c>
      <c r="AG220">
        <f t="shared" si="63"/>
        <v>268.17871002747808</v>
      </c>
      <c r="AH220">
        <f t="shared" si="64"/>
        <v>-26.184064459735911</v>
      </c>
      <c r="AI220">
        <f t="shared" si="65"/>
        <v>227.97155942616652</v>
      </c>
      <c r="AJ220">
        <f t="shared" si="66"/>
        <v>-32.762443332334023</v>
      </c>
      <c r="AK220" s="7">
        <f t="shared" si="67"/>
        <v>64386.222869620353</v>
      </c>
      <c r="AL220" s="7">
        <f t="shared" si="68"/>
        <v>-84872.850936423405</v>
      </c>
      <c r="AM220">
        <f t="shared" si="69"/>
        <v>24386.222869620353</v>
      </c>
      <c r="AN220">
        <f t="shared" si="70"/>
        <v>-82372.850936423405</v>
      </c>
      <c r="AO220">
        <f t="shared" si="71"/>
        <v>39386.222869620353</v>
      </c>
      <c r="AP220">
        <f t="shared" si="72"/>
        <v>-107372.85093642341</v>
      </c>
    </row>
    <row r="221" spans="24:42" x14ac:dyDescent="0.2">
      <c r="X221" s="1">
        <v>217</v>
      </c>
      <c r="Y221" s="7">
        <f t="shared" si="55"/>
        <v>-44977.153040260215</v>
      </c>
      <c r="Z221" s="7">
        <f t="shared" si="56"/>
        <v>93048.607109259567</v>
      </c>
      <c r="AA221">
        <f t="shared" si="57"/>
        <v>-1027.3560917132099</v>
      </c>
      <c r="AB221">
        <f t="shared" si="58"/>
        <v>1318.9757304094683</v>
      </c>
      <c r="AC221">
        <f t="shared" si="59"/>
        <v>598.51297903290163</v>
      </c>
      <c r="AD221">
        <f t="shared" si="60"/>
        <v>-128.22453925413674</v>
      </c>
      <c r="AE221" s="7">
        <f t="shared" si="61"/>
        <v>119.73677943227166</v>
      </c>
      <c r="AF221" s="7">
        <f t="shared" si="62"/>
        <v>-70.10222104447422</v>
      </c>
      <c r="AG221">
        <f t="shared" si="63"/>
        <v>257.01021103435602</v>
      </c>
      <c r="AH221">
        <f t="shared" si="64"/>
        <v>-25.764175840222954</v>
      </c>
      <c r="AI221">
        <f t="shared" si="65"/>
        <v>221.76598856627396</v>
      </c>
      <c r="AJ221">
        <f t="shared" si="66"/>
        <v>-32.358142369439577</v>
      </c>
      <c r="AK221" s="7">
        <f t="shared" si="67"/>
        <v>64977.153040260215</v>
      </c>
      <c r="AL221" s="7">
        <f t="shared" si="68"/>
        <v>-85548.607109259567</v>
      </c>
      <c r="AM221">
        <f t="shared" si="69"/>
        <v>24977.153040260215</v>
      </c>
      <c r="AN221">
        <f t="shared" si="70"/>
        <v>-83048.607109259567</v>
      </c>
      <c r="AO221">
        <f t="shared" si="71"/>
        <v>39977.153040260215</v>
      </c>
      <c r="AP221">
        <f t="shared" si="72"/>
        <v>-108048.60710925957</v>
      </c>
    </row>
    <row r="222" spans="24:42" x14ac:dyDescent="0.2">
      <c r="X222" s="1">
        <v>218</v>
      </c>
      <c r="Y222" s="7">
        <f t="shared" si="55"/>
        <v>-45416.016963737711</v>
      </c>
      <c r="Z222" s="7">
        <f t="shared" si="56"/>
        <v>93692.066907057539</v>
      </c>
      <c r="AA222">
        <f t="shared" si="57"/>
        <v>-728.09960219675918</v>
      </c>
      <c r="AB222">
        <f t="shared" si="58"/>
        <v>1254.8634607823999</v>
      </c>
      <c r="AC222">
        <f t="shared" si="59"/>
        <v>584.64825705668488</v>
      </c>
      <c r="AD222">
        <f t="shared" si="60"/>
        <v>-126.43391530354185</v>
      </c>
      <c r="AE222" s="7">
        <f t="shared" si="61"/>
        <v>118.19043388127838</v>
      </c>
      <c r="AF222" s="7">
        <f t="shared" si="62"/>
        <v>-69.080219331072541</v>
      </c>
      <c r="AG222">
        <f t="shared" si="63"/>
        <v>249.14230302779052</v>
      </c>
      <c r="AH222">
        <f t="shared" si="64"/>
        <v>-25.373639747181926</v>
      </c>
      <c r="AI222">
        <f t="shared" si="65"/>
        <v>217.31552014761598</v>
      </c>
      <c r="AJ222">
        <f t="shared" si="66"/>
        <v>-31.980056225287388</v>
      </c>
      <c r="AK222" s="7">
        <f t="shared" si="67"/>
        <v>65416.016963737711</v>
      </c>
      <c r="AL222" s="7">
        <f t="shared" si="68"/>
        <v>-86192.066907057539</v>
      </c>
      <c r="AM222">
        <f t="shared" si="69"/>
        <v>25416.016963737711</v>
      </c>
      <c r="AN222">
        <f t="shared" si="70"/>
        <v>-83692.066907057539</v>
      </c>
      <c r="AO222">
        <f t="shared" si="71"/>
        <v>40416.016963737711</v>
      </c>
      <c r="AP222">
        <f t="shared" si="72"/>
        <v>-108692.06690705754</v>
      </c>
    </row>
    <row r="223" spans="24:42" x14ac:dyDescent="0.2">
      <c r="X223" s="1">
        <v>219</v>
      </c>
      <c r="Y223" s="7">
        <f t="shared" si="55"/>
        <v>-45706.985732704008</v>
      </c>
      <c r="Z223" s="7">
        <f t="shared" si="56"/>
        <v>94303.69439803579</v>
      </c>
      <c r="AA223">
        <f t="shared" si="57"/>
        <v>-435.77547366841674</v>
      </c>
      <c r="AB223">
        <f t="shared" si="58"/>
        <v>1191.6465031306291</v>
      </c>
      <c r="AC223">
        <f t="shared" si="59"/>
        <v>575.73303066664857</v>
      </c>
      <c r="AD223">
        <f t="shared" si="60"/>
        <v>-124.76654829043042</v>
      </c>
      <c r="AE223" s="7">
        <f t="shared" si="61"/>
        <v>117.18145893237705</v>
      </c>
      <c r="AF223" s="7">
        <f t="shared" si="62"/>
        <v>-68.12921614667809</v>
      </c>
      <c r="AG223">
        <f t="shared" si="63"/>
        <v>244.1152049020827</v>
      </c>
      <c r="AH223">
        <f t="shared" si="64"/>
        <v>-25.010569144080208</v>
      </c>
      <c r="AI223">
        <f t="shared" si="65"/>
        <v>214.43636683218887</v>
      </c>
      <c r="AJ223">
        <f t="shared" si="66"/>
        <v>-31.626762999672117</v>
      </c>
      <c r="AK223" s="7">
        <f t="shared" si="67"/>
        <v>65706.985732704008</v>
      </c>
      <c r="AL223" s="7">
        <f t="shared" si="68"/>
        <v>-86803.69439803579</v>
      </c>
      <c r="AM223">
        <f t="shared" si="69"/>
        <v>25706.985732704008</v>
      </c>
      <c r="AN223">
        <f t="shared" si="70"/>
        <v>-84303.69439803579</v>
      </c>
      <c r="AO223">
        <f t="shared" si="71"/>
        <v>40706.985732704008</v>
      </c>
      <c r="AP223">
        <f t="shared" si="72"/>
        <v>-109303.69439803579</v>
      </c>
    </row>
    <row r="224" spans="24:42" x14ac:dyDescent="0.2">
      <c r="X224" s="1">
        <v>220</v>
      </c>
      <c r="Y224" s="7">
        <f t="shared" si="55"/>
        <v>-45852.906840704884</v>
      </c>
      <c r="Z224" s="7">
        <f t="shared" si="56"/>
        <v>94883.921831064814</v>
      </c>
      <c r="AA224">
        <f t="shared" si="57"/>
        <v>-147.90895833509245</v>
      </c>
      <c r="AB224">
        <f t="shared" si="58"/>
        <v>1129.2632289854139</v>
      </c>
      <c r="AC224">
        <f t="shared" si="59"/>
        <v>571.34253258070294</v>
      </c>
      <c r="AD224">
        <f t="shared" si="60"/>
        <v>-123.21519401007369</v>
      </c>
      <c r="AE224" s="7">
        <f t="shared" si="61"/>
        <v>116.68025675194168</v>
      </c>
      <c r="AF224" s="7">
        <f t="shared" si="62"/>
        <v>-67.24495241756054</v>
      </c>
      <c r="AG224">
        <f t="shared" si="63"/>
        <v>241.64887183203825</v>
      </c>
      <c r="AH224">
        <f t="shared" si="64"/>
        <v>-24.673268838779929</v>
      </c>
      <c r="AI224">
        <f t="shared" si="65"/>
        <v>213.01340399672307</v>
      </c>
      <c r="AJ224">
        <f t="shared" si="66"/>
        <v>-31.296972753733215</v>
      </c>
      <c r="AK224" s="7">
        <f t="shared" si="67"/>
        <v>65852.906840704876</v>
      </c>
      <c r="AL224" s="7">
        <f t="shared" si="68"/>
        <v>-87383.921831064814</v>
      </c>
      <c r="AM224">
        <f t="shared" si="69"/>
        <v>25852.906840704884</v>
      </c>
      <c r="AN224">
        <f t="shared" si="70"/>
        <v>-84883.921831064814</v>
      </c>
      <c r="AO224">
        <f t="shared" si="71"/>
        <v>40852.906840704884</v>
      </c>
      <c r="AP224">
        <f t="shared" si="72"/>
        <v>-109883.92183106481</v>
      </c>
    </row>
    <row r="225" spans="24:42" x14ac:dyDescent="0.2">
      <c r="X225" s="1">
        <v>221</v>
      </c>
      <c r="Y225" s="7">
        <f t="shared" si="55"/>
        <v>-45855.443503299837</v>
      </c>
      <c r="Z225" s="7">
        <f t="shared" si="56"/>
        <v>95433.151546306268</v>
      </c>
      <c r="AA225">
        <f t="shared" si="57"/>
        <v>137.76230795525902</v>
      </c>
      <c r="AB225">
        <f t="shared" si="58"/>
        <v>1067.6556319803769</v>
      </c>
      <c r="AC225">
        <f t="shared" si="59"/>
        <v>571.2666767852819</v>
      </c>
      <c r="AD225">
        <f t="shared" si="60"/>
        <v>-121.77332029646554</v>
      </c>
      <c r="AE225" s="7">
        <f t="shared" si="61"/>
        <v>116.67157207087078</v>
      </c>
      <c r="AF225" s="7">
        <f t="shared" si="62"/>
        <v>-66.42359119920944</v>
      </c>
      <c r="AG225">
        <f t="shared" si="63"/>
        <v>241.60631510248049</v>
      </c>
      <c r="AH225">
        <f t="shared" si="64"/>
        <v>-24.360214412887782</v>
      </c>
      <c r="AI225">
        <f t="shared" si="65"/>
        <v>212.98878961193063</v>
      </c>
      <c r="AJ225">
        <f t="shared" si="66"/>
        <v>-30.989514684368313</v>
      </c>
      <c r="AK225" s="7">
        <f t="shared" si="67"/>
        <v>65855.443503299844</v>
      </c>
      <c r="AL225" s="7">
        <f t="shared" si="68"/>
        <v>-87933.151546306268</v>
      </c>
      <c r="AM225">
        <f t="shared" si="69"/>
        <v>25855.443503299837</v>
      </c>
      <c r="AN225">
        <f t="shared" si="70"/>
        <v>-85433.151546306268</v>
      </c>
      <c r="AO225">
        <f t="shared" si="71"/>
        <v>40855.443503299837</v>
      </c>
      <c r="AP225">
        <f t="shared" si="72"/>
        <v>-110433.15154630627</v>
      </c>
    </row>
    <row r="226" spans="24:42" x14ac:dyDescent="0.2">
      <c r="X226" s="1">
        <v>222</v>
      </c>
      <c r="Y226" s="7">
        <f t="shared" si="55"/>
        <v>-45715.154014724045</v>
      </c>
      <c r="Z226" s="7">
        <f t="shared" si="56"/>
        <v>95951.757697259396</v>
      </c>
      <c r="AA226">
        <f t="shared" si="57"/>
        <v>423.39564634789997</v>
      </c>
      <c r="AB226">
        <f t="shared" si="58"/>
        <v>1006.7689718321442</v>
      </c>
      <c r="AC226">
        <f t="shared" si="59"/>
        <v>575.48585721607174</v>
      </c>
      <c r="AD226">
        <f t="shared" si="60"/>
        <v>-120.43503358461086</v>
      </c>
      <c r="AE226" s="7">
        <f t="shared" si="61"/>
        <v>117.153318715559</v>
      </c>
      <c r="AF226" s="7">
        <f t="shared" si="62"/>
        <v>-65.661673679485688</v>
      </c>
      <c r="AG226">
        <f t="shared" si="63"/>
        <v>243.97619173035915</v>
      </c>
      <c r="AH226">
        <f t="shared" si="64"/>
        <v>-24.070034013137114</v>
      </c>
      <c r="AI226">
        <f t="shared" si="65"/>
        <v>214.35634677015358</v>
      </c>
      <c r="AJ226">
        <f t="shared" si="66"/>
        <v>-30.703325891988065</v>
      </c>
      <c r="AK226" s="7">
        <f t="shared" si="67"/>
        <v>65715.154014724045</v>
      </c>
      <c r="AL226" s="7">
        <f t="shared" si="68"/>
        <v>-88451.757697259396</v>
      </c>
      <c r="AM226">
        <f t="shared" si="69"/>
        <v>25715.154014724045</v>
      </c>
      <c r="AN226">
        <f t="shared" si="70"/>
        <v>-85951.757697259396</v>
      </c>
      <c r="AO226">
        <f t="shared" si="71"/>
        <v>40715.154014724045</v>
      </c>
      <c r="AP226">
        <f t="shared" si="72"/>
        <v>-110951.7576972594</v>
      </c>
    </row>
    <row r="227" spans="24:42" x14ac:dyDescent="0.2">
      <c r="X227" s="1">
        <v>223</v>
      </c>
      <c r="Y227" s="7">
        <f t="shared" si="55"/>
        <v>-45431.520459398089</v>
      </c>
      <c r="Z227" s="7">
        <f t="shared" si="56"/>
        <v>96440.087803977396</v>
      </c>
      <c r="AA227">
        <f t="shared" si="57"/>
        <v>711.13857495593584</v>
      </c>
      <c r="AB227">
        <f t="shared" si="58"/>
        <v>946.55145503983874</v>
      </c>
      <c r="AC227">
        <f t="shared" si="59"/>
        <v>584.16775474218741</v>
      </c>
      <c r="AD227">
        <f t="shared" si="60"/>
        <v>-119.19501507018775</v>
      </c>
      <c r="AE227" s="7">
        <f t="shared" si="61"/>
        <v>118.13634920731209</v>
      </c>
      <c r="AF227" s="7">
        <f t="shared" si="62"/>
        <v>-64.95608096542351</v>
      </c>
      <c r="AG227">
        <f t="shared" si="63"/>
        <v>248.87071296866671</v>
      </c>
      <c r="AH227">
        <f t="shared" si="64"/>
        <v>-23.801492578421144</v>
      </c>
      <c r="AI227">
        <f t="shared" si="65"/>
        <v>217.16069256620855</v>
      </c>
      <c r="AJ227">
        <f t="shared" si="66"/>
        <v>-30.437441526343093</v>
      </c>
      <c r="AK227" s="7">
        <f t="shared" si="67"/>
        <v>65431.520459398089</v>
      </c>
      <c r="AL227" s="7">
        <f t="shared" si="68"/>
        <v>-88940.087803977396</v>
      </c>
      <c r="AM227">
        <f t="shared" si="69"/>
        <v>25431.520459398089</v>
      </c>
      <c r="AN227">
        <f t="shared" si="70"/>
        <v>-86440.087803977396</v>
      </c>
      <c r="AO227">
        <f t="shared" si="71"/>
        <v>40431.520459398089</v>
      </c>
      <c r="AP227">
        <f t="shared" si="72"/>
        <v>-111440.0878039774</v>
      </c>
    </row>
    <row r="228" spans="24:42" x14ac:dyDescent="0.2">
      <c r="X228" s="1">
        <v>224</v>
      </c>
      <c r="Y228" s="7">
        <f t="shared" si="55"/>
        <v>-45002.930202577343</v>
      </c>
      <c r="Z228" s="7">
        <f t="shared" si="56"/>
        <v>96898.464154613554</v>
      </c>
      <c r="AA228">
        <f t="shared" si="57"/>
        <v>1003.2224523270295</v>
      </c>
      <c r="AB228">
        <f t="shared" si="58"/>
        <v>886.95394750474486</v>
      </c>
      <c r="AC228">
        <f t="shared" si="59"/>
        <v>597.6843481984248</v>
      </c>
      <c r="AD228">
        <f t="shared" si="60"/>
        <v>-118.04846510610621</v>
      </c>
      <c r="AE228" s="7">
        <f t="shared" si="61"/>
        <v>119.64512672623779</v>
      </c>
      <c r="AF228" s="7">
        <f t="shared" si="62"/>
        <v>-64.304000829144172</v>
      </c>
      <c r="AG228">
        <f t="shared" si="63"/>
        <v>256.53829653995706</v>
      </c>
      <c r="AH228">
        <f t="shared" si="64"/>
        <v>-23.553478148257252</v>
      </c>
      <c r="AI228">
        <f t="shared" si="65"/>
        <v>221.50092493222996</v>
      </c>
      <c r="AJ228">
        <f t="shared" si="66"/>
        <v>-30.190986128704782</v>
      </c>
      <c r="AK228" s="7">
        <f t="shared" si="67"/>
        <v>65002.930202577343</v>
      </c>
      <c r="AL228" s="7">
        <f t="shared" si="68"/>
        <v>-89398.464154613554</v>
      </c>
      <c r="AM228">
        <f t="shared" si="69"/>
        <v>25002.930202577343</v>
      </c>
      <c r="AN228">
        <f t="shared" si="70"/>
        <v>-86898.464154613554</v>
      </c>
      <c r="AO228">
        <f t="shared" si="71"/>
        <v>40002.930202577343</v>
      </c>
      <c r="AP228">
        <f t="shared" si="72"/>
        <v>-111898.46415461355</v>
      </c>
    </row>
    <row r="229" spans="24:42" x14ac:dyDescent="0.2">
      <c r="X229" s="1">
        <v>225</v>
      </c>
      <c r="Y229" s="7">
        <f t="shared" si="55"/>
        <v>-44426.608432889028</v>
      </c>
      <c r="Z229" s="7">
        <f t="shared" si="56"/>
        <v>97327.185070227672</v>
      </c>
      <c r="AA229">
        <f t="shared" si="57"/>
        <v>1302.0646264262418</v>
      </c>
      <c r="AB229">
        <f t="shared" si="58"/>
        <v>827.92971495169172</v>
      </c>
      <c r="AC229">
        <f t="shared" si="59"/>
        <v>616.65236038719172</v>
      </c>
      <c r="AD229">
        <f t="shared" si="60"/>
        <v>-116.99105469708125</v>
      </c>
      <c r="AE229" s="7">
        <f t="shared" si="61"/>
        <v>121.71938305367081</v>
      </c>
      <c r="AF229" s="7">
        <f t="shared" si="62"/>
        <v>-63.702898723112746</v>
      </c>
      <c r="AG229">
        <f t="shared" si="63"/>
        <v>267.39353200889769</v>
      </c>
      <c r="AH229">
        <f t="shared" si="64"/>
        <v>-23.324989957384865</v>
      </c>
      <c r="AI229">
        <f t="shared" si="65"/>
        <v>227.53944532462327</v>
      </c>
      <c r="AJ229">
        <f t="shared" si="66"/>
        <v>-29.963166016583639</v>
      </c>
      <c r="AK229" s="7">
        <f t="shared" si="67"/>
        <v>64426.608432889028</v>
      </c>
      <c r="AL229" s="7">
        <f t="shared" si="68"/>
        <v>-89827.185070227672</v>
      </c>
      <c r="AM229">
        <f t="shared" si="69"/>
        <v>24426.608432889028</v>
      </c>
      <c r="AN229">
        <f t="shared" si="70"/>
        <v>-87327.185070227672</v>
      </c>
      <c r="AO229">
        <f t="shared" si="71"/>
        <v>39426.608432889028</v>
      </c>
      <c r="AP229">
        <f t="shared" si="72"/>
        <v>-112327.18507022767</v>
      </c>
    </row>
    <row r="230" spans="24:42" x14ac:dyDescent="0.2">
      <c r="X230" s="1">
        <v>226</v>
      </c>
      <c r="Y230" s="7">
        <f t="shared" si="55"/>
        <v>-43698.494574627504</v>
      </c>
      <c r="Z230" s="7">
        <f t="shared" si="56"/>
        <v>97726.526045866383</v>
      </c>
      <c r="AA230">
        <f t="shared" si="57"/>
        <v>1610.3908066198378</v>
      </c>
      <c r="AB230">
        <f t="shared" si="58"/>
        <v>769.43418760315114</v>
      </c>
      <c r="AC230">
        <f t="shared" si="59"/>
        <v>642.0053794591322</v>
      </c>
      <c r="AD230">
        <f t="shared" si="60"/>
        <v>-116.01888313593068</v>
      </c>
      <c r="AE230" s="7">
        <f t="shared" si="61"/>
        <v>124.41698827356424</v>
      </c>
      <c r="AF230" s="7">
        <f t="shared" si="62"/>
        <v>-63.150492485975363</v>
      </c>
      <c r="AG230">
        <f t="shared" si="63"/>
        <v>282.07098116390927</v>
      </c>
      <c r="AH230">
        <f t="shared" si="64"/>
        <v>-23.115128069521568</v>
      </c>
      <c r="AI230">
        <f t="shared" si="65"/>
        <v>235.51741002165866</v>
      </c>
      <c r="AJ230">
        <f t="shared" si="66"/>
        <v>-29.753262580433759</v>
      </c>
      <c r="AK230" s="7">
        <f t="shared" si="67"/>
        <v>63698.494574627504</v>
      </c>
      <c r="AL230" s="7">
        <f t="shared" si="68"/>
        <v>-90226.526045866383</v>
      </c>
      <c r="AM230">
        <f t="shared" si="69"/>
        <v>23698.494574627504</v>
      </c>
      <c r="AN230">
        <f t="shared" si="70"/>
        <v>-87726.526045866383</v>
      </c>
      <c r="AO230">
        <f t="shared" si="71"/>
        <v>38698.494574627504</v>
      </c>
      <c r="AP230">
        <f t="shared" si="72"/>
        <v>-112726.52604586638</v>
      </c>
    </row>
    <row r="231" spans="24:42" x14ac:dyDescent="0.2">
      <c r="X231" s="1">
        <v>227</v>
      </c>
      <c r="Y231" s="7">
        <f t="shared" si="55"/>
        <v>-42813.048498885197</v>
      </c>
      <c r="Z231" s="7">
        <f t="shared" si="56"/>
        <v>98096.740779275962</v>
      </c>
      <c r="AA231">
        <f t="shared" si="57"/>
        <v>1931.3934963494039</v>
      </c>
      <c r="AB231">
        <f t="shared" si="58"/>
        <v>711.42474603518576</v>
      </c>
      <c r="AC231">
        <f t="shared" si="59"/>
        <v>675.11357248812146</v>
      </c>
      <c r="AD231">
        <f t="shared" si="60"/>
        <v>-115.12844097647584</v>
      </c>
      <c r="AE231" s="7">
        <f t="shared" si="61"/>
        <v>127.81845307944509</v>
      </c>
      <c r="AF231" s="7">
        <f t="shared" si="62"/>
        <v>-62.644730252038819</v>
      </c>
      <c r="AG231">
        <f t="shared" si="63"/>
        <v>301.51548566787977</v>
      </c>
      <c r="AH231">
        <f t="shared" si="64"/>
        <v>-22.923084343130352</v>
      </c>
      <c r="AI231">
        <f t="shared" si="65"/>
        <v>245.77963374079667</v>
      </c>
      <c r="AJ231">
        <f t="shared" si="66"/>
        <v>-29.560626381306683</v>
      </c>
      <c r="AK231" s="7">
        <f t="shared" si="67"/>
        <v>62813.048498885197</v>
      </c>
      <c r="AL231" s="7">
        <f t="shared" si="68"/>
        <v>-90596.740779275962</v>
      </c>
      <c r="AM231">
        <f t="shared" si="69"/>
        <v>22813.048498885197</v>
      </c>
      <c r="AN231">
        <f t="shared" si="70"/>
        <v>-88096.740779275962</v>
      </c>
      <c r="AO231">
        <f t="shared" si="71"/>
        <v>37813.048498885197</v>
      </c>
      <c r="AP231">
        <f t="shared" si="72"/>
        <v>-113096.74077927596</v>
      </c>
    </row>
    <row r="232" spans="24:42" x14ac:dyDescent="0.2">
      <c r="X232" s="1">
        <v>228</v>
      </c>
      <c r="Y232" s="7">
        <f t="shared" si="55"/>
        <v>-41762.962554149475</v>
      </c>
      <c r="Z232" s="7">
        <f t="shared" si="56"/>
        <v>98438.062097171496</v>
      </c>
      <c r="AA232">
        <f t="shared" si="57"/>
        <v>2268.9502825934646</v>
      </c>
      <c r="AB232">
        <f t="shared" si="58"/>
        <v>653.86052554694788</v>
      </c>
      <c r="AC232">
        <f t="shared" si="59"/>
        <v>717.98015196094809</v>
      </c>
      <c r="AD232">
        <f t="shared" si="60"/>
        <v>-114.31657766361606</v>
      </c>
      <c r="AE232" s="7">
        <f t="shared" si="61"/>
        <v>132.03378692948957</v>
      </c>
      <c r="AF232" s="7">
        <f t="shared" si="62"/>
        <v>-62.183771153748737</v>
      </c>
      <c r="AG232">
        <f t="shared" si="63"/>
        <v>327.13240600193438</v>
      </c>
      <c r="AH232">
        <f t="shared" si="64"/>
        <v>-22.748134555026962</v>
      </c>
      <c r="AI232">
        <f t="shared" si="65"/>
        <v>258.81395902952414</v>
      </c>
      <c r="AJ232">
        <f t="shared" si="66"/>
        <v>-29.384671954840357</v>
      </c>
      <c r="AK232" s="7">
        <f t="shared" si="67"/>
        <v>61762.962554149475</v>
      </c>
      <c r="AL232" s="7">
        <f t="shared" si="68"/>
        <v>-90938.062097171496</v>
      </c>
      <c r="AM232">
        <f t="shared" si="69"/>
        <v>21762.962554149475</v>
      </c>
      <c r="AN232">
        <f t="shared" si="70"/>
        <v>-88438.062097171496</v>
      </c>
      <c r="AO232">
        <f t="shared" si="71"/>
        <v>36762.962554149475</v>
      </c>
      <c r="AP232">
        <f t="shared" si="72"/>
        <v>-113438.0620971715</v>
      </c>
    </row>
    <row r="233" spans="24:42" x14ac:dyDescent="0.2">
      <c r="X233" s="1">
        <v>229</v>
      </c>
      <c r="Y233" s="7">
        <f t="shared" si="55"/>
        <v>-40538.739893857623</v>
      </c>
      <c r="Z233" s="7">
        <f t="shared" si="56"/>
        <v>98750.702787737013</v>
      </c>
      <c r="AA233">
        <f t="shared" si="57"/>
        <v>2627.9403585739387</v>
      </c>
      <c r="AB233">
        <f t="shared" si="58"/>
        <v>596.70223671513986</v>
      </c>
      <c r="AC233">
        <f t="shared" si="59"/>
        <v>773.56811432952986</v>
      </c>
      <c r="AD233">
        <f t="shared" si="60"/>
        <v>-113.58047324617526</v>
      </c>
      <c r="AE233" s="7">
        <f t="shared" si="61"/>
        <v>137.21294265025062</v>
      </c>
      <c r="AF233" s="7">
        <f t="shared" si="62"/>
        <v>-61.765968470250748</v>
      </c>
      <c r="AG233">
        <f t="shared" si="63"/>
        <v>361.04117763284285</v>
      </c>
      <c r="AH233">
        <f t="shared" si="64"/>
        <v>-22.589631535081384</v>
      </c>
      <c r="AI233">
        <f t="shared" si="65"/>
        <v>275.31399404643645</v>
      </c>
      <c r="AJ233">
        <f t="shared" si="66"/>
        <v>-29.224873240843124</v>
      </c>
      <c r="AK233" s="7">
        <f t="shared" si="67"/>
        <v>60538.739893857623</v>
      </c>
      <c r="AL233" s="7">
        <f t="shared" si="68"/>
        <v>-91250.702787737013</v>
      </c>
      <c r="AM233">
        <f t="shared" si="69"/>
        <v>20538.739893857623</v>
      </c>
      <c r="AN233">
        <f t="shared" si="70"/>
        <v>-88750.702787737013</v>
      </c>
      <c r="AO233">
        <f t="shared" si="71"/>
        <v>35538.739893857623</v>
      </c>
      <c r="AP233">
        <f t="shared" si="72"/>
        <v>-113750.70278773701</v>
      </c>
    </row>
    <row r="234" spans="24:42" x14ac:dyDescent="0.2">
      <c r="X234" s="1">
        <v>230</v>
      </c>
      <c r="Y234" s="7">
        <f t="shared" si="55"/>
        <v>-39128.073700279463</v>
      </c>
      <c r="Z234" s="7">
        <f t="shared" si="56"/>
        <v>99034.856346938817</v>
      </c>
      <c r="AA234">
        <f t="shared" si="57"/>
        <v>3014.7244157387036</v>
      </c>
      <c r="AB234">
        <f t="shared" si="58"/>
        <v>539.91200009205227</v>
      </c>
      <c r="AC234">
        <f t="shared" si="59"/>
        <v>846.35712801311809</v>
      </c>
      <c r="AD234">
        <f t="shared" si="60"/>
        <v>-112.91761368627782</v>
      </c>
      <c r="AE234" s="7">
        <f t="shared" si="61"/>
        <v>143.56198064279519</v>
      </c>
      <c r="AF234" s="7">
        <f t="shared" si="62"/>
        <v>-61.38985492854097</v>
      </c>
      <c r="AG234">
        <f t="shared" si="63"/>
        <v>406.51371232580755</v>
      </c>
      <c r="AH234">
        <f t="shared" si="64"/>
        <v>-22.446999188203613</v>
      </c>
      <c r="AI234">
        <f t="shared" si="65"/>
        <v>296.28143504451532</v>
      </c>
      <c r="AJ234">
        <f t="shared" si="66"/>
        <v>-29.080759569533242</v>
      </c>
      <c r="AK234" s="7">
        <f t="shared" si="67"/>
        <v>59128.073700279463</v>
      </c>
      <c r="AL234" s="7">
        <f t="shared" si="68"/>
        <v>-91534.856346938817</v>
      </c>
      <c r="AM234">
        <f t="shared" si="69"/>
        <v>19128.073700279463</v>
      </c>
      <c r="AN234">
        <f t="shared" si="70"/>
        <v>-89034.856346938817</v>
      </c>
      <c r="AO234">
        <f t="shared" si="71"/>
        <v>34128.073700279463</v>
      </c>
      <c r="AP234">
        <f t="shared" si="72"/>
        <v>-114034.85634693882</v>
      </c>
    </row>
    <row r="235" spans="24:42" x14ac:dyDescent="0.2">
      <c r="X235" s="1">
        <v>231</v>
      </c>
      <c r="Y235" s="7">
        <f t="shared" si="55"/>
        <v>-37514.916851408474</v>
      </c>
      <c r="Z235" s="7">
        <f t="shared" si="56"/>
        <v>99290.697645274064</v>
      </c>
      <c r="AA235">
        <f t="shared" si="57"/>
        <v>3437.9029797452627</v>
      </c>
      <c r="AB235">
        <f t="shared" si="58"/>
        <v>483.45319324891335</v>
      </c>
      <c r="AC235">
        <f t="shared" si="59"/>
        <v>943.31888841403429</v>
      </c>
      <c r="AD235">
        <f t="shared" si="60"/>
        <v>-112.3257693533883</v>
      </c>
      <c r="AE235" s="7">
        <f t="shared" si="61"/>
        <v>151.36877752187866</v>
      </c>
      <c r="AF235" s="7">
        <f t="shared" si="62"/>
        <v>-61.054129908778961</v>
      </c>
      <c r="AG235">
        <f t="shared" si="63"/>
        <v>468.75142674743302</v>
      </c>
      <c r="AH235">
        <f t="shared" si="64"/>
        <v>-22.319727299058698</v>
      </c>
      <c r="AI235">
        <f t="shared" si="65"/>
        <v>323.19868414472262</v>
      </c>
      <c r="AJ235">
        <f t="shared" si="66"/>
        <v>-28.951912145550633</v>
      </c>
      <c r="AK235" s="7">
        <f t="shared" si="67"/>
        <v>57514.916851408474</v>
      </c>
      <c r="AL235" s="7">
        <f t="shared" si="68"/>
        <v>-91790.697645274064</v>
      </c>
      <c r="AM235">
        <f t="shared" si="69"/>
        <v>17514.916851408474</v>
      </c>
      <c r="AN235">
        <f t="shared" si="70"/>
        <v>-89290.697645274064</v>
      </c>
      <c r="AO235">
        <f t="shared" si="71"/>
        <v>32514.916851408474</v>
      </c>
      <c r="AP235">
        <f t="shared" si="72"/>
        <v>-114290.69764527406</v>
      </c>
    </row>
    <row r="236" spans="24:42" x14ac:dyDescent="0.2">
      <c r="X236" s="1">
        <v>232</v>
      </c>
      <c r="Y236" s="7">
        <f t="shared" si="55"/>
        <v>-35678.050500484089</v>
      </c>
      <c r="Z236" s="7">
        <f t="shared" si="56"/>
        <v>99518.383520729345</v>
      </c>
      <c r="AA236">
        <f t="shared" si="57"/>
        <v>3909.5624239522799</v>
      </c>
      <c r="AB236">
        <f t="shared" si="58"/>
        <v>427.2903085722192</v>
      </c>
      <c r="AC236">
        <f t="shared" si="59"/>
        <v>1075.654831358358</v>
      </c>
      <c r="AD236">
        <f t="shared" si="60"/>
        <v>-111.80297635421016</v>
      </c>
      <c r="AE236" s="7">
        <f t="shared" si="61"/>
        <v>161.04544729685907</v>
      </c>
      <c r="AF236" s="7">
        <f t="shared" si="62"/>
        <v>-60.757648343492768</v>
      </c>
      <c r="AG236">
        <f t="shared" si="63"/>
        <v>556.27658739983895</v>
      </c>
      <c r="AH236">
        <f t="shared" si="64"/>
        <v>-22.207367031235258</v>
      </c>
      <c r="AI236">
        <f t="shared" si="65"/>
        <v>358.33279666166015</v>
      </c>
      <c r="AJ236">
        <f t="shared" si="66"/>
        <v>-28.837960979482126</v>
      </c>
      <c r="AK236" s="7">
        <f t="shared" si="67"/>
        <v>55678.050500484089</v>
      </c>
      <c r="AL236" s="7">
        <f t="shared" si="68"/>
        <v>-92018.383520729345</v>
      </c>
      <c r="AM236">
        <f t="shared" si="69"/>
        <v>15678.050500484089</v>
      </c>
      <c r="AN236">
        <f t="shared" si="70"/>
        <v>-89518.383520729345</v>
      </c>
      <c r="AO236">
        <f t="shared" si="71"/>
        <v>30678.050500484089</v>
      </c>
      <c r="AP236">
        <f t="shared" si="72"/>
        <v>-114518.38352072935</v>
      </c>
    </row>
    <row r="237" spans="24:42" x14ac:dyDescent="0.2">
      <c r="X237" s="1">
        <v>233</v>
      </c>
      <c r="Y237" s="7">
        <f t="shared" si="55"/>
        <v>-33588.812434588159</v>
      </c>
      <c r="Z237" s="7">
        <f t="shared" si="56"/>
        <v>99718.053302971166</v>
      </c>
      <c r="AA237">
        <f t="shared" si="57"/>
        <v>4447.3898396314589</v>
      </c>
      <c r="AB237">
        <f t="shared" si="58"/>
        <v>371.38882039511412</v>
      </c>
      <c r="AC237">
        <f t="shared" si="59"/>
        <v>1261.7973340075887</v>
      </c>
      <c r="AD237">
        <f t="shared" si="60"/>
        <v>-111.34752040350148</v>
      </c>
      <c r="AE237" s="7">
        <f t="shared" si="61"/>
        <v>173.20163072680612</v>
      </c>
      <c r="AF237" s="7">
        <f t="shared" si="62"/>
        <v>-60.499411132991071</v>
      </c>
      <c r="AG237">
        <f t="shared" si="63"/>
        <v>683.2967143878584</v>
      </c>
      <c r="AH237">
        <f t="shared" si="64"/>
        <v>-22.109527046411703</v>
      </c>
      <c r="AI237">
        <f t="shared" si="65"/>
        <v>405.29898889292429</v>
      </c>
      <c r="AJ237">
        <f t="shared" si="66"/>
        <v>-28.738582224098714</v>
      </c>
      <c r="AK237" s="7">
        <f t="shared" si="67"/>
        <v>53588.812434588159</v>
      </c>
      <c r="AL237" s="7">
        <f t="shared" si="68"/>
        <v>-92218.053302971166</v>
      </c>
      <c r="AM237">
        <f t="shared" si="69"/>
        <v>13588.812434588159</v>
      </c>
      <c r="AN237">
        <f t="shared" si="70"/>
        <v>-89718.053302971166</v>
      </c>
      <c r="AO237">
        <f t="shared" si="71"/>
        <v>28588.812434588159</v>
      </c>
      <c r="AP237">
        <f t="shared" si="72"/>
        <v>-114718.05330297117</v>
      </c>
    </row>
    <row r="238" spans="24:42" x14ac:dyDescent="0.2">
      <c r="X238" s="1">
        <v>234</v>
      </c>
      <c r="Y238" s="7">
        <f t="shared" si="55"/>
        <v>-31207.392848021478</v>
      </c>
      <c r="Z238" s="7">
        <f t="shared" si="56"/>
        <v>99889.829273118288</v>
      </c>
      <c r="AA238">
        <f t="shared" si="57"/>
        <v>5078.2885066352537</v>
      </c>
      <c r="AB238">
        <f t="shared" si="58"/>
        <v>315.7150601933634</v>
      </c>
      <c r="AC238">
        <f t="shared" si="59"/>
        <v>1531.3362229252341</v>
      </c>
      <c r="AD238">
        <f t="shared" si="60"/>
        <v>-110.95792298702919</v>
      </c>
      <c r="AE238" s="7">
        <f t="shared" si="61"/>
        <v>188.77824355329878</v>
      </c>
      <c r="AF238" s="7">
        <f t="shared" si="62"/>
        <v>-60.278556927184511</v>
      </c>
      <c r="AG238">
        <f t="shared" si="63"/>
        <v>872.3883994561063</v>
      </c>
      <c r="AH238">
        <f t="shared" si="64"/>
        <v>-22.025870180892557</v>
      </c>
      <c r="AI238">
        <f t="shared" si="65"/>
        <v>470.16957991582893</v>
      </c>
      <c r="AJ238">
        <f t="shared" si="66"/>
        <v>-28.653495878952128</v>
      </c>
      <c r="AK238" s="7">
        <f t="shared" si="67"/>
        <v>51207.392848021482</v>
      </c>
      <c r="AL238" s="7">
        <f t="shared" si="68"/>
        <v>-92389.829273118288</v>
      </c>
      <c r="AM238">
        <f t="shared" si="69"/>
        <v>11207.392848021478</v>
      </c>
      <c r="AN238">
        <f t="shared" si="70"/>
        <v>-89889.829273118288</v>
      </c>
      <c r="AO238">
        <f t="shared" si="71"/>
        <v>26207.392848021478</v>
      </c>
      <c r="AP238">
        <f t="shared" si="72"/>
        <v>-114889.82927311829</v>
      </c>
    </row>
    <row r="239" spans="24:42" x14ac:dyDescent="0.2">
      <c r="X239" s="1">
        <v>235</v>
      </c>
      <c r="Y239" s="7">
        <f t="shared" si="55"/>
        <v>-28476.831566838198</v>
      </c>
      <c r="Z239" s="7">
        <f t="shared" si="56"/>
        <v>100033.81706284158</v>
      </c>
      <c r="AA239">
        <f t="shared" si="57"/>
        <v>5843.9566180978709</v>
      </c>
      <c r="AB239">
        <f t="shared" si="58"/>
        <v>260.23609869984881</v>
      </c>
      <c r="AC239">
        <f t="shared" si="59"/>
        <v>1918.9348703608202</v>
      </c>
      <c r="AD239">
        <f t="shared" si="60"/>
        <v>-110.63292960789295</v>
      </c>
      <c r="AE239" s="7">
        <f t="shared" si="61"/>
        <v>209.30657537964234</v>
      </c>
      <c r="AF239" s="7">
        <f t="shared" si="62"/>
        <v>-60.09435514818194</v>
      </c>
      <c r="AG239">
        <f t="shared" si="63"/>
        <v>1145.8304046857768</v>
      </c>
      <c r="AH239">
        <f t="shared" si="64"/>
        <v>-21.9561106270713</v>
      </c>
      <c r="AI239">
        <f t="shared" si="65"/>
        <v>563.79789029540132</v>
      </c>
      <c r="AJ239">
        <f t="shared" si="66"/>
        <v>-28.582463832639711</v>
      </c>
      <c r="AK239" s="7">
        <f t="shared" si="67"/>
        <v>48476.831566838198</v>
      </c>
      <c r="AL239" s="7">
        <f t="shared" si="68"/>
        <v>-92533.817062841583</v>
      </c>
      <c r="AM239">
        <f t="shared" si="69"/>
        <v>8476.8315668381983</v>
      </c>
      <c r="AN239">
        <f t="shared" si="70"/>
        <v>-90033.817062841583</v>
      </c>
      <c r="AO239">
        <f t="shared" si="71"/>
        <v>23476.831566838198</v>
      </c>
      <c r="AP239">
        <f t="shared" si="72"/>
        <v>-115033.81706284158</v>
      </c>
    </row>
    <row r="240" spans="24:42" x14ac:dyDescent="0.2">
      <c r="X240" s="1">
        <v>236</v>
      </c>
      <c r="Y240" s="7">
        <f t="shared" si="55"/>
        <v>-25314.986398994159</v>
      </c>
      <c r="Z240" s="7">
        <f t="shared" si="56"/>
        <v>100150.10599599053</v>
      </c>
      <c r="AA240">
        <f t="shared" si="57"/>
        <v>6803.4240532782806</v>
      </c>
      <c r="AB240">
        <f t="shared" si="58"/>
        <v>204.91963389590234</v>
      </c>
      <c r="AC240">
        <f t="shared" si="59"/>
        <v>2350.219994022651</v>
      </c>
      <c r="AD240">
        <f t="shared" si="60"/>
        <v>-110.37149994230546</v>
      </c>
      <c r="AE240" s="7">
        <f t="shared" si="61"/>
        <v>237.43180540021774</v>
      </c>
      <c r="AF240" s="7">
        <f t="shared" si="62"/>
        <v>-59.946200149052906</v>
      </c>
      <c r="AG240">
        <f t="shared" si="63"/>
        <v>1405.9015912293501</v>
      </c>
      <c r="AH240">
        <f t="shared" si="64"/>
        <v>-21.900011576237183</v>
      </c>
      <c r="AI240">
        <f t="shared" si="65"/>
        <v>706.88659739308355</v>
      </c>
      <c r="AJ240">
        <f t="shared" si="66"/>
        <v>-28.525288217015365</v>
      </c>
      <c r="AK240" s="7">
        <f t="shared" si="67"/>
        <v>45314.986398994159</v>
      </c>
      <c r="AL240" s="7">
        <f t="shared" si="68"/>
        <v>-92650.105995990525</v>
      </c>
      <c r="AM240">
        <f t="shared" si="69"/>
        <v>5314.9863989941587</v>
      </c>
      <c r="AN240">
        <f t="shared" si="70"/>
        <v>-90150.105995990525</v>
      </c>
      <c r="AO240">
        <f t="shared" si="71"/>
        <v>20314.986398994159</v>
      </c>
      <c r="AP240">
        <f t="shared" si="72"/>
        <v>-115150.10599599053</v>
      </c>
    </row>
    <row r="241" spans="24:42" x14ac:dyDescent="0.2">
      <c r="X241" s="1">
        <v>237</v>
      </c>
      <c r="Y241" s="7">
        <f t="shared" si="55"/>
        <v>-21619.496873102187</v>
      </c>
      <c r="Z241" s="7">
        <f t="shared" si="56"/>
        <v>100238.7693754457</v>
      </c>
      <c r="AA241">
        <f t="shared" si="57"/>
        <v>7978.5340502896061</v>
      </c>
      <c r="AB241">
        <f t="shared" si="58"/>
        <v>149.73388392474959</v>
      </c>
      <c r="AC241">
        <f t="shared" si="59"/>
        <v>2001.6845801791433</v>
      </c>
      <c r="AD241">
        <f t="shared" si="60"/>
        <v>-110.17279976164369</v>
      </c>
      <c r="AE241" s="7">
        <f t="shared" si="61"/>
        <v>277.8704376063634</v>
      </c>
      <c r="AF241" s="7">
        <f t="shared" si="62"/>
        <v>-59.833606422673178</v>
      </c>
      <c r="AG241">
        <f t="shared" si="63"/>
        <v>784.17121794209186</v>
      </c>
      <c r="AH241">
        <f t="shared" si="64"/>
        <v>-21.857383286900987</v>
      </c>
      <c r="AI241">
        <f t="shared" si="65"/>
        <v>939.64292463068784</v>
      </c>
      <c r="AJ241">
        <f t="shared" si="66"/>
        <v>-28.48181005206952</v>
      </c>
      <c r="AK241" s="7">
        <f t="shared" si="67"/>
        <v>41619.496873102187</v>
      </c>
      <c r="AL241" s="7">
        <f t="shared" si="68"/>
        <v>-92738.7693754457</v>
      </c>
      <c r="AM241">
        <f t="shared" si="69"/>
        <v>1619.4968731021872</v>
      </c>
      <c r="AN241">
        <f t="shared" si="70"/>
        <v>-90238.7693754457</v>
      </c>
      <c r="AO241">
        <f t="shared" si="71"/>
        <v>16619.496873102187</v>
      </c>
      <c r="AP241">
        <f t="shared" si="72"/>
        <v>-115238.7693754457</v>
      </c>
    </row>
    <row r="242" spans="24:42" x14ac:dyDescent="0.2">
      <c r="X242" s="1">
        <v>238</v>
      </c>
      <c r="Y242" s="7">
        <f t="shared" si="55"/>
        <v>-17380.019275434992</v>
      </c>
      <c r="Z242" s="7">
        <f t="shared" si="56"/>
        <v>100299.86471743787</v>
      </c>
      <c r="AA242">
        <f t="shared" si="57"/>
        <v>8979.3763403791781</v>
      </c>
      <c r="AB242">
        <f t="shared" si="58"/>
        <v>94.647484043927747</v>
      </c>
      <c r="AC242">
        <f t="shared" si="59"/>
        <v>528.826108576053</v>
      </c>
      <c r="AD242">
        <f t="shared" si="60"/>
        <v>-110.03619450494124</v>
      </c>
      <c r="AE242" s="7">
        <f t="shared" si="61"/>
        <v>337.82343100598473</v>
      </c>
      <c r="AF242" s="7">
        <f t="shared" si="62"/>
        <v>-59.756204791043771</v>
      </c>
      <c r="AG242">
        <f t="shared" si="63"/>
        <v>-1126.9101961005058</v>
      </c>
      <c r="AH242">
        <f t="shared" si="64"/>
        <v>-21.828081549728648</v>
      </c>
      <c r="AI242">
        <f t="shared" si="65"/>
        <v>1317.9128736705741</v>
      </c>
      <c r="AJ242">
        <f t="shared" si="66"/>
        <v>-28.45190816416881</v>
      </c>
      <c r="AK242" s="7">
        <f t="shared" si="67"/>
        <v>37380.019275434992</v>
      </c>
      <c r="AL242" s="7">
        <f t="shared" si="68"/>
        <v>-92799.864717437871</v>
      </c>
      <c r="AM242">
        <f t="shared" si="69"/>
        <v>-2619.9807245650081</v>
      </c>
      <c r="AN242">
        <f t="shared" si="70"/>
        <v>-90299.864717437871</v>
      </c>
      <c r="AO242">
        <f t="shared" si="71"/>
        <v>12380.019275434992</v>
      </c>
      <c r="AP242">
        <f t="shared" si="72"/>
        <v>-115299.86471743787</v>
      </c>
    </row>
    <row r="243" spans="24:42" x14ac:dyDescent="0.2">
      <c r="X243" s="1">
        <v>239</v>
      </c>
      <c r="Y243" s="7">
        <f t="shared" si="55"/>
        <v>-12824.227841673397</v>
      </c>
      <c r="Z243" s="7">
        <f t="shared" si="56"/>
        <v>100333.43393514672</v>
      </c>
      <c r="AA243">
        <f t="shared" si="57"/>
        <v>9243.7893946672048</v>
      </c>
      <c r="AB243">
        <f t="shared" si="58"/>
        <v>39.629386791457129</v>
      </c>
      <c r="AC243">
        <f t="shared" si="59"/>
        <v>907.00626983034681</v>
      </c>
      <c r="AD243">
        <f t="shared" si="60"/>
        <v>-109.96124441072487</v>
      </c>
      <c r="AE243" s="7">
        <f t="shared" si="61"/>
        <v>425.39318892459579</v>
      </c>
      <c r="AF243" s="7">
        <f t="shared" si="62"/>
        <v>-59.713739520365195</v>
      </c>
      <c r="AG243">
        <f t="shared" si="63"/>
        <v>-1279.2813070985906</v>
      </c>
      <c r="AH243">
        <f t="shared" si="64"/>
        <v>-21.812006526367348</v>
      </c>
      <c r="AI243">
        <f t="shared" si="65"/>
        <v>1760.8943880043416</v>
      </c>
      <c r="AJ243">
        <f t="shared" si="66"/>
        <v>-28.43549836399233</v>
      </c>
      <c r="AK243" s="7">
        <f t="shared" si="67"/>
        <v>32824.227841673397</v>
      </c>
      <c r="AL243" s="7">
        <f t="shared" si="68"/>
        <v>-92833.433935146721</v>
      </c>
      <c r="AM243">
        <f t="shared" si="69"/>
        <v>-7175.7721583266029</v>
      </c>
      <c r="AN243">
        <f t="shared" si="70"/>
        <v>-90333.433935146721</v>
      </c>
      <c r="AO243">
        <f t="shared" si="71"/>
        <v>7824.2278416733971</v>
      </c>
      <c r="AP243">
        <f t="shared" si="72"/>
        <v>-115333.43393514672</v>
      </c>
    </row>
    <row r="244" spans="24:42" x14ac:dyDescent="0.2">
      <c r="X244" s="1">
        <v>240</v>
      </c>
      <c r="Y244" s="7">
        <f t="shared" si="55"/>
        <v>-8088.9573606110016</v>
      </c>
      <c r="Z244" s="7">
        <f t="shared" si="56"/>
        <v>100339.50347299111</v>
      </c>
      <c r="AA244">
        <f t="shared" si="57"/>
        <v>9697.2925295823788</v>
      </c>
      <c r="AB244">
        <f t="shared" si="58"/>
        <v>-15.351235413905307</v>
      </c>
      <c r="AC244">
        <f t="shared" si="59"/>
        <v>1112.2360494556508</v>
      </c>
      <c r="AD244">
        <f t="shared" si="60"/>
        <v>-109.94770113970688</v>
      </c>
      <c r="AE244" s="7">
        <f t="shared" si="61"/>
        <v>554.86748382985058</v>
      </c>
      <c r="AF244" s="7">
        <f t="shared" si="62"/>
        <v>-59.706066320747276</v>
      </c>
      <c r="AG244">
        <f t="shared" si="63"/>
        <v>-811.19635084514209</v>
      </c>
      <c r="AH244">
        <f t="shared" si="64"/>
        <v>-21.80910194512499</v>
      </c>
      <c r="AI244">
        <f t="shared" si="65"/>
        <v>1368.5649164709423</v>
      </c>
      <c r="AJ244">
        <f t="shared" si="66"/>
        <v>-28.432532873834621</v>
      </c>
      <c r="AK244" s="7">
        <f t="shared" si="67"/>
        <v>28088.957360611003</v>
      </c>
      <c r="AL244" s="7">
        <f t="shared" si="68"/>
        <v>-92839.503472991113</v>
      </c>
      <c r="AM244">
        <f t="shared" si="69"/>
        <v>-11911.042639388997</v>
      </c>
      <c r="AN244">
        <f t="shared" si="70"/>
        <v>-90339.503472991113</v>
      </c>
      <c r="AO244">
        <f t="shared" si="71"/>
        <v>3088.9573606110016</v>
      </c>
      <c r="AP244">
        <f t="shared" si="72"/>
        <v>-115339.50347299111</v>
      </c>
    </row>
    <row r="245" spans="24:42" x14ac:dyDescent="0.2">
      <c r="X245" s="1">
        <v>241</v>
      </c>
      <c r="Y245" s="7">
        <f t="shared" si="55"/>
        <v>-3101.2815896378556</v>
      </c>
      <c r="Z245" s="7">
        <f t="shared" si="56"/>
        <v>100318.0843926417</v>
      </c>
      <c r="AA245">
        <f t="shared" si="57"/>
        <v>10253.410554310205</v>
      </c>
      <c r="AB245">
        <f t="shared" si="58"/>
        <v>-70.325085983758754</v>
      </c>
      <c r="AC245">
        <f t="shared" si="59"/>
        <v>-668.93725793893054</v>
      </c>
      <c r="AD245">
        <f t="shared" si="60"/>
        <v>-109.99550584099602</v>
      </c>
      <c r="AE245" s="7">
        <f t="shared" si="61"/>
        <v>758.29953071793375</v>
      </c>
      <c r="AF245" s="7">
        <f t="shared" si="62"/>
        <v>-59.733151202144896</v>
      </c>
      <c r="AG245">
        <f t="shared" si="63"/>
        <v>-495.93239030649772</v>
      </c>
      <c r="AH245">
        <f t="shared" si="64"/>
        <v>-21.819354641746784</v>
      </c>
      <c r="AI245">
        <f t="shared" si="65"/>
        <v>-931.30439835036657</v>
      </c>
      <c r="AJ245">
        <f t="shared" si="66"/>
        <v>-28.442999997104337</v>
      </c>
      <c r="AK245" s="7">
        <f t="shared" si="67"/>
        <v>23101.281589637856</v>
      </c>
      <c r="AL245" s="7">
        <f t="shared" si="68"/>
        <v>-92818.0843926417</v>
      </c>
      <c r="AM245">
        <f t="shared" si="69"/>
        <v>-16898.718410362144</v>
      </c>
      <c r="AN245">
        <f t="shared" si="70"/>
        <v>-90318.0843926417</v>
      </c>
      <c r="AO245">
        <f t="shared" si="71"/>
        <v>-1898.7184103621444</v>
      </c>
      <c r="AP245">
        <f t="shared" si="72"/>
        <v>-115318.0843926417</v>
      </c>
    </row>
    <row r="246" spans="24:42" x14ac:dyDescent="0.2">
      <c r="X246" s="1">
        <v>242</v>
      </c>
      <c r="Y246" s="7">
        <f t="shared" ref="Y246:Y309" si="73">Y245+(AA245*$L$6)+((1/2)*((AC245*($L$6^2))))</f>
        <v>1941.8065302748805</v>
      </c>
      <c r="Z246" s="7">
        <f t="shared" ref="Z246:Z309" si="74">Z245+(AB245*L$6)+((1/2)*((AD245*(L$6^2))))</f>
        <v>100269.1724114197</v>
      </c>
      <c r="AA246">
        <f t="shared" ref="AA246:AA309" si="75">AA245+(AC245*L$6)</f>
        <v>9918.9419253407395</v>
      </c>
      <c r="AB246">
        <f t="shared" ref="AB246:AB309" si="76">AB245+(AD245*L$6)</f>
        <v>-125.32283890425677</v>
      </c>
      <c r="AC246">
        <f t="shared" ref="AC246:AC309" si="77">SUM(AE246,AG246,AI246)</f>
        <v>-1052.079478271012</v>
      </c>
      <c r="AD246">
        <f t="shared" ref="AD246:AD309" si="78">SUM(AF246,AH246,AJ246)</f>
        <v>-110.10478863449841</v>
      </c>
      <c r="AE246" s="7">
        <f t="shared" ref="AE246:AE309" si="79">L$23*((AK246)/(((SQRT((AK246)^2))^2)+(L$24^2))^(3/2))</f>
        <v>1074.9992050403434</v>
      </c>
      <c r="AF246" s="7">
        <f t="shared" ref="AF246:AF309" si="80">L$23*((AL246)/((((SQRT((AL246)^2))^2)+(L$24^2))^(3/2)))</f>
        <v>-59.795070170147035</v>
      </c>
      <c r="AG246">
        <f t="shared" ref="AG246:AG309" si="81">L$31*((AM246)/(((SQRT((AM246)^2))^2)+(L$32^2))^(3/2))</f>
        <v>-322.55753741965481</v>
      </c>
      <c r="AH246">
        <f t="shared" ref="AH246:AH309" si="82">L$31*((AN246)/((((SQRT((AN246)^2)^2)+(L$32^2))^(3/2))))</f>
        <v>-21.842794438524123</v>
      </c>
      <c r="AI246">
        <f t="shared" ref="AI246:AI309" si="83">L$39*((AO246)/(((SQRT((AO246)^2))^2)+(L$40^2))^(3/2))</f>
        <v>-1804.5211458917006</v>
      </c>
      <c r="AJ246">
        <f t="shared" ref="AJ246:AJ309" si="84">L$39*((AP246)/(((SQRT((AP246)^2)^2)+(L$40^2))^(3/2)))</f>
        <v>-28.466924025827254</v>
      </c>
      <c r="AK246" s="7">
        <f t="shared" ref="AK246:AK309" si="85">L$19-Y246</f>
        <v>18058.19346972512</v>
      </c>
      <c r="AL246" s="7">
        <f t="shared" ref="AL246:AL309" si="86">M$19-Z246</f>
        <v>-92769.172411419699</v>
      </c>
      <c r="AM246">
        <f t="shared" ref="AM246:AM309" si="87">L$27-Y246</f>
        <v>-21941.80653027488</v>
      </c>
      <c r="AN246">
        <f t="shared" ref="AN246:AN309" si="88">M$27-Z246</f>
        <v>-90269.172411419699</v>
      </c>
      <c r="AO246">
        <f t="shared" ref="AO246:AO309" si="89">L$35-Y246</f>
        <v>-6941.8065302748801</v>
      </c>
      <c r="AP246">
        <f t="shared" ref="AP246:AP309" si="90">M$35-Z246</f>
        <v>-115269.1724114197</v>
      </c>
    </row>
    <row r="247" spans="24:42" x14ac:dyDescent="0.2">
      <c r="X247" s="1">
        <v>243</v>
      </c>
      <c r="Y247" s="7">
        <f t="shared" si="73"/>
        <v>6769.767558161373</v>
      </c>
      <c r="Z247" s="7">
        <f t="shared" si="74"/>
        <v>100192.74789338827</v>
      </c>
      <c r="AA247">
        <f t="shared" si="75"/>
        <v>9392.9021862052341</v>
      </c>
      <c r="AB247">
        <f t="shared" si="76"/>
        <v>-180.37523322150597</v>
      </c>
      <c r="AC247">
        <f t="shared" si="77"/>
        <v>-89.447788560069057</v>
      </c>
      <c r="AD247">
        <f t="shared" si="78"/>
        <v>-110.27586950167533</v>
      </c>
      <c r="AE247" s="7">
        <f t="shared" si="79"/>
        <v>1518.7089652271857</v>
      </c>
      <c r="AF247" s="7">
        <f t="shared" si="80"/>
        <v>-59.89200975694628</v>
      </c>
      <c r="AG247">
        <f t="shared" si="81"/>
        <v>-226.94313534843297</v>
      </c>
      <c r="AH247">
        <f t="shared" si="82"/>
        <v>-21.87949435983338</v>
      </c>
      <c r="AI247">
        <f t="shared" si="83"/>
        <v>-1381.2136184388219</v>
      </c>
      <c r="AJ247">
        <f t="shared" si="84"/>
        <v>-28.504365384895678</v>
      </c>
      <c r="AK247" s="7">
        <f t="shared" si="85"/>
        <v>13230.232441838627</v>
      </c>
      <c r="AL247" s="7">
        <f t="shared" si="86"/>
        <v>-92692.747893388267</v>
      </c>
      <c r="AM247">
        <f t="shared" si="87"/>
        <v>-26769.767558161373</v>
      </c>
      <c r="AN247">
        <f t="shared" si="88"/>
        <v>-90192.747893388267</v>
      </c>
      <c r="AO247">
        <f t="shared" si="89"/>
        <v>-11769.767558161373</v>
      </c>
      <c r="AP247">
        <f t="shared" si="90"/>
        <v>-115192.74789338827</v>
      </c>
    </row>
    <row r="248" spans="24:42" x14ac:dyDescent="0.2">
      <c r="X248" s="1">
        <v>244</v>
      </c>
      <c r="Y248" s="7">
        <f t="shared" si="73"/>
        <v>11455.037677693981</v>
      </c>
      <c r="Z248" s="7">
        <f t="shared" si="74"/>
        <v>100088.77579308981</v>
      </c>
      <c r="AA248">
        <f t="shared" si="75"/>
        <v>9348.1782919252</v>
      </c>
      <c r="AB248">
        <f t="shared" si="76"/>
        <v>-235.51316797234364</v>
      </c>
      <c r="AC248">
        <f t="shared" si="77"/>
        <v>845.14802284046698</v>
      </c>
      <c r="AD248">
        <f t="shared" si="78"/>
        <v>-110.50926059603879</v>
      </c>
      <c r="AE248" s="7">
        <f t="shared" si="79"/>
        <v>1965.9747636388256</v>
      </c>
      <c r="AF248" s="7">
        <f t="shared" si="80"/>
        <v>-60.024268394371518</v>
      </c>
      <c r="AG248">
        <f t="shared" si="81"/>
        <v>-168.81994923574001</v>
      </c>
      <c r="AH248">
        <f t="shared" si="82"/>
        <v>-21.929571186990586</v>
      </c>
      <c r="AI248">
        <f t="shared" si="83"/>
        <v>-952.00679156261856</v>
      </c>
      <c r="AJ248">
        <f t="shared" si="84"/>
        <v>-28.555421014676675</v>
      </c>
      <c r="AK248" s="7">
        <f t="shared" si="85"/>
        <v>8544.9623223060189</v>
      </c>
      <c r="AL248" s="7">
        <f t="shared" si="86"/>
        <v>-92588.775793089808</v>
      </c>
      <c r="AM248">
        <f t="shared" si="87"/>
        <v>-31455.037677693981</v>
      </c>
      <c r="AN248">
        <f t="shared" si="88"/>
        <v>-90088.775793089808</v>
      </c>
      <c r="AO248">
        <f t="shared" si="89"/>
        <v>-16455.037677693981</v>
      </c>
      <c r="AP248">
        <f t="shared" si="90"/>
        <v>-115088.77579308981</v>
      </c>
    </row>
    <row r="249" spans="24:42" x14ac:dyDescent="0.2">
      <c r="X249" s="1">
        <v>245</v>
      </c>
      <c r="Y249" s="7">
        <f t="shared" si="73"/>
        <v>16234.77032651164</v>
      </c>
      <c r="Z249" s="7">
        <f t="shared" si="74"/>
        <v>99957.205551529129</v>
      </c>
      <c r="AA249">
        <f t="shared" si="75"/>
        <v>9770.7523033454327</v>
      </c>
      <c r="AB249">
        <f t="shared" si="76"/>
        <v>-290.76779827036302</v>
      </c>
      <c r="AC249">
        <f t="shared" si="77"/>
        <v>825.75020736312979</v>
      </c>
      <c r="AD249">
        <f t="shared" si="78"/>
        <v>-110.80567000429591</v>
      </c>
      <c r="AE249" s="7">
        <f t="shared" si="79"/>
        <v>1615.9295134807385</v>
      </c>
      <c r="AF249" s="7">
        <f t="shared" si="80"/>
        <v>-60.19225864759558</v>
      </c>
      <c r="AG249">
        <f t="shared" si="81"/>
        <v>-129.47097096248308</v>
      </c>
      <c r="AH249">
        <f t="shared" si="82"/>
        <v>-21.993186360182186</v>
      </c>
      <c r="AI249">
        <f t="shared" si="83"/>
        <v>-660.70833515512561</v>
      </c>
      <c r="AJ249">
        <f t="shared" si="84"/>
        <v>-28.620224996518147</v>
      </c>
      <c r="AK249" s="7">
        <f t="shared" si="85"/>
        <v>3765.2296734883603</v>
      </c>
      <c r="AL249" s="7">
        <f t="shared" si="86"/>
        <v>-92457.205551529129</v>
      </c>
      <c r="AM249">
        <f t="shared" si="87"/>
        <v>-36234.770326511643</v>
      </c>
      <c r="AN249">
        <f t="shared" si="88"/>
        <v>-89957.205551529129</v>
      </c>
      <c r="AO249">
        <f t="shared" si="89"/>
        <v>-21234.77032651164</v>
      </c>
      <c r="AP249">
        <f t="shared" si="90"/>
        <v>-114957.20555152913</v>
      </c>
    </row>
    <row r="250" spans="24:42" x14ac:dyDescent="0.2">
      <c r="X250" s="1">
        <v>246</v>
      </c>
      <c r="Y250" s="7">
        <f t="shared" si="73"/>
        <v>21223.365254104749</v>
      </c>
      <c r="Z250" s="7">
        <f t="shared" si="74"/>
        <v>99797.970943643406</v>
      </c>
      <c r="AA250">
        <f t="shared" si="75"/>
        <v>10183.627407026997</v>
      </c>
      <c r="AB250">
        <f t="shared" si="76"/>
        <v>-346.17063327251094</v>
      </c>
      <c r="AC250">
        <f t="shared" si="77"/>
        <v>-1197.396087260156</v>
      </c>
      <c r="AD250">
        <f t="shared" si="78"/>
        <v>-111.16600700919332</v>
      </c>
      <c r="AE250" s="7">
        <f t="shared" si="79"/>
        <v>-626.43696650639185</v>
      </c>
      <c r="AF250" s="7">
        <f t="shared" si="80"/>
        <v>-60.396510340242997</v>
      </c>
      <c r="AG250">
        <f t="shared" si="81"/>
        <v>-101.27161010254871</v>
      </c>
      <c r="AH250">
        <f t="shared" si="82"/>
        <v>-22.070547240259824</v>
      </c>
      <c r="AI250">
        <f t="shared" si="83"/>
        <v>-469.6875106512154</v>
      </c>
      <c r="AJ250">
        <f t="shared" si="84"/>
        <v>-28.69894942869049</v>
      </c>
      <c r="AK250" s="7">
        <f t="shared" si="85"/>
        <v>-1223.3652541047486</v>
      </c>
      <c r="AL250" s="7">
        <f t="shared" si="86"/>
        <v>-92297.970943643406</v>
      </c>
      <c r="AM250">
        <f t="shared" si="87"/>
        <v>-41223.365254104749</v>
      </c>
      <c r="AN250">
        <f t="shared" si="88"/>
        <v>-89797.970943643406</v>
      </c>
      <c r="AO250">
        <f t="shared" si="89"/>
        <v>-26223.365254104749</v>
      </c>
      <c r="AP250">
        <f t="shared" si="90"/>
        <v>-114797.97094364341</v>
      </c>
    </row>
    <row r="251" spans="24:42" x14ac:dyDescent="0.2">
      <c r="X251" s="1">
        <v>247</v>
      </c>
      <c r="Y251" s="7">
        <f t="shared" si="73"/>
        <v>26165.504446710729</v>
      </c>
      <c r="Z251" s="7">
        <f t="shared" si="74"/>
        <v>99610.989876131003</v>
      </c>
      <c r="AA251">
        <f t="shared" si="75"/>
        <v>9584.9293633969191</v>
      </c>
      <c r="AB251">
        <f t="shared" si="76"/>
        <v>-401.7536367771076</v>
      </c>
      <c r="AC251">
        <f t="shared" si="77"/>
        <v>-2421.0020306770384</v>
      </c>
      <c r="AD251">
        <f t="shared" si="78"/>
        <v>-111.59138892637917</v>
      </c>
      <c r="AE251" s="7">
        <f t="shared" si="79"/>
        <v>-1991.0636438440547</v>
      </c>
      <c r="AF251" s="7">
        <f t="shared" si="80"/>
        <v>-60.637674614411594</v>
      </c>
      <c r="AG251">
        <f t="shared" si="81"/>
        <v>-81.442247373430178</v>
      </c>
      <c r="AH251">
        <f t="shared" si="82"/>
        <v>-22.161908748515632</v>
      </c>
      <c r="AI251">
        <f t="shared" si="83"/>
        <v>-348.49613945955355</v>
      </c>
      <c r="AJ251">
        <f t="shared" si="84"/>
        <v>-28.791805563451948</v>
      </c>
      <c r="AK251" s="7">
        <f t="shared" si="85"/>
        <v>-6165.5044467107291</v>
      </c>
      <c r="AL251" s="7">
        <f t="shared" si="86"/>
        <v>-92110.989876131003</v>
      </c>
      <c r="AM251">
        <f t="shared" si="87"/>
        <v>-46165.504446710729</v>
      </c>
      <c r="AN251">
        <f t="shared" si="88"/>
        <v>-89610.989876131003</v>
      </c>
      <c r="AO251">
        <f t="shared" si="89"/>
        <v>-31165.504446710729</v>
      </c>
      <c r="AP251">
        <f t="shared" si="90"/>
        <v>-114610.989876131</v>
      </c>
    </row>
    <row r="252" spans="24:42" x14ac:dyDescent="0.2">
      <c r="X252" s="1">
        <v>248</v>
      </c>
      <c r="Y252" s="7">
        <f t="shared" si="73"/>
        <v>30655.343874574559</v>
      </c>
      <c r="Z252" s="7">
        <f t="shared" si="74"/>
        <v>99396.164134126651</v>
      </c>
      <c r="AA252">
        <f t="shared" si="75"/>
        <v>8374.4283480583999</v>
      </c>
      <c r="AB252">
        <f t="shared" si="76"/>
        <v>-457.54933124029719</v>
      </c>
      <c r="AC252">
        <f t="shared" si="77"/>
        <v>-2129.6730450803993</v>
      </c>
      <c r="AD252">
        <f t="shared" si="78"/>
        <v>-112.08314961046537</v>
      </c>
      <c r="AE252" s="7">
        <f t="shared" si="79"/>
        <v>-1787.9623130531174</v>
      </c>
      <c r="AF252" s="7">
        <f t="shared" si="80"/>
        <v>-60.916528982879278</v>
      </c>
      <c r="AG252">
        <f t="shared" si="81"/>
        <v>-68.032976615878539</v>
      </c>
      <c r="AH252">
        <f t="shared" si="82"/>
        <v>-22.267575408297784</v>
      </c>
      <c r="AI252">
        <f t="shared" si="83"/>
        <v>-273.67775541140344</v>
      </c>
      <c r="AJ252">
        <f t="shared" si="84"/>
        <v>-28.899045219288311</v>
      </c>
      <c r="AK252" s="7">
        <f t="shared" si="85"/>
        <v>-10655.343874574559</v>
      </c>
      <c r="AL252" s="7">
        <f t="shared" si="86"/>
        <v>-91896.164134126651</v>
      </c>
      <c r="AM252">
        <f t="shared" si="87"/>
        <v>-50655.343874574559</v>
      </c>
      <c r="AN252">
        <f t="shared" si="88"/>
        <v>-89396.164134126651</v>
      </c>
      <c r="AO252">
        <f t="shared" si="89"/>
        <v>-35655.343874574559</v>
      </c>
      <c r="AP252">
        <f t="shared" si="90"/>
        <v>-114396.16413412665</v>
      </c>
    </row>
    <row r="253" spans="24:42" x14ac:dyDescent="0.2">
      <c r="X253" s="1">
        <v>249</v>
      </c>
      <c r="Y253" s="7">
        <f t="shared" si="73"/>
        <v>34576.348917968709</v>
      </c>
      <c r="Z253" s="7">
        <f t="shared" si="74"/>
        <v>99153.379074805198</v>
      </c>
      <c r="AA253">
        <f t="shared" si="75"/>
        <v>7309.5918255182005</v>
      </c>
      <c r="AB253">
        <f t="shared" si="76"/>
        <v>-513.59090604552989</v>
      </c>
      <c r="AC253">
        <f t="shared" si="77"/>
        <v>-1666.5527166001416</v>
      </c>
      <c r="AD253">
        <f t="shared" si="78"/>
        <v>-112.64284975043714</v>
      </c>
      <c r="AE253" s="7">
        <f t="shared" si="79"/>
        <v>-1381.7675701405922</v>
      </c>
      <c r="AF253" s="7">
        <f t="shared" si="80"/>
        <v>-61.23398344581922</v>
      </c>
      <c r="AG253">
        <f t="shared" si="81"/>
        <v>-58.837503843079489</v>
      </c>
      <c r="AH253">
        <f t="shared" si="82"/>
        <v>-22.387903818607391</v>
      </c>
      <c r="AI253">
        <f t="shared" si="83"/>
        <v>-225.94764261646995</v>
      </c>
      <c r="AJ253">
        <f t="shared" si="84"/>
        <v>-29.020962486010511</v>
      </c>
      <c r="AK253" s="7">
        <f t="shared" si="85"/>
        <v>-14576.348917968709</v>
      </c>
      <c r="AL253" s="7">
        <f t="shared" si="86"/>
        <v>-91653.379074805198</v>
      </c>
      <c r="AM253">
        <f t="shared" si="87"/>
        <v>-54576.348917968709</v>
      </c>
      <c r="AN253">
        <f t="shared" si="88"/>
        <v>-89153.379074805198</v>
      </c>
      <c r="AO253">
        <f t="shared" si="89"/>
        <v>-39576.348917968709</v>
      </c>
      <c r="AP253">
        <f t="shared" si="90"/>
        <v>-114153.3790748052</v>
      </c>
    </row>
    <row r="254" spans="24:42" x14ac:dyDescent="0.2">
      <c r="X254" s="1">
        <v>250</v>
      </c>
      <c r="Y254" s="7">
        <f t="shared" si="73"/>
        <v>38022.825741152796</v>
      </c>
      <c r="Z254" s="7">
        <f t="shared" si="74"/>
        <v>98882.503265563631</v>
      </c>
      <c r="AA254">
        <f t="shared" si="75"/>
        <v>6476.3154672181299</v>
      </c>
      <c r="AB254">
        <f t="shared" si="76"/>
        <v>-569.91233092074845</v>
      </c>
      <c r="AC254">
        <f t="shared" si="77"/>
        <v>-1323.3197362844887</v>
      </c>
      <c r="AD254">
        <f t="shared" si="78"/>
        <v>-113.27228910227142</v>
      </c>
      <c r="AE254" s="7">
        <f t="shared" si="79"/>
        <v>-1077.7316257549808</v>
      </c>
      <c r="AF254" s="7">
        <f t="shared" si="80"/>
        <v>-61.591087761029648</v>
      </c>
      <c r="AG254">
        <f t="shared" si="81"/>
        <v>-52.201369526715744</v>
      </c>
      <c r="AH254">
        <f t="shared" si="82"/>
        <v>-22.523305596839126</v>
      </c>
      <c r="AI254">
        <f t="shared" si="83"/>
        <v>-193.38674100279223</v>
      </c>
      <c r="AJ254">
        <f t="shared" si="84"/>
        <v>-29.157895744402634</v>
      </c>
      <c r="AK254" s="7">
        <f t="shared" si="85"/>
        <v>-18022.825741152796</v>
      </c>
      <c r="AL254" s="7">
        <f t="shared" si="86"/>
        <v>-91382.503265563631</v>
      </c>
      <c r="AM254">
        <f t="shared" si="87"/>
        <v>-58022.825741152796</v>
      </c>
      <c r="AN254">
        <f t="shared" si="88"/>
        <v>-88882.503265563631</v>
      </c>
      <c r="AO254">
        <f t="shared" si="89"/>
        <v>-43022.825741152796</v>
      </c>
      <c r="AP254">
        <f t="shared" si="90"/>
        <v>-113882.50326556363</v>
      </c>
    </row>
    <row r="255" spans="24:42" x14ac:dyDescent="0.2">
      <c r="X255" s="1">
        <v>251</v>
      </c>
      <c r="Y255" s="7">
        <f t="shared" si="73"/>
        <v>41095.568507726297</v>
      </c>
      <c r="Z255" s="7">
        <f t="shared" si="74"/>
        <v>98583.388063965467</v>
      </c>
      <c r="AA255">
        <f t="shared" si="75"/>
        <v>5814.6555990758852</v>
      </c>
      <c r="AB255">
        <f t="shared" si="76"/>
        <v>-626.5484754718841</v>
      </c>
      <c r="AC255">
        <f t="shared" si="77"/>
        <v>-1085.116114401437</v>
      </c>
      <c r="AD255">
        <f t="shared" si="78"/>
        <v>-113.97352083775569</v>
      </c>
      <c r="AE255" s="7">
        <f t="shared" si="79"/>
        <v>-868.09568687342914</v>
      </c>
      <c r="AF255" s="7">
        <f t="shared" si="80"/>
        <v>-61.98903997549511</v>
      </c>
      <c r="AG255">
        <f t="shared" si="81"/>
        <v>-47.182100371489327</v>
      </c>
      <c r="AH255">
        <f t="shared" si="82"/>
        <v>-22.674250835710993</v>
      </c>
      <c r="AI255">
        <f t="shared" si="83"/>
        <v>-169.8383271565186</v>
      </c>
      <c r="AJ255">
        <f t="shared" si="84"/>
        <v>-29.310230026549579</v>
      </c>
      <c r="AK255" s="7">
        <f t="shared" si="85"/>
        <v>-21095.568507726297</v>
      </c>
      <c r="AL255" s="7">
        <f t="shared" si="86"/>
        <v>-91083.388063965467</v>
      </c>
      <c r="AM255">
        <f t="shared" si="87"/>
        <v>-61095.568507726297</v>
      </c>
      <c r="AN255">
        <f t="shared" si="88"/>
        <v>-88583.388063965467</v>
      </c>
      <c r="AO255">
        <f t="shared" si="89"/>
        <v>-46095.568507726297</v>
      </c>
      <c r="AP255">
        <f t="shared" si="90"/>
        <v>-113583.38806396547</v>
      </c>
    </row>
    <row r="256" spans="24:42" x14ac:dyDescent="0.2">
      <c r="X256" s="1">
        <v>252</v>
      </c>
      <c r="Y256" s="7">
        <f t="shared" si="73"/>
        <v>43867.256792964057</v>
      </c>
      <c r="Z256" s="7">
        <f t="shared" si="74"/>
        <v>98255.867136124813</v>
      </c>
      <c r="AA256">
        <f t="shared" si="75"/>
        <v>5272.0975418751668</v>
      </c>
      <c r="AB256">
        <f t="shared" si="76"/>
        <v>-683.5352358907619</v>
      </c>
      <c r="AC256">
        <f t="shared" si="77"/>
        <v>-916.45064286022716</v>
      </c>
      <c r="AD256">
        <f t="shared" si="78"/>
        <v>-114.74886822383688</v>
      </c>
      <c r="AE256" s="7">
        <f t="shared" si="79"/>
        <v>-721.16270880309958</v>
      </c>
      <c r="AF256" s="7">
        <f t="shared" si="80"/>
        <v>-62.42919634740862</v>
      </c>
      <c r="AG256">
        <f t="shared" si="81"/>
        <v>-43.247130010478799</v>
      </c>
      <c r="AH256">
        <f t="shared" si="82"/>
        <v>-22.841272128454172</v>
      </c>
      <c r="AI256">
        <f t="shared" si="83"/>
        <v>-152.04080404664882</v>
      </c>
      <c r="AJ256">
        <f t="shared" si="84"/>
        <v>-29.478399747974084</v>
      </c>
      <c r="AK256" s="7">
        <f t="shared" si="85"/>
        <v>-23867.256792964057</v>
      </c>
      <c r="AL256" s="7">
        <f t="shared" si="86"/>
        <v>-90755.867136124813</v>
      </c>
      <c r="AM256">
        <f t="shared" si="87"/>
        <v>-63867.256792964057</v>
      </c>
      <c r="AN256">
        <f t="shared" si="88"/>
        <v>-88255.867136124813</v>
      </c>
      <c r="AO256">
        <f t="shared" si="89"/>
        <v>-48867.256792964057</v>
      </c>
      <c r="AP256">
        <f t="shared" si="90"/>
        <v>-113255.86713612481</v>
      </c>
    </row>
    <row r="257" spans="24:42" x14ac:dyDescent="0.2">
      <c r="X257" s="1">
        <v>253</v>
      </c>
      <c r="Y257" s="7">
        <f t="shared" si="73"/>
        <v>46388.749233544113</v>
      </c>
      <c r="Z257" s="7">
        <f t="shared" si="74"/>
        <v>97899.755909651445</v>
      </c>
      <c r="AA257">
        <f t="shared" si="75"/>
        <v>4813.8722204450532</v>
      </c>
      <c r="AB257">
        <f t="shared" si="76"/>
        <v>-740.90967000268029</v>
      </c>
      <c r="AC257">
        <f t="shared" si="77"/>
        <v>-793.03468543538168</v>
      </c>
      <c r="AD257">
        <f t="shared" si="78"/>
        <v>-115.60094388739947</v>
      </c>
      <c r="AE257" s="7">
        <f t="shared" si="79"/>
        <v>-614.82043377222055</v>
      </c>
      <c r="AF257" s="7">
        <f t="shared" si="80"/>
        <v>-62.91308281232174</v>
      </c>
      <c r="AG257">
        <f t="shared" si="81"/>
        <v>-40.077565180497082</v>
      </c>
      <c r="AH257">
        <f t="shared" si="82"/>
        <v>-23.024969226695649</v>
      </c>
      <c r="AI257">
        <f t="shared" si="83"/>
        <v>-138.13668648266403</v>
      </c>
      <c r="AJ257">
        <f t="shared" si="84"/>
        <v>-29.662891848382074</v>
      </c>
      <c r="AK257" s="7">
        <f t="shared" si="85"/>
        <v>-26388.749233544113</v>
      </c>
      <c r="AL257" s="7">
        <f t="shared" si="86"/>
        <v>-90399.755909651445</v>
      </c>
      <c r="AM257">
        <f t="shared" si="87"/>
        <v>-66388.749233544106</v>
      </c>
      <c r="AN257">
        <f t="shared" si="88"/>
        <v>-87899.755909651445</v>
      </c>
      <c r="AO257">
        <f t="shared" si="89"/>
        <v>-51388.749233544113</v>
      </c>
      <c r="AP257">
        <f t="shared" si="90"/>
        <v>-112899.75590965145</v>
      </c>
    </row>
    <row r="258" spans="24:42" x14ac:dyDescent="0.2">
      <c r="X258" s="1">
        <v>254</v>
      </c>
      <c r="Y258" s="7">
        <f t="shared" si="73"/>
        <v>48696.556008087224</v>
      </c>
      <c r="Z258" s="7">
        <f t="shared" si="74"/>
        <v>97514.850956664188</v>
      </c>
      <c r="AA258">
        <f t="shared" si="75"/>
        <v>4417.3548777273627</v>
      </c>
      <c r="AB258">
        <f t="shared" si="76"/>
        <v>-798.71014194637996</v>
      </c>
      <c r="AC258">
        <f t="shared" si="77"/>
        <v>-699.86548890799099</v>
      </c>
      <c r="AD258">
        <f t="shared" si="78"/>
        <v>-116.53267196722427</v>
      </c>
      <c r="AE258" s="7">
        <f t="shared" si="79"/>
        <v>-535.40011955379373</v>
      </c>
      <c r="AF258" s="7">
        <f t="shared" si="80"/>
        <v>-63.442408175422699</v>
      </c>
      <c r="AG258">
        <f t="shared" si="81"/>
        <v>-37.470864760043973</v>
      </c>
      <c r="AH258">
        <f t="shared" si="82"/>
        <v>-23.226014407518104</v>
      </c>
      <c r="AI258">
        <f t="shared" si="83"/>
        <v>-126.9945045941533</v>
      </c>
      <c r="AJ258">
        <f t="shared" si="84"/>
        <v>-29.864249384283465</v>
      </c>
      <c r="AK258" s="7">
        <f t="shared" si="85"/>
        <v>-28696.556008087224</v>
      </c>
      <c r="AL258" s="7">
        <f t="shared" si="86"/>
        <v>-90014.850956664188</v>
      </c>
      <c r="AM258">
        <f t="shared" si="87"/>
        <v>-68696.556008087224</v>
      </c>
      <c r="AN258">
        <f t="shared" si="88"/>
        <v>-87514.850956664188</v>
      </c>
      <c r="AO258">
        <f t="shared" si="89"/>
        <v>-53696.556008087224</v>
      </c>
      <c r="AP258">
        <f t="shared" si="90"/>
        <v>-112514.85095666419</v>
      </c>
    </row>
    <row r="259" spans="24:42" x14ac:dyDescent="0.2">
      <c r="X259" s="1">
        <v>255</v>
      </c>
      <c r="Y259" s="7">
        <f t="shared" si="73"/>
        <v>50817.750260837412</v>
      </c>
      <c r="Z259" s="7">
        <f t="shared" si="74"/>
        <v>97100.929301695098</v>
      </c>
      <c r="AA259">
        <f t="shared" si="75"/>
        <v>4067.4221332733673</v>
      </c>
      <c r="AB259">
        <f t="shared" si="76"/>
        <v>-856.97647792999214</v>
      </c>
      <c r="AC259">
        <f t="shared" si="77"/>
        <v>-627.61720107519454</v>
      </c>
      <c r="AD259">
        <f t="shared" si="78"/>
        <v>-117.54731350949913</v>
      </c>
      <c r="AE259" s="7">
        <f t="shared" si="79"/>
        <v>-474.43948389071357</v>
      </c>
      <c r="AF259" s="7">
        <f t="shared" si="80"/>
        <v>-64.019079245010019</v>
      </c>
      <c r="AG259">
        <f t="shared" si="81"/>
        <v>-35.291859710521493</v>
      </c>
      <c r="AH259">
        <f t="shared" si="82"/>
        <v>-23.445158640264147</v>
      </c>
      <c r="AI259">
        <f t="shared" si="83"/>
        <v>-117.88585747395955</v>
      </c>
      <c r="AJ259">
        <f t="shared" si="84"/>
        <v>-30.083075624224968</v>
      </c>
      <c r="AK259" s="7">
        <f t="shared" si="85"/>
        <v>-30817.750260837412</v>
      </c>
      <c r="AL259" s="7">
        <f t="shared" si="86"/>
        <v>-89600.929301695098</v>
      </c>
      <c r="AM259">
        <f t="shared" si="87"/>
        <v>-70817.750260837405</v>
      </c>
      <c r="AN259">
        <f t="shared" si="88"/>
        <v>-87100.929301695098</v>
      </c>
      <c r="AO259">
        <f t="shared" si="89"/>
        <v>-55817.750260837412</v>
      </c>
      <c r="AP259">
        <f t="shared" si="90"/>
        <v>-112100.9293016951</v>
      </c>
    </row>
    <row r="260" spans="24:42" x14ac:dyDescent="0.2">
      <c r="X260" s="1">
        <v>256</v>
      </c>
      <c r="Y260" s="7">
        <f t="shared" si="73"/>
        <v>52773.0091773397</v>
      </c>
      <c r="Z260" s="7">
        <f t="shared" si="74"/>
        <v>96657.747648541408</v>
      </c>
      <c r="AA260">
        <f t="shared" si="75"/>
        <v>3753.6135327357701</v>
      </c>
      <c r="AB260">
        <f t="shared" si="76"/>
        <v>-915.75013468474174</v>
      </c>
      <c r="AC260">
        <f t="shared" si="77"/>
        <v>-570.32087185803607</v>
      </c>
      <c r="AD260">
        <f t="shared" si="78"/>
        <v>-118.64849552719014</v>
      </c>
      <c r="AE260" s="7">
        <f t="shared" si="79"/>
        <v>-426.55386644339831</v>
      </c>
      <c r="AF260" s="7">
        <f t="shared" si="80"/>
        <v>-64.645218160968241</v>
      </c>
      <c r="AG260">
        <f t="shared" si="81"/>
        <v>-33.446630724100586</v>
      </c>
      <c r="AH260">
        <f t="shared" si="82"/>
        <v>-23.683238660224141</v>
      </c>
      <c r="AI260">
        <f t="shared" si="83"/>
        <v>-110.32037469053715</v>
      </c>
      <c r="AJ260">
        <f t="shared" si="84"/>
        <v>-30.320038705997746</v>
      </c>
      <c r="AK260" s="7">
        <f t="shared" si="85"/>
        <v>-32773.0091773397</v>
      </c>
      <c r="AL260" s="7">
        <f t="shared" si="86"/>
        <v>-89157.747648541408</v>
      </c>
      <c r="AM260">
        <f t="shared" si="87"/>
        <v>-72773.0091773397</v>
      </c>
      <c r="AN260">
        <f t="shared" si="88"/>
        <v>-86657.747648541408</v>
      </c>
      <c r="AO260">
        <f t="shared" si="89"/>
        <v>-57773.0091773397</v>
      </c>
      <c r="AP260">
        <f t="shared" si="90"/>
        <v>-111657.74764854141</v>
      </c>
    </row>
    <row r="261" spans="24:42" x14ac:dyDescent="0.2">
      <c r="X261" s="1">
        <v>257</v>
      </c>
      <c r="Y261" s="7">
        <f t="shared" si="73"/>
        <v>54578.525834725333</v>
      </c>
      <c r="Z261" s="7">
        <f t="shared" si="74"/>
        <v>96185.041519258142</v>
      </c>
      <c r="AA261">
        <f t="shared" si="75"/>
        <v>3468.453096806752</v>
      </c>
      <c r="AB261">
        <f t="shared" si="76"/>
        <v>-975.07438244833679</v>
      </c>
      <c r="AC261">
        <f t="shared" si="77"/>
        <v>-524.02851657115548</v>
      </c>
      <c r="AD261">
        <f t="shared" si="78"/>
        <v>-119.8402442190101</v>
      </c>
      <c r="AE261" s="7">
        <f t="shared" si="79"/>
        <v>-388.20511644694966</v>
      </c>
      <c r="AF261" s="7">
        <f t="shared" si="80"/>
        <v>-65.323182217787064</v>
      </c>
      <c r="AG261">
        <f t="shared" si="81"/>
        <v>-31.86773392716411</v>
      </c>
      <c r="AH261">
        <f t="shared" si="82"/>
        <v>-23.941185075969504</v>
      </c>
      <c r="AI261">
        <f t="shared" si="83"/>
        <v>-103.95566619704174</v>
      </c>
      <c r="AJ261">
        <f t="shared" si="84"/>
        <v>-30.575876925253535</v>
      </c>
      <c r="AK261" s="7">
        <f t="shared" si="85"/>
        <v>-34578.525834725333</v>
      </c>
      <c r="AL261" s="7">
        <f t="shared" si="86"/>
        <v>-88685.041519258142</v>
      </c>
      <c r="AM261">
        <f t="shared" si="87"/>
        <v>-74578.525834725326</v>
      </c>
      <c r="AN261">
        <f t="shared" si="88"/>
        <v>-86185.041519258142</v>
      </c>
      <c r="AO261">
        <f t="shared" si="89"/>
        <v>-59578.525834725333</v>
      </c>
      <c r="AP261">
        <f t="shared" si="90"/>
        <v>-111185.04151925814</v>
      </c>
    </row>
    <row r="262" spans="24:42" x14ac:dyDescent="0.2">
      <c r="X262" s="1">
        <v>258</v>
      </c>
      <c r="Y262" s="7">
        <f t="shared" si="73"/>
        <v>56247.248818557317</v>
      </c>
      <c r="Z262" s="7">
        <f t="shared" si="74"/>
        <v>95682.524297506592</v>
      </c>
      <c r="AA262">
        <f t="shared" si="75"/>
        <v>3206.4388385211741</v>
      </c>
      <c r="AB262">
        <f t="shared" si="76"/>
        <v>-1034.9945045578418</v>
      </c>
      <c r="AC262">
        <f t="shared" si="77"/>
        <v>-486.04618503722946</v>
      </c>
      <c r="AD262">
        <f t="shared" si="78"/>
        <v>-121.12702293302769</v>
      </c>
      <c r="AE262" s="7">
        <f t="shared" si="79"/>
        <v>-356.99542919404604</v>
      </c>
      <c r="AF262" s="7">
        <f t="shared" si="80"/>
        <v>-66.055586535861011</v>
      </c>
      <c r="AG262">
        <f t="shared" si="81"/>
        <v>-30.505401965247163</v>
      </c>
      <c r="AH262">
        <f t="shared" si="82"/>
        <v>-24.2200316604326</v>
      </c>
      <c r="AI262">
        <f t="shared" si="83"/>
        <v>-98.545353877936236</v>
      </c>
      <c r="AJ262">
        <f t="shared" si="84"/>
        <v>-30.851404736734089</v>
      </c>
      <c r="AK262" s="7">
        <f t="shared" si="85"/>
        <v>-36247.248818557317</v>
      </c>
      <c r="AL262" s="7">
        <f t="shared" si="86"/>
        <v>-88182.524297506592</v>
      </c>
      <c r="AM262">
        <f t="shared" si="87"/>
        <v>-76247.248818557317</v>
      </c>
      <c r="AN262">
        <f t="shared" si="88"/>
        <v>-85682.524297506592</v>
      </c>
      <c r="AO262">
        <f t="shared" si="89"/>
        <v>-61247.248818557317</v>
      </c>
      <c r="AP262">
        <f t="shared" si="90"/>
        <v>-110682.52429750659</v>
      </c>
    </row>
    <row r="263" spans="24:42" x14ac:dyDescent="0.2">
      <c r="X263" s="1">
        <v>259</v>
      </c>
      <c r="Y263" s="7">
        <f t="shared" si="73"/>
        <v>57789.712464688251</v>
      </c>
      <c r="Z263" s="7">
        <f t="shared" si="74"/>
        <v>95149.886167361052</v>
      </c>
      <c r="AA263">
        <f t="shared" si="75"/>
        <v>2963.4157460025594</v>
      </c>
      <c r="AB263">
        <f t="shared" si="76"/>
        <v>-1095.5580160243555</v>
      </c>
      <c r="AC263">
        <f t="shared" si="77"/>
        <v>-454.48328133633737</v>
      </c>
      <c r="AD263">
        <f t="shared" si="78"/>
        <v>-122.51377556629851</v>
      </c>
      <c r="AE263" s="7">
        <f t="shared" si="79"/>
        <v>-331.25358653555543</v>
      </c>
      <c r="AF263" s="7">
        <f t="shared" si="80"/>
        <v>-66.845329999373263</v>
      </c>
      <c r="AG263">
        <f t="shared" si="81"/>
        <v>-29.322067814444551</v>
      </c>
      <c r="AH263">
        <f t="shared" si="82"/>
        <v>-24.520926003747007</v>
      </c>
      <c r="AI263">
        <f t="shared" si="83"/>
        <v>-93.907626986337391</v>
      </c>
      <c r="AJ263">
        <f t="shared" si="84"/>
        <v>-31.147519563178236</v>
      </c>
      <c r="AK263" s="7">
        <f t="shared" si="85"/>
        <v>-37789.712464688251</v>
      </c>
      <c r="AL263" s="7">
        <f t="shared" si="86"/>
        <v>-87649.886167361052</v>
      </c>
      <c r="AM263">
        <f t="shared" si="87"/>
        <v>-77789.712464688258</v>
      </c>
      <c r="AN263">
        <f t="shared" si="88"/>
        <v>-85149.886167361052</v>
      </c>
      <c r="AO263">
        <f t="shared" si="89"/>
        <v>-62789.712464688251</v>
      </c>
      <c r="AP263">
        <f t="shared" si="90"/>
        <v>-110149.88616736105</v>
      </c>
    </row>
    <row r="264" spans="24:42" x14ac:dyDescent="0.2">
      <c r="X264" s="1">
        <v>260</v>
      </c>
      <c r="Y264" s="7">
        <f t="shared" si="73"/>
        <v>59214.609927522491</v>
      </c>
      <c r="Z264" s="7">
        <f t="shared" si="74"/>
        <v>94586.792937403094</v>
      </c>
      <c r="AA264">
        <f t="shared" si="75"/>
        <v>2736.1741053343908</v>
      </c>
      <c r="AB264">
        <f t="shared" si="76"/>
        <v>-1156.8149038075048</v>
      </c>
      <c r="AC264">
        <f t="shared" si="77"/>
        <v>-427.97965879718754</v>
      </c>
      <c r="AD264">
        <f t="shared" si="78"/>
        <v>-124.00597621912195</v>
      </c>
      <c r="AE264" s="7">
        <f t="shared" si="79"/>
        <v>-309.78539337594998</v>
      </c>
      <c r="AF264" s="7">
        <f t="shared" si="80"/>
        <v>-67.69562495639056</v>
      </c>
      <c r="AG264">
        <f t="shared" si="81"/>
        <v>-28.288826565613689</v>
      </c>
      <c r="AH264">
        <f t="shared" si="82"/>
        <v>-24.845141739396944</v>
      </c>
      <c r="AI264">
        <f t="shared" si="83"/>
        <v>-89.905438855623856</v>
      </c>
      <c r="AJ264">
        <f t="shared" si="84"/>
        <v>-31.465209523334437</v>
      </c>
      <c r="AK264" s="7">
        <f t="shared" si="85"/>
        <v>-39214.609927522491</v>
      </c>
      <c r="AL264" s="7">
        <f t="shared" si="86"/>
        <v>-87086.792937403094</v>
      </c>
      <c r="AM264">
        <f t="shared" si="87"/>
        <v>-79214.609927522484</v>
      </c>
      <c r="AN264">
        <f t="shared" si="88"/>
        <v>-84586.792937403094</v>
      </c>
      <c r="AO264">
        <f t="shared" si="89"/>
        <v>-64214.609927522491</v>
      </c>
      <c r="AP264">
        <f t="shared" si="90"/>
        <v>-109586.79293740309</v>
      </c>
    </row>
    <row r="265" spans="24:42" x14ac:dyDescent="0.2">
      <c r="X265" s="1">
        <v>261</v>
      </c>
      <c r="Y265" s="7">
        <f t="shared" si="73"/>
        <v>60529.199522840034</v>
      </c>
      <c r="Z265" s="7">
        <f t="shared" si="74"/>
        <v>93992.884738471956</v>
      </c>
      <c r="AA265">
        <f t="shared" si="75"/>
        <v>2522.1842759357969</v>
      </c>
      <c r="AB265">
        <f t="shared" si="76"/>
        <v>-1218.8178919170657</v>
      </c>
      <c r="AC265">
        <f t="shared" si="77"/>
        <v>-405.53526162591038</v>
      </c>
      <c r="AD265">
        <f t="shared" si="78"/>
        <v>-125.60968607532016</v>
      </c>
      <c r="AE265" s="7">
        <f t="shared" si="79"/>
        <v>-291.71858443264972</v>
      </c>
      <c r="AF265" s="7">
        <f t="shared" si="80"/>
        <v>-68.610031269687056</v>
      </c>
      <c r="AG265">
        <f t="shared" si="81"/>
        <v>-27.383075088955053</v>
      </c>
      <c r="AH265">
        <f t="shared" si="82"/>
        <v>-25.194092595700269</v>
      </c>
      <c r="AI265">
        <f t="shared" si="83"/>
        <v>-86.43360210430555</v>
      </c>
      <c r="AJ265">
        <f t="shared" si="84"/>
        <v>-31.805562209932834</v>
      </c>
      <c r="AK265" s="7">
        <f t="shared" si="85"/>
        <v>-40529.199522840034</v>
      </c>
      <c r="AL265" s="7">
        <f t="shared" si="86"/>
        <v>-86492.884738471956</v>
      </c>
      <c r="AM265">
        <f t="shared" si="87"/>
        <v>-80529.199522840034</v>
      </c>
      <c r="AN265">
        <f t="shared" si="88"/>
        <v>-83992.884738471956</v>
      </c>
      <c r="AO265">
        <f t="shared" si="89"/>
        <v>-65529.199522840034</v>
      </c>
      <c r="AP265">
        <f t="shared" si="90"/>
        <v>-108992.88473847196</v>
      </c>
    </row>
    <row r="266" spans="24:42" x14ac:dyDescent="0.2">
      <c r="X266" s="1">
        <v>262</v>
      </c>
      <c r="Y266" s="7">
        <f t="shared" si="73"/>
        <v>61739.599753104696</v>
      </c>
      <c r="Z266" s="7">
        <f t="shared" si="74"/>
        <v>93367.774581753998</v>
      </c>
      <c r="AA266">
        <f t="shared" si="75"/>
        <v>2319.4166451228416</v>
      </c>
      <c r="AB266">
        <f t="shared" si="76"/>
        <v>-1281.6227349547257</v>
      </c>
      <c r="AC266">
        <f t="shared" si="77"/>
        <v>-386.40068339394986</v>
      </c>
      <c r="AD266">
        <f t="shared" si="78"/>
        <v>-127.33161866443336</v>
      </c>
      <c r="AE266" s="7">
        <f t="shared" si="79"/>
        <v>-276.40366099055859</v>
      </c>
      <c r="AF266" s="7">
        <f t="shared" si="80"/>
        <v>-69.592495419105006</v>
      </c>
      <c r="AG266">
        <f t="shared" si="81"/>
        <v>-26.586893575010123</v>
      </c>
      <c r="AH266">
        <f t="shared" si="82"/>
        <v>-25.569348573726433</v>
      </c>
      <c r="AI266">
        <f t="shared" si="83"/>
        <v>-83.410128828381175</v>
      </c>
      <c r="AJ266">
        <f t="shared" si="84"/>
        <v>-32.169774671601935</v>
      </c>
      <c r="AK266" s="7">
        <f t="shared" si="85"/>
        <v>-41739.599753104696</v>
      </c>
      <c r="AL266" s="7">
        <f t="shared" si="86"/>
        <v>-85867.774581753998</v>
      </c>
      <c r="AM266">
        <f t="shared" si="87"/>
        <v>-81739.599753104703</v>
      </c>
      <c r="AN266">
        <f t="shared" si="88"/>
        <v>-83367.774581753998</v>
      </c>
      <c r="AO266">
        <f t="shared" si="89"/>
        <v>-66739.599753104703</v>
      </c>
      <c r="AP266">
        <f t="shared" si="90"/>
        <v>-108367.774581754</v>
      </c>
    </row>
    <row r="267" spans="24:42" x14ac:dyDescent="0.2">
      <c r="X267" s="1">
        <v>263</v>
      </c>
      <c r="Y267" s="7">
        <f t="shared" si="73"/>
        <v>62851.007990241873</v>
      </c>
      <c r="Z267" s="7">
        <f t="shared" si="74"/>
        <v>92711.04676194358</v>
      </c>
      <c r="AA267">
        <f t="shared" si="75"/>
        <v>2126.2163034258665</v>
      </c>
      <c r="AB267">
        <f t="shared" si="76"/>
        <v>-1345.2885442869424</v>
      </c>
      <c r="AC267">
        <f t="shared" si="77"/>
        <v>-370.00498344117028</v>
      </c>
      <c r="AD267">
        <f t="shared" si="78"/>
        <v>-129.17921488530675</v>
      </c>
      <c r="AE267" s="7">
        <f t="shared" si="79"/>
        <v>-263.3488045967112</v>
      </c>
      <c r="AF267" s="7">
        <f t="shared" si="80"/>
        <v>-70.64739549236559</v>
      </c>
      <c r="AG267">
        <f t="shared" si="81"/>
        <v>-25.885909050642411</v>
      </c>
      <c r="AH267">
        <f t="shared" si="82"/>
        <v>-25.972654612534772</v>
      </c>
      <c r="AI267">
        <f t="shared" si="83"/>
        <v>-80.770269793816681</v>
      </c>
      <c r="AJ267">
        <f t="shared" si="84"/>
        <v>-32.559164780406398</v>
      </c>
      <c r="AK267" s="7">
        <f t="shared" si="85"/>
        <v>-42851.007990241873</v>
      </c>
      <c r="AL267" s="7">
        <f t="shared" si="86"/>
        <v>-85211.04676194358</v>
      </c>
      <c r="AM267">
        <f t="shared" si="87"/>
        <v>-82851.007990241866</v>
      </c>
      <c r="AN267">
        <f t="shared" si="88"/>
        <v>-82711.04676194358</v>
      </c>
      <c r="AO267">
        <f t="shared" si="89"/>
        <v>-67851.007990241866</v>
      </c>
      <c r="AP267">
        <f t="shared" si="90"/>
        <v>-107711.04676194358</v>
      </c>
    </row>
    <row r="268" spans="24:42" x14ac:dyDescent="0.2">
      <c r="X268" s="1">
        <v>264</v>
      </c>
      <c r="Y268" s="7">
        <f t="shared" si="73"/>
        <v>63867.865519024665</v>
      </c>
      <c r="Z268" s="7">
        <f t="shared" si="74"/>
        <v>92022.25508793944</v>
      </c>
      <c r="AA268">
        <f t="shared" si="75"/>
        <v>1941.2138117052814</v>
      </c>
      <c r="AB268">
        <f t="shared" si="76"/>
        <v>-1409.8781517295959</v>
      </c>
      <c r="AC268">
        <f t="shared" si="77"/>
        <v>-355.90692772658264</v>
      </c>
      <c r="AD268">
        <f t="shared" si="78"/>
        <v>-131.16072944290065</v>
      </c>
      <c r="AE268" s="7">
        <f t="shared" si="79"/>
        <v>-252.17612754844657</v>
      </c>
      <c r="AF268" s="7">
        <f t="shared" si="80"/>
        <v>-71.779593067185488</v>
      </c>
      <c r="AG268">
        <f t="shared" si="81"/>
        <v>-25.268480648234565</v>
      </c>
      <c r="AH268">
        <f t="shared" si="82"/>
        <v>-26.405952175776484</v>
      </c>
      <c r="AI268">
        <f t="shared" si="83"/>
        <v>-78.462319529901507</v>
      </c>
      <c r="AJ268">
        <f t="shared" si="84"/>
        <v>-32.975184199938667</v>
      </c>
      <c r="AK268" s="7">
        <f t="shared" si="85"/>
        <v>-43867.865519024665</v>
      </c>
      <c r="AL268" s="7">
        <f t="shared" si="86"/>
        <v>-84522.25508793944</v>
      </c>
      <c r="AM268">
        <f t="shared" si="87"/>
        <v>-83867.865519024665</v>
      </c>
      <c r="AN268">
        <f t="shared" si="88"/>
        <v>-82022.25508793944</v>
      </c>
      <c r="AO268">
        <f t="shared" si="89"/>
        <v>-68867.865519024665</v>
      </c>
      <c r="AP268">
        <f t="shared" si="90"/>
        <v>-107022.25508793944</v>
      </c>
    </row>
    <row r="269" spans="24:42" x14ac:dyDescent="0.2">
      <c r="X269" s="1">
        <v>265</v>
      </c>
      <c r="Y269" s="7">
        <f t="shared" si="73"/>
        <v>64793.984058911483</v>
      </c>
      <c r="Z269" s="7">
        <f t="shared" si="74"/>
        <v>91300.920920894278</v>
      </c>
      <c r="AA269">
        <f t="shared" si="75"/>
        <v>1763.2603478419901</v>
      </c>
      <c r="AB269">
        <f t="shared" si="76"/>
        <v>-1475.4585164510461</v>
      </c>
      <c r="AC269">
        <f t="shared" si="77"/>
        <v>-343.76133795938711</v>
      </c>
      <c r="AD269">
        <f t="shared" si="78"/>
        <v>-133.28533068331302</v>
      </c>
      <c r="AE269" s="7">
        <f t="shared" si="79"/>
        <v>-242.59162662748236</v>
      </c>
      <c r="AF269" s="7">
        <f t="shared" si="80"/>
        <v>-72.994493190629811</v>
      </c>
      <c r="AG269">
        <f t="shared" si="81"/>
        <v>-24.725104898488258</v>
      </c>
      <c r="AH269">
        <f t="shared" si="82"/>
        <v>-26.871404283663946</v>
      </c>
      <c r="AI269">
        <f t="shared" si="83"/>
        <v>-76.444606433416467</v>
      </c>
      <c r="AJ269">
        <f t="shared" si="84"/>
        <v>-33.419433209019253</v>
      </c>
      <c r="AK269" s="7">
        <f t="shared" si="85"/>
        <v>-44793.984058911483</v>
      </c>
      <c r="AL269" s="7">
        <f t="shared" si="86"/>
        <v>-83800.920920894278</v>
      </c>
      <c r="AM269">
        <f t="shared" si="87"/>
        <v>-84793.984058911476</v>
      </c>
      <c r="AN269">
        <f t="shared" si="88"/>
        <v>-81300.920920894278</v>
      </c>
      <c r="AO269">
        <f t="shared" si="89"/>
        <v>-69793.984058911476</v>
      </c>
      <c r="AP269">
        <f t="shared" si="90"/>
        <v>-106300.92092089428</v>
      </c>
    </row>
    <row r="270" spans="24:42" x14ac:dyDescent="0.2">
      <c r="X270" s="1">
        <v>266</v>
      </c>
      <c r="Y270" s="7">
        <f t="shared" si="73"/>
        <v>65632.644065587549</v>
      </c>
      <c r="Z270" s="7">
        <f t="shared" si="74"/>
        <v>90546.530996333342</v>
      </c>
      <c r="AA270">
        <f t="shared" si="75"/>
        <v>1591.3796788622965</v>
      </c>
      <c r="AB270">
        <f t="shared" si="76"/>
        <v>-1542.1011817927026</v>
      </c>
      <c r="AC270">
        <f t="shared" si="77"/>
        <v>-333.29541715262764</v>
      </c>
      <c r="AD270">
        <f t="shared" si="78"/>
        <v>-135.56321622156997</v>
      </c>
      <c r="AE270" s="7">
        <f t="shared" si="79"/>
        <v>-234.36414614790903</v>
      </c>
      <c r="AF270" s="7">
        <f t="shared" si="80"/>
        <v>-74.298113911415868</v>
      </c>
      <c r="AG270">
        <f t="shared" si="81"/>
        <v>-24.247974752995752</v>
      </c>
      <c r="AH270">
        <f t="shared" si="82"/>
        <v>-27.37142462546749</v>
      </c>
      <c r="AI270">
        <f t="shared" si="83"/>
        <v>-74.683296251722865</v>
      </c>
      <c r="AJ270">
        <f t="shared" si="84"/>
        <v>-33.893677684686615</v>
      </c>
      <c r="AK270" s="7">
        <f t="shared" si="85"/>
        <v>-45632.644065587549</v>
      </c>
      <c r="AL270" s="7">
        <f t="shared" si="86"/>
        <v>-83046.530996333342</v>
      </c>
      <c r="AM270">
        <f t="shared" si="87"/>
        <v>-85632.644065587549</v>
      </c>
      <c r="AN270">
        <f t="shared" si="88"/>
        <v>-80546.530996333342</v>
      </c>
      <c r="AO270">
        <f t="shared" si="89"/>
        <v>-70632.644065587549</v>
      </c>
      <c r="AP270">
        <f t="shared" si="90"/>
        <v>-105546.53099633334</v>
      </c>
    </row>
    <row r="271" spans="24:42" x14ac:dyDescent="0.2">
      <c r="X271" s="1">
        <v>267</v>
      </c>
      <c r="Y271" s="7">
        <f t="shared" si="73"/>
        <v>66386.671977874619</v>
      </c>
      <c r="Z271" s="7">
        <f t="shared" si="74"/>
        <v>89758.535003409299</v>
      </c>
      <c r="AA271">
        <f t="shared" si="75"/>
        <v>1424.7319702859827</v>
      </c>
      <c r="AB271">
        <f t="shared" si="76"/>
        <v>-1609.8827899034877</v>
      </c>
      <c r="AC271">
        <f t="shared" si="77"/>
        <v>-324.29180710988697</v>
      </c>
      <c r="AD271">
        <f t="shared" si="78"/>
        <v>-138.0057472626217</v>
      </c>
      <c r="AE271" s="7">
        <f t="shared" si="79"/>
        <v>-227.3103936091492</v>
      </c>
      <c r="AF271" s="7">
        <f t="shared" si="80"/>
        <v>-75.697167129577124</v>
      </c>
      <c r="AG271">
        <f t="shared" si="81"/>
        <v>-23.830648128768612</v>
      </c>
      <c r="AH271">
        <f t="shared" si="82"/>
        <v>-27.90871152573294</v>
      </c>
      <c r="AI271">
        <f t="shared" si="83"/>
        <v>-73.150765371969158</v>
      </c>
      <c r="AJ271">
        <f t="shared" si="84"/>
        <v>-34.399868607311632</v>
      </c>
      <c r="AK271" s="7">
        <f t="shared" si="85"/>
        <v>-46386.671977874619</v>
      </c>
      <c r="AL271" s="7">
        <f t="shared" si="86"/>
        <v>-82258.535003409299</v>
      </c>
      <c r="AM271">
        <f t="shared" si="87"/>
        <v>-86386.671977874619</v>
      </c>
      <c r="AN271">
        <f t="shared" si="88"/>
        <v>-79758.535003409299</v>
      </c>
      <c r="AO271">
        <f t="shared" si="89"/>
        <v>-71386.671977874619</v>
      </c>
      <c r="AP271">
        <f t="shared" si="90"/>
        <v>-104758.5350034093</v>
      </c>
    </row>
    <row r="272" spans="24:42" x14ac:dyDescent="0.2">
      <c r="X272" s="1">
        <v>268</v>
      </c>
      <c r="Y272" s="7">
        <f t="shared" si="73"/>
        <v>67058.501487128888</v>
      </c>
      <c r="Z272" s="7">
        <f t="shared" si="74"/>
        <v>88936.342890049724</v>
      </c>
      <c r="AA272">
        <f t="shared" si="75"/>
        <v>1262.5860667310392</v>
      </c>
      <c r="AB272">
        <f t="shared" si="76"/>
        <v>-1678.8856635347986</v>
      </c>
      <c r="AC272">
        <f t="shared" si="77"/>
        <v>-316.57628051198145</v>
      </c>
      <c r="AD272">
        <f t="shared" si="78"/>
        <v>-140.62560514408895</v>
      </c>
      <c r="AE272" s="7">
        <f t="shared" si="79"/>
        <v>-221.28410381114568</v>
      </c>
      <c r="AF272" s="7">
        <f t="shared" si="80"/>
        <v>-77.199152911311529</v>
      </c>
      <c r="AG272">
        <f t="shared" si="81"/>
        <v>-23.467795887201632</v>
      </c>
      <c r="AH272">
        <f t="shared" si="82"/>
        <v>-28.48628770976228</v>
      </c>
      <c r="AI272">
        <f t="shared" si="83"/>
        <v>-71.824380813634164</v>
      </c>
      <c r="AJ272">
        <f t="shared" si="84"/>
        <v>-34.940164523015149</v>
      </c>
      <c r="AK272" s="7">
        <f t="shared" si="85"/>
        <v>-47058.501487128888</v>
      </c>
      <c r="AL272" s="7">
        <f t="shared" si="86"/>
        <v>-81436.342890049724</v>
      </c>
      <c r="AM272">
        <f t="shared" si="87"/>
        <v>-87058.501487128888</v>
      </c>
      <c r="AN272">
        <f t="shared" si="88"/>
        <v>-78936.342890049724</v>
      </c>
      <c r="AO272">
        <f t="shared" si="89"/>
        <v>-72058.501487128888</v>
      </c>
      <c r="AP272">
        <f t="shared" si="90"/>
        <v>-103936.34289004972</v>
      </c>
    </row>
    <row r="273" spans="24:42" x14ac:dyDescent="0.2">
      <c r="X273" s="1">
        <v>269</v>
      </c>
      <c r="Y273" s="7">
        <f t="shared" si="73"/>
        <v>67650.222485430408</v>
      </c>
      <c r="Z273" s="7">
        <f t="shared" si="74"/>
        <v>88079.321857639312</v>
      </c>
      <c r="AA273">
        <f t="shared" si="75"/>
        <v>1104.2979264750484</v>
      </c>
      <c r="AB273">
        <f t="shared" si="76"/>
        <v>-1749.1984661068432</v>
      </c>
      <c r="AC273">
        <f t="shared" si="77"/>
        <v>-310.00868413444323</v>
      </c>
      <c r="AD273">
        <f t="shared" si="78"/>
        <v>-143.4369744131636</v>
      </c>
      <c r="AE273" s="7">
        <f t="shared" si="79"/>
        <v>-216.16810012689606</v>
      </c>
      <c r="AF273" s="7">
        <f t="shared" si="80"/>
        <v>-78.812469895561364</v>
      </c>
      <c r="AG273">
        <f t="shared" si="81"/>
        <v>-23.15500839756907</v>
      </c>
      <c r="AH273">
        <f t="shared" si="82"/>
        <v>-29.107547030202831</v>
      </c>
      <c r="AI273">
        <f t="shared" si="83"/>
        <v>-70.685575609978073</v>
      </c>
      <c r="AJ273">
        <f t="shared" si="84"/>
        <v>-35.516957487399395</v>
      </c>
      <c r="AK273" s="7">
        <f t="shared" si="85"/>
        <v>-47650.222485430408</v>
      </c>
      <c r="AL273" s="7">
        <f t="shared" si="86"/>
        <v>-80579.321857639312</v>
      </c>
      <c r="AM273">
        <f t="shared" si="87"/>
        <v>-87650.222485430408</v>
      </c>
      <c r="AN273">
        <f t="shared" si="88"/>
        <v>-78079.321857639312</v>
      </c>
      <c r="AO273">
        <f t="shared" si="89"/>
        <v>-72650.222485430408</v>
      </c>
      <c r="AP273">
        <f t="shared" si="90"/>
        <v>-103079.32185763931</v>
      </c>
    </row>
    <row r="274" spans="24:42" x14ac:dyDescent="0.2">
      <c r="X274" s="1">
        <v>270</v>
      </c>
      <c r="Y274" s="7">
        <f t="shared" si="73"/>
        <v>68163.620363151131</v>
      </c>
      <c r="Z274" s="7">
        <f t="shared" si="74"/>
        <v>87186.793002784252</v>
      </c>
      <c r="AA274">
        <f t="shared" si="75"/>
        <v>949.29358440782676</v>
      </c>
      <c r="AB274">
        <f t="shared" si="76"/>
        <v>-1820.916953313425</v>
      </c>
      <c r="AC274">
        <f t="shared" si="77"/>
        <v>-304.47620384075276</v>
      </c>
      <c r="AD274">
        <f t="shared" si="78"/>
        <v>-146.45575773383308</v>
      </c>
      <c r="AE274" s="7">
        <f t="shared" si="79"/>
        <v>-211.86841550596361</v>
      </c>
      <c r="AF274" s="7">
        <f t="shared" si="80"/>
        <v>-80.54654501985523</v>
      </c>
      <c r="AG274">
        <f t="shared" si="81"/>
        <v>-22.888646006898881</v>
      </c>
      <c r="AH274">
        <f t="shared" si="82"/>
        <v>-29.776309589706571</v>
      </c>
      <c r="AI274">
        <f t="shared" si="83"/>
        <v>-69.719142327890282</v>
      </c>
      <c r="AJ274">
        <f t="shared" si="84"/>
        <v>-36.132903124271266</v>
      </c>
      <c r="AK274" s="7">
        <f t="shared" si="85"/>
        <v>-48163.620363151131</v>
      </c>
      <c r="AL274" s="7">
        <f t="shared" si="86"/>
        <v>-79686.793002784252</v>
      </c>
      <c r="AM274">
        <f t="shared" si="87"/>
        <v>-88163.620363151131</v>
      </c>
      <c r="AN274">
        <f t="shared" si="88"/>
        <v>-77186.793002784252</v>
      </c>
      <c r="AO274">
        <f t="shared" si="89"/>
        <v>-73163.620363151131</v>
      </c>
      <c r="AP274">
        <f t="shared" si="90"/>
        <v>-102186.79300278425</v>
      </c>
    </row>
    <row r="275" spans="24:42" x14ac:dyDescent="0.2">
      <c r="X275" s="1">
        <v>271</v>
      </c>
      <c r="Y275" s="7">
        <f t="shared" si="73"/>
        <v>68600.207629874945</v>
      </c>
      <c r="Z275" s="7">
        <f t="shared" si="74"/>
        <v>86258.027556410816</v>
      </c>
      <c r="AA275">
        <f t="shared" si="75"/>
        <v>797.05548248745038</v>
      </c>
      <c r="AB275">
        <f t="shared" si="76"/>
        <v>-1894.1448321803416</v>
      </c>
      <c r="AC275">
        <f t="shared" si="77"/>
        <v>-299.88831691057732</v>
      </c>
      <c r="AD275">
        <f t="shared" si="78"/>
        <v>-149.69982916222034</v>
      </c>
      <c r="AE275" s="7">
        <f t="shared" si="79"/>
        <v>-208.30990362987808</v>
      </c>
      <c r="AF275" s="7">
        <f t="shared" si="80"/>
        <v>-82.411986551703123</v>
      </c>
      <c r="AG275">
        <f t="shared" si="81"/>
        <v>-22.665722942776714</v>
      </c>
      <c r="AH275">
        <f t="shared" si="82"/>
        <v>-30.496887041439237</v>
      </c>
      <c r="AI275">
        <f t="shared" si="83"/>
        <v>-68.912690337922527</v>
      </c>
      <c r="AJ275">
        <f t="shared" si="84"/>
        <v>-36.790955569077973</v>
      </c>
      <c r="AK275" s="7">
        <f t="shared" si="85"/>
        <v>-48600.207629874945</v>
      </c>
      <c r="AL275" s="7">
        <f t="shared" si="86"/>
        <v>-78758.027556410816</v>
      </c>
      <c r="AM275">
        <f t="shared" si="87"/>
        <v>-88600.207629874945</v>
      </c>
      <c r="AN275">
        <f t="shared" si="88"/>
        <v>-76258.027556410816</v>
      </c>
      <c r="AO275">
        <f t="shared" si="89"/>
        <v>-73600.207629874945</v>
      </c>
      <c r="AP275">
        <f t="shared" si="90"/>
        <v>-101258.02755641082</v>
      </c>
    </row>
    <row r="276" spans="24:42" x14ac:dyDescent="0.2">
      <c r="X276" s="1">
        <v>272</v>
      </c>
      <c r="Y276" s="7">
        <f t="shared" si="73"/>
        <v>68961.249331504849</v>
      </c>
      <c r="Z276" s="7">
        <f t="shared" si="74"/>
        <v>85292.242661675366</v>
      </c>
      <c r="AA276">
        <f t="shared" si="75"/>
        <v>647.11132403216175</v>
      </c>
      <c r="AB276">
        <f t="shared" si="76"/>
        <v>-1968.9947467614518</v>
      </c>
      <c r="AC276">
        <f t="shared" si="77"/>
        <v>-296.17299260090988</v>
      </c>
      <c r="AD276">
        <f t="shared" si="78"/>
        <v>-153.189333904504</v>
      </c>
      <c r="AE276" s="7">
        <f t="shared" si="79"/>
        <v>-205.432947420456</v>
      </c>
      <c r="AF276" s="7">
        <f t="shared" si="80"/>
        <v>-84.420765375548342</v>
      </c>
      <c r="AG276">
        <f t="shared" si="81"/>
        <v>-22.483817093925829</v>
      </c>
      <c r="AH276">
        <f t="shared" si="82"/>
        <v>-31.274160292496465</v>
      </c>
      <c r="AI276">
        <f t="shared" si="83"/>
        <v>-68.25622808652804</v>
      </c>
      <c r="AJ276">
        <f t="shared" si="84"/>
        <v>-37.494408236459208</v>
      </c>
      <c r="AK276" s="7">
        <f t="shared" si="85"/>
        <v>-48961.249331504849</v>
      </c>
      <c r="AL276" s="7">
        <f t="shared" si="86"/>
        <v>-77792.242661675366</v>
      </c>
      <c r="AM276">
        <f t="shared" si="87"/>
        <v>-88961.249331504849</v>
      </c>
      <c r="AN276">
        <f t="shared" si="88"/>
        <v>-75292.242661675366</v>
      </c>
      <c r="AO276">
        <f t="shared" si="89"/>
        <v>-73961.249331504849</v>
      </c>
      <c r="AP276">
        <f t="shared" si="90"/>
        <v>-100292.24266167537</v>
      </c>
    </row>
    <row r="277" spans="24:42" x14ac:dyDescent="0.2">
      <c r="X277" s="1">
        <v>273</v>
      </c>
      <c r="Y277" s="7">
        <f t="shared" si="73"/>
        <v>69247.78336944581</v>
      </c>
      <c r="Z277" s="7">
        <f t="shared" si="74"/>
        <v>84288.596621556571</v>
      </c>
      <c r="AA277">
        <f t="shared" si="75"/>
        <v>499.02482773170681</v>
      </c>
      <c r="AB277">
        <f t="shared" si="76"/>
        <v>-2045.5894137137038</v>
      </c>
      <c r="AC277">
        <f t="shared" si="77"/>
        <v>-293.27383374389683</v>
      </c>
      <c r="AD277">
        <f t="shared" si="78"/>
        <v>-156.9470446866008</v>
      </c>
      <c r="AE277" s="7">
        <f t="shared" si="79"/>
        <v>-203.19099104344548</v>
      </c>
      <c r="AF277" s="7">
        <f t="shared" si="80"/>
        <v>-86.586430716924227</v>
      </c>
      <c r="AG277">
        <f t="shared" si="81"/>
        <v>-22.341000176236651</v>
      </c>
      <c r="AH277">
        <f t="shared" si="82"/>
        <v>-32.113672405519281</v>
      </c>
      <c r="AI277">
        <f t="shared" si="83"/>
        <v>-67.741842524214718</v>
      </c>
      <c r="AJ277">
        <f t="shared" si="84"/>
        <v>-38.246941564157311</v>
      </c>
      <c r="AK277" s="7">
        <f t="shared" si="85"/>
        <v>-49247.78336944581</v>
      </c>
      <c r="AL277" s="7">
        <f t="shared" si="86"/>
        <v>-76788.596621556571</v>
      </c>
      <c r="AM277">
        <f t="shared" si="87"/>
        <v>-89247.78336944581</v>
      </c>
      <c r="AN277">
        <f t="shared" si="88"/>
        <v>-74288.596621556571</v>
      </c>
      <c r="AO277">
        <f t="shared" si="89"/>
        <v>-74247.78336944581</v>
      </c>
      <c r="AP277">
        <f t="shared" si="90"/>
        <v>-99288.596621556571</v>
      </c>
    </row>
    <row r="278" spans="24:42" x14ac:dyDescent="0.2">
      <c r="X278" s="1">
        <v>274</v>
      </c>
      <c r="Y278" s="7">
        <f t="shared" si="73"/>
        <v>69460.636554093682</v>
      </c>
      <c r="Z278" s="7">
        <f t="shared" si="74"/>
        <v>83246.183534113894</v>
      </c>
      <c r="AA278">
        <f t="shared" si="75"/>
        <v>352.38791085975839</v>
      </c>
      <c r="AB278">
        <f t="shared" si="76"/>
        <v>-2124.0629360570042</v>
      </c>
      <c r="AC278">
        <f t="shared" si="77"/>
        <v>-291.14794303676729</v>
      </c>
      <c r="AD278">
        <f t="shared" si="78"/>
        <v>-160.99878745659501</v>
      </c>
      <c r="AE278" s="7">
        <f t="shared" si="79"/>
        <v>-201.54870316873777</v>
      </c>
      <c r="AF278" s="7">
        <f t="shared" si="80"/>
        <v>-88.924368070013202</v>
      </c>
      <c r="AG278">
        <f t="shared" si="81"/>
        <v>-22.235784277942603</v>
      </c>
      <c r="AH278">
        <f t="shared" si="82"/>
        <v>-33.021740232537155</v>
      </c>
      <c r="AI278">
        <f t="shared" si="83"/>
        <v>-67.3634555900869</v>
      </c>
      <c r="AJ278">
        <f t="shared" si="84"/>
        <v>-39.052679154044647</v>
      </c>
      <c r="AK278" s="7">
        <f t="shared" si="85"/>
        <v>-49460.636554093682</v>
      </c>
      <c r="AL278" s="7">
        <f t="shared" si="86"/>
        <v>-75746.183534113894</v>
      </c>
      <c r="AM278">
        <f t="shared" si="87"/>
        <v>-89460.636554093682</v>
      </c>
      <c r="AN278">
        <f t="shared" si="88"/>
        <v>-73246.183534113894</v>
      </c>
      <c r="AO278">
        <f t="shared" si="89"/>
        <v>-74460.636554093682</v>
      </c>
      <c r="AP278">
        <f t="shared" si="90"/>
        <v>-98246.183534113894</v>
      </c>
    </row>
    <row r="279" spans="24:42" x14ac:dyDescent="0.2">
      <c r="X279" s="1">
        <v>275</v>
      </c>
      <c r="Y279" s="7">
        <f t="shared" si="73"/>
        <v>69600.437016643962</v>
      </c>
      <c r="Z279" s="7">
        <f t="shared" si="74"/>
        <v>82164.027217653318</v>
      </c>
      <c r="AA279">
        <f t="shared" si="75"/>
        <v>206.81393934137475</v>
      </c>
      <c r="AB279">
        <f t="shared" si="76"/>
        <v>-2204.5623297853017</v>
      </c>
      <c r="AC279">
        <f t="shared" si="77"/>
        <v>-289.76436162526386</v>
      </c>
      <c r="AD279">
        <f t="shared" si="78"/>
        <v>-165.37395249843053</v>
      </c>
      <c r="AE279" s="7">
        <f t="shared" si="79"/>
        <v>-200.48063647824634</v>
      </c>
      <c r="AF279" s="7">
        <f t="shared" si="80"/>
        <v>-91.452109147433688</v>
      </c>
      <c r="AG279">
        <f t="shared" si="81"/>
        <v>-22.167081870808328</v>
      </c>
      <c r="AH279">
        <f t="shared" si="82"/>
        <v>-34.00558927909762</v>
      </c>
      <c r="AI279">
        <f t="shared" si="83"/>
        <v>-67.116643276209189</v>
      </c>
      <c r="AJ279">
        <f t="shared" si="84"/>
        <v>-39.916254071899218</v>
      </c>
      <c r="AK279" s="7">
        <f t="shared" si="85"/>
        <v>-49600.437016643962</v>
      </c>
      <c r="AL279" s="7">
        <f t="shared" si="86"/>
        <v>-74664.027217653318</v>
      </c>
      <c r="AM279">
        <f t="shared" si="87"/>
        <v>-89600.437016643962</v>
      </c>
      <c r="AN279">
        <f t="shared" si="88"/>
        <v>-72164.027217653318</v>
      </c>
      <c r="AO279">
        <f t="shared" si="89"/>
        <v>-74600.437016643962</v>
      </c>
      <c r="AP279">
        <f t="shared" si="90"/>
        <v>-97164.027217653318</v>
      </c>
    </row>
    <row r="280" spans="24:42" x14ac:dyDescent="0.2">
      <c r="X280" s="1">
        <v>276</v>
      </c>
      <c r="Y280" s="7">
        <f t="shared" si="73"/>
        <v>69667.623441111486</v>
      </c>
      <c r="Z280" s="7">
        <f t="shared" si="74"/>
        <v>81041.074308698357</v>
      </c>
      <c r="AA280">
        <f t="shared" si="75"/>
        <v>61.931758528742819</v>
      </c>
      <c r="AB280">
        <f t="shared" si="76"/>
        <v>-2287.2493060345168</v>
      </c>
      <c r="AC280">
        <f t="shared" si="77"/>
        <v>-289.10297376682962</v>
      </c>
      <c r="AD280">
        <f t="shared" si="78"/>
        <v>-170.10611141741211</v>
      </c>
      <c r="AE280" s="7">
        <f t="shared" si="79"/>
        <v>-199.9702895873244</v>
      </c>
      <c r="AF280" s="7">
        <f t="shared" si="80"/>
        <v>-94.189706349649256</v>
      </c>
      <c r="AG280">
        <f t="shared" si="81"/>
        <v>-22.134177198587413</v>
      </c>
      <c r="AH280">
        <f t="shared" si="82"/>
        <v>-35.073517564610178</v>
      </c>
      <c r="AI280">
        <f t="shared" si="83"/>
        <v>-66.998506980917782</v>
      </c>
      <c r="AJ280">
        <f t="shared" si="84"/>
        <v>-40.842887503152674</v>
      </c>
      <c r="AK280" s="7">
        <f t="shared" si="85"/>
        <v>-49667.623441111486</v>
      </c>
      <c r="AL280" s="7">
        <f t="shared" si="86"/>
        <v>-73541.074308698357</v>
      </c>
      <c r="AM280">
        <f t="shared" si="87"/>
        <v>-89667.623441111486</v>
      </c>
      <c r="AN280">
        <f t="shared" si="88"/>
        <v>-71041.074308698357</v>
      </c>
      <c r="AO280">
        <f t="shared" si="89"/>
        <v>-74667.623441111486</v>
      </c>
      <c r="AP280">
        <f t="shared" si="90"/>
        <v>-96041.074308698357</v>
      </c>
    </row>
    <row r="281" spans="24:42" x14ac:dyDescent="0.2">
      <c r="X281" s="1">
        <v>277</v>
      </c>
      <c r="Y281" s="7">
        <f t="shared" si="73"/>
        <v>69662.451448655003</v>
      </c>
      <c r="Z281" s="7">
        <f t="shared" si="74"/>
        <v>79876.186391753916</v>
      </c>
      <c r="AA281">
        <f t="shared" si="75"/>
        <v>-82.619728354671992</v>
      </c>
      <c r="AB281">
        <f t="shared" si="76"/>
        <v>-2372.3023617432227</v>
      </c>
      <c r="AC281">
        <f t="shared" si="77"/>
        <v>-289.15380584500673</v>
      </c>
      <c r="AD281">
        <f t="shared" si="78"/>
        <v>-175.23376622202181</v>
      </c>
      <c r="AE281" s="7">
        <f t="shared" si="79"/>
        <v>-200.00950817225467</v>
      </c>
      <c r="AF281" s="7">
        <f t="shared" si="80"/>
        <v>-97.160187773795002</v>
      </c>
      <c r="AG281">
        <f t="shared" si="81"/>
        <v>-22.136707595470693</v>
      </c>
      <c r="AH281">
        <f t="shared" si="82"/>
        <v>-36.235095926017017</v>
      </c>
      <c r="AI281">
        <f t="shared" si="83"/>
        <v>-67.007590077281392</v>
      </c>
      <c r="AJ281">
        <f t="shared" si="84"/>
        <v>-41.838482522209816</v>
      </c>
      <c r="AK281" s="7">
        <f t="shared" si="85"/>
        <v>-49662.451448655003</v>
      </c>
      <c r="AL281" s="7">
        <f t="shared" si="86"/>
        <v>-72376.186391753916</v>
      </c>
      <c r="AM281">
        <f t="shared" si="87"/>
        <v>-89662.451448655003</v>
      </c>
      <c r="AN281">
        <f t="shared" si="88"/>
        <v>-69876.186391753916</v>
      </c>
      <c r="AO281">
        <f t="shared" si="89"/>
        <v>-74662.451448655003</v>
      </c>
      <c r="AP281">
        <f t="shared" si="90"/>
        <v>-94876.186391753916</v>
      </c>
    </row>
    <row r="282" spans="24:42" x14ac:dyDescent="0.2">
      <c r="X282" s="1">
        <v>278</v>
      </c>
      <c r="Y282" s="7">
        <f t="shared" si="73"/>
        <v>69584.997358747045</v>
      </c>
      <c r="Z282" s="7">
        <f t="shared" si="74"/>
        <v>78668.130990104546</v>
      </c>
      <c r="AA282">
        <f t="shared" si="75"/>
        <v>-227.19663127717536</v>
      </c>
      <c r="AB282">
        <f t="shared" si="76"/>
        <v>-2459.9192448542335</v>
      </c>
      <c r="AC282">
        <f t="shared" si="77"/>
        <v>-289.91667494467913</v>
      </c>
      <c r="AD282">
        <f t="shared" si="78"/>
        <v>-180.80126437177114</v>
      </c>
      <c r="AE282" s="7">
        <f t="shared" si="79"/>
        <v>-200.5981859354566</v>
      </c>
      <c r="AF282" s="7">
        <f t="shared" si="80"/>
        <v>-100.39011345182138</v>
      </c>
      <c r="AG282">
        <f t="shared" si="81"/>
        <v>-22.174653807105795</v>
      </c>
      <c r="AH282">
        <f t="shared" si="82"/>
        <v>-37.50141446069378</v>
      </c>
      <c r="AI282">
        <f t="shared" si="83"/>
        <v>-67.143835202116719</v>
      </c>
      <c r="AJ282">
        <f t="shared" si="84"/>
        <v>-42.909736459255981</v>
      </c>
      <c r="AK282" s="7">
        <f t="shared" si="85"/>
        <v>-49584.997358747045</v>
      </c>
      <c r="AL282" s="7">
        <f t="shared" si="86"/>
        <v>-71168.130990104546</v>
      </c>
      <c r="AM282">
        <f t="shared" si="87"/>
        <v>-89584.997358747045</v>
      </c>
      <c r="AN282">
        <f t="shared" si="88"/>
        <v>-68668.130990104546</v>
      </c>
      <c r="AO282">
        <f t="shared" si="89"/>
        <v>-74584.997358747045</v>
      </c>
      <c r="AP282">
        <f t="shared" si="90"/>
        <v>-93668.130990104546</v>
      </c>
    </row>
    <row r="283" spans="24:42" x14ac:dyDescent="0.2">
      <c r="X283" s="1">
        <v>279</v>
      </c>
      <c r="Y283" s="7">
        <f t="shared" si="73"/>
        <v>69435.159458740367</v>
      </c>
      <c r="Z283" s="7">
        <f t="shared" si="74"/>
        <v>77415.571209630958</v>
      </c>
      <c r="AA283">
        <f t="shared" si="75"/>
        <v>-372.15496874951492</v>
      </c>
      <c r="AB283">
        <f t="shared" si="76"/>
        <v>-2550.3198770401191</v>
      </c>
      <c r="AC283">
        <f t="shared" si="77"/>
        <v>-291.40116457239384</v>
      </c>
      <c r="AD283">
        <f t="shared" si="78"/>
        <v>-186.85992389091098</v>
      </c>
      <c r="AE283" s="7">
        <f t="shared" si="79"/>
        <v>-201.74424578511633</v>
      </c>
      <c r="AF283" s="7">
        <f t="shared" si="80"/>
        <v>-103.91025975341522</v>
      </c>
      <c r="AG283">
        <f t="shared" si="81"/>
        <v>-22.248338830846507</v>
      </c>
      <c r="AH283">
        <f t="shared" si="82"/>
        <v>-38.885387840497991</v>
      </c>
      <c r="AI283">
        <f t="shared" si="83"/>
        <v>-67.408579956430998</v>
      </c>
      <c r="AJ283">
        <f t="shared" si="84"/>
        <v>-44.064276296997775</v>
      </c>
      <c r="AK283" s="7">
        <f t="shared" si="85"/>
        <v>-49435.159458740367</v>
      </c>
      <c r="AL283" s="7">
        <f t="shared" si="86"/>
        <v>-69915.571209630958</v>
      </c>
      <c r="AM283">
        <f t="shared" si="87"/>
        <v>-89435.159458740367</v>
      </c>
      <c r="AN283">
        <f t="shared" si="88"/>
        <v>-67415.571209630958</v>
      </c>
      <c r="AO283">
        <f t="shared" si="89"/>
        <v>-74435.159458740367</v>
      </c>
      <c r="AP283">
        <f t="shared" si="90"/>
        <v>-92415.571209630958</v>
      </c>
    </row>
    <row r="284" spans="24:42" x14ac:dyDescent="0.2">
      <c r="X284" s="1">
        <v>280</v>
      </c>
      <c r="Y284" s="7">
        <f t="shared" si="73"/>
        <v>69212.656828794061</v>
      </c>
      <c r="Z284" s="7">
        <f t="shared" si="74"/>
        <v>76117.053780624541</v>
      </c>
      <c r="AA284">
        <f t="shared" si="75"/>
        <v>-517.85555103571187</v>
      </c>
      <c r="AB284">
        <f t="shared" si="76"/>
        <v>-2643.7498389855746</v>
      </c>
      <c r="AC284">
        <f t="shared" si="77"/>
        <v>-293.62692522046575</v>
      </c>
      <c r="AD284">
        <f t="shared" si="78"/>
        <v>-193.46942646597694</v>
      </c>
      <c r="AE284" s="7">
        <f t="shared" si="79"/>
        <v>-203.46389933102316</v>
      </c>
      <c r="AF284" s="7">
        <f t="shared" si="80"/>
        <v>-107.75646731883288</v>
      </c>
      <c r="AG284">
        <f t="shared" si="81"/>
        <v>-22.358435196667635</v>
      </c>
      <c r="AH284">
        <f t="shared" si="82"/>
        <v>-40.402136368318629</v>
      </c>
      <c r="AI284">
        <f t="shared" si="83"/>
        <v>-67.80459069277498</v>
      </c>
      <c r="AJ284">
        <f t="shared" si="84"/>
        <v>-45.31082277882544</v>
      </c>
      <c r="AK284" s="7">
        <f t="shared" si="85"/>
        <v>-49212.656828794061</v>
      </c>
      <c r="AL284" s="7">
        <f t="shared" si="86"/>
        <v>-68617.053780624541</v>
      </c>
      <c r="AM284">
        <f t="shared" si="87"/>
        <v>-89212.656828794061</v>
      </c>
      <c r="AN284">
        <f t="shared" si="88"/>
        <v>-66117.053780624541</v>
      </c>
      <c r="AO284">
        <f t="shared" si="89"/>
        <v>-74212.656828794061</v>
      </c>
      <c r="AP284">
        <f t="shared" si="90"/>
        <v>-91117.053780624541</v>
      </c>
    </row>
    <row r="285" spans="24:42" x14ac:dyDescent="0.2">
      <c r="X285" s="1">
        <v>281</v>
      </c>
      <c r="Y285" s="7">
        <f t="shared" si="73"/>
        <v>68917.025687623638</v>
      </c>
      <c r="Z285" s="7">
        <f t="shared" si="74"/>
        <v>74770.995182823521</v>
      </c>
      <c r="AA285">
        <f t="shared" si="75"/>
        <v>-664.66901364594469</v>
      </c>
      <c r="AB285">
        <f t="shared" si="76"/>
        <v>-2740.4845522185628</v>
      </c>
      <c r="AC285">
        <f t="shared" si="77"/>
        <v>-296.62431729991965</v>
      </c>
      <c r="AD285">
        <f t="shared" si="78"/>
        <v>-200.69955529722802</v>
      </c>
      <c r="AE285" s="7">
        <f t="shared" si="79"/>
        <v>-205.78220027688434</v>
      </c>
      <c r="AF285" s="7">
        <f t="shared" si="80"/>
        <v>-111.97069937611695</v>
      </c>
      <c r="AG285">
        <f t="shared" si="81"/>
        <v>-22.505981007403999</v>
      </c>
      <c r="AH285">
        <f t="shared" si="82"/>
        <v>-42.069465352146821</v>
      </c>
      <c r="AI285">
        <f t="shared" si="83"/>
        <v>-68.336136015631311</v>
      </c>
      <c r="AJ285">
        <f t="shared" si="84"/>
        <v>-46.659390568964241</v>
      </c>
      <c r="AK285" s="7">
        <f t="shared" si="85"/>
        <v>-48917.025687623638</v>
      </c>
      <c r="AL285" s="7">
        <f t="shared" si="86"/>
        <v>-67270.995182823521</v>
      </c>
      <c r="AM285">
        <f t="shared" si="87"/>
        <v>-88917.025687623638</v>
      </c>
      <c r="AN285">
        <f t="shared" si="88"/>
        <v>-64770.995182823521</v>
      </c>
      <c r="AO285">
        <f t="shared" si="89"/>
        <v>-73917.025687623638</v>
      </c>
      <c r="AP285">
        <f t="shared" si="90"/>
        <v>-89770.995182823521</v>
      </c>
    </row>
    <row r="286" spans="24:42" x14ac:dyDescent="0.2">
      <c r="X286" s="1">
        <v>282</v>
      </c>
      <c r="Y286" s="7">
        <f t="shared" si="73"/>
        <v>68547.613141138179</v>
      </c>
      <c r="Z286" s="7">
        <f t="shared" si="74"/>
        <v>73375.665462302088</v>
      </c>
      <c r="AA286">
        <f t="shared" si="75"/>
        <v>-812.98117229590457</v>
      </c>
      <c r="AB286">
        <f t="shared" si="76"/>
        <v>-2840.8343298671771</v>
      </c>
      <c r="AC286">
        <f t="shared" si="77"/>
        <v>-300.43543542928433</v>
      </c>
      <c r="AD286">
        <f t="shared" si="78"/>
        <v>-208.63238046992461</v>
      </c>
      <c r="AE286" s="7">
        <f t="shared" si="79"/>
        <v>-208.73392625225969</v>
      </c>
      <c r="AF286" s="7">
        <f t="shared" si="80"/>
        <v>-116.60237312080442</v>
      </c>
      <c r="AG286">
        <f t="shared" si="81"/>
        <v>-22.692405477329832</v>
      </c>
      <c r="AH286">
        <f t="shared" si="82"/>
        <v>-43.908473319625188</v>
      </c>
      <c r="AI286">
        <f t="shared" si="83"/>
        <v>-69.009103699694833</v>
      </c>
      <c r="AJ286">
        <f t="shared" si="84"/>
        <v>-48.121534029495017</v>
      </c>
      <c r="AK286" s="7">
        <f t="shared" si="85"/>
        <v>-48547.613141138179</v>
      </c>
      <c r="AL286" s="7">
        <f t="shared" si="86"/>
        <v>-65875.665462302088</v>
      </c>
      <c r="AM286">
        <f t="shared" si="87"/>
        <v>-88547.613141138179</v>
      </c>
      <c r="AN286">
        <f t="shared" si="88"/>
        <v>-63375.665462302088</v>
      </c>
      <c r="AO286">
        <f t="shared" si="89"/>
        <v>-73547.613141138179</v>
      </c>
      <c r="AP286">
        <f t="shared" si="90"/>
        <v>-88375.665462302088</v>
      </c>
    </row>
    <row r="287" spans="24:42" x14ac:dyDescent="0.2">
      <c r="X287" s="1">
        <v>283</v>
      </c>
      <c r="Y287" s="7">
        <f t="shared" si="73"/>
        <v>68103.568125561564</v>
      </c>
      <c r="Z287" s="7">
        <f t="shared" si="74"/>
        <v>71929.169249809755</v>
      </c>
      <c r="AA287">
        <f t="shared" si="75"/>
        <v>-963.19889001054673</v>
      </c>
      <c r="AB287">
        <f t="shared" si="76"/>
        <v>-2945.1505201021396</v>
      </c>
      <c r="AC287">
        <f t="shared" si="77"/>
        <v>-305.11557831006837</v>
      </c>
      <c r="AD287">
        <f t="shared" si="78"/>
        <v>-217.36503086981639</v>
      </c>
      <c r="AE287" s="7">
        <f t="shared" si="79"/>
        <v>-212.3648460104086</v>
      </c>
      <c r="AF287" s="7">
        <f t="shared" si="80"/>
        <v>-121.71004887298058</v>
      </c>
      <c r="AG287">
        <f t="shared" si="81"/>
        <v>-22.919565184826098</v>
      </c>
      <c r="AH287">
        <f t="shared" si="82"/>
        <v>-45.944330805842625</v>
      </c>
      <c r="AI287">
        <f t="shared" si="83"/>
        <v>-69.83116711483369</v>
      </c>
      <c r="AJ287">
        <f t="shared" si="84"/>
        <v>-49.71065119099319</v>
      </c>
      <c r="AK287" s="7">
        <f t="shared" si="85"/>
        <v>-48103.568125561564</v>
      </c>
      <c r="AL287" s="7">
        <f t="shared" si="86"/>
        <v>-64429.169249809755</v>
      </c>
      <c r="AM287">
        <f t="shared" si="87"/>
        <v>-88103.568125561564</v>
      </c>
      <c r="AN287">
        <f t="shared" si="88"/>
        <v>-61929.169249809755</v>
      </c>
      <c r="AO287">
        <f t="shared" si="89"/>
        <v>-73103.568125561564</v>
      </c>
      <c r="AP287">
        <f t="shared" si="90"/>
        <v>-86929.169249809755</v>
      </c>
    </row>
    <row r="288" spans="24:42" x14ac:dyDescent="0.2">
      <c r="X288" s="1">
        <v>284</v>
      </c>
      <c r="Y288" s="7">
        <f t="shared" si="73"/>
        <v>67583.829233267534</v>
      </c>
      <c r="Z288" s="7">
        <f t="shared" si="74"/>
        <v>70429.423360899949</v>
      </c>
      <c r="AA288">
        <f t="shared" si="75"/>
        <v>-1115.7566791655809</v>
      </c>
      <c r="AB288">
        <f t="shared" si="76"/>
        <v>-3053.8330355370476</v>
      </c>
      <c r="AC288">
        <f t="shared" si="77"/>
        <v>-310.73526012841546</v>
      </c>
      <c r="AD288">
        <f t="shared" si="78"/>
        <v>-227.01324286265933</v>
      </c>
      <c r="AE288" s="7">
        <f t="shared" si="79"/>
        <v>-216.73345715042612</v>
      </c>
      <c r="AF288" s="7">
        <f t="shared" si="80"/>
        <v>-127.36359278346876</v>
      </c>
      <c r="AG288">
        <f t="shared" si="81"/>
        <v>-23.189792827731736</v>
      </c>
      <c r="AH288">
        <f t="shared" si="82"/>
        <v>-48.207287463802864</v>
      </c>
      <c r="AI288">
        <f t="shared" si="83"/>
        <v>-70.812010150257606</v>
      </c>
      <c r="AJ288">
        <f t="shared" si="84"/>
        <v>-51.442362615387715</v>
      </c>
      <c r="AK288" s="7">
        <f t="shared" si="85"/>
        <v>-47583.829233267534</v>
      </c>
      <c r="AL288" s="7">
        <f t="shared" si="86"/>
        <v>-62929.423360899949</v>
      </c>
      <c r="AM288">
        <f t="shared" si="87"/>
        <v>-87583.829233267534</v>
      </c>
      <c r="AN288">
        <f t="shared" si="88"/>
        <v>-60429.423360899949</v>
      </c>
      <c r="AO288">
        <f t="shared" si="89"/>
        <v>-72583.829233267534</v>
      </c>
      <c r="AP288">
        <f t="shared" si="90"/>
        <v>-85429.423360899949</v>
      </c>
    </row>
    <row r="289" spans="24:42" x14ac:dyDescent="0.2">
      <c r="X289" s="1">
        <v>285</v>
      </c>
      <c r="Y289" s="7">
        <f t="shared" si="73"/>
        <v>66987.108986168692</v>
      </c>
      <c r="Z289" s="7">
        <f t="shared" si="74"/>
        <v>68874.130187773597</v>
      </c>
      <c r="AA289">
        <f t="shared" si="75"/>
        <v>-1271.1243092297887</v>
      </c>
      <c r="AB289">
        <f t="shared" si="76"/>
        <v>-3167.3396569683773</v>
      </c>
      <c r="AC289">
        <f t="shared" si="77"/>
        <v>-317.38290123269167</v>
      </c>
      <c r="AD289">
        <f t="shared" si="78"/>
        <v>-237.71594920138381</v>
      </c>
      <c r="AE289" s="7">
        <f t="shared" si="79"/>
        <v>-221.913316907514</v>
      </c>
      <c r="AF289" s="7">
        <f t="shared" si="80"/>
        <v>-133.64697319230493</v>
      </c>
      <c r="AG289">
        <f t="shared" si="81"/>
        <v>-23.505960990127036</v>
      </c>
      <c r="AH289">
        <f t="shared" si="82"/>
        <v>-50.733988453791923</v>
      </c>
      <c r="AI289">
        <f t="shared" si="83"/>
        <v>-71.963623335050599</v>
      </c>
      <c r="AJ289">
        <f t="shared" si="84"/>
        <v>-53.334987555286936</v>
      </c>
      <c r="AK289" s="7">
        <f t="shared" si="85"/>
        <v>-46987.108986168692</v>
      </c>
      <c r="AL289" s="7">
        <f t="shared" si="86"/>
        <v>-61374.130187773597</v>
      </c>
      <c r="AM289">
        <f t="shared" si="87"/>
        <v>-86987.108986168692</v>
      </c>
      <c r="AN289">
        <f t="shared" si="88"/>
        <v>-58874.130187773597</v>
      </c>
      <c r="AO289">
        <f t="shared" si="89"/>
        <v>-71987.108986168692</v>
      </c>
      <c r="AP289">
        <f t="shared" si="90"/>
        <v>-83874.130187773597</v>
      </c>
    </row>
    <row r="290" spans="24:42" x14ac:dyDescent="0.2">
      <c r="X290" s="1">
        <v>286</v>
      </c>
      <c r="Y290" s="7">
        <f t="shared" si="73"/>
        <v>66311.873968899716</v>
      </c>
      <c r="Z290" s="7">
        <f t="shared" si="74"/>
        <v>67260.745865639241</v>
      </c>
      <c r="AA290">
        <f t="shared" si="75"/>
        <v>-1429.8157598461344</v>
      </c>
      <c r="AB290">
        <f t="shared" si="76"/>
        <v>-3286.197631569069</v>
      </c>
      <c r="AC290">
        <f t="shared" si="77"/>
        <v>-325.16839295187162</v>
      </c>
      <c r="AD290">
        <f t="shared" si="78"/>
        <v>-249.64127790891729</v>
      </c>
      <c r="AE290" s="7">
        <f t="shared" si="79"/>
        <v>-227.99613983919812</v>
      </c>
      <c r="AF290" s="7">
        <f t="shared" si="80"/>
        <v>-140.66191489540043</v>
      </c>
      <c r="AG290">
        <f t="shared" si="81"/>
        <v>-23.87156436643712</v>
      </c>
      <c r="AH290">
        <f t="shared" si="82"/>
        <v>-53.56921520380709</v>
      </c>
      <c r="AI290">
        <f t="shared" si="83"/>
        <v>-73.300688746236375</v>
      </c>
      <c r="AJ290">
        <f t="shared" si="84"/>
        <v>-55.41014780970977</v>
      </c>
      <c r="AK290" s="7">
        <f t="shared" si="85"/>
        <v>-46311.873968899716</v>
      </c>
      <c r="AL290" s="7">
        <f t="shared" si="86"/>
        <v>-59760.745865639241</v>
      </c>
      <c r="AM290">
        <f t="shared" si="87"/>
        <v>-86311.873968899716</v>
      </c>
      <c r="AN290">
        <f t="shared" si="88"/>
        <v>-57260.745865639241</v>
      </c>
      <c r="AO290">
        <f t="shared" si="89"/>
        <v>-71311.873968899716</v>
      </c>
      <c r="AP290">
        <f t="shared" si="90"/>
        <v>-82260.745865639241</v>
      </c>
    </row>
    <row r="291" spans="24:42" x14ac:dyDescent="0.2">
      <c r="X291" s="1">
        <v>287</v>
      </c>
      <c r="Y291" s="7">
        <f t="shared" si="73"/>
        <v>65556.320039857674</v>
      </c>
      <c r="Z291" s="7">
        <f t="shared" si="74"/>
        <v>65586.441890116097</v>
      </c>
      <c r="AA291">
        <f t="shared" si="75"/>
        <v>-1592.3999563220702</v>
      </c>
      <c r="AB291">
        <f t="shared" si="76"/>
        <v>-3411.0182705235275</v>
      </c>
      <c r="AC291">
        <f t="shared" si="77"/>
        <v>-334.22781155621743</v>
      </c>
      <c r="AD291">
        <f t="shared" si="78"/>
        <v>-262.99448749659302</v>
      </c>
      <c r="AE291" s="7">
        <f t="shared" si="79"/>
        <v>-235.0959084788781</v>
      </c>
      <c r="AF291" s="7">
        <f t="shared" si="80"/>
        <v>-148.53272979255269</v>
      </c>
      <c r="AG291">
        <f t="shared" si="81"/>
        <v>-24.290825141217084</v>
      </c>
      <c r="AH291">
        <f t="shared" si="82"/>
        <v>-56.768216673311414</v>
      </c>
      <c r="AI291">
        <f t="shared" si="83"/>
        <v>-74.841077936122232</v>
      </c>
      <c r="AJ291">
        <f t="shared" si="84"/>
        <v>-57.693541030728916</v>
      </c>
      <c r="AK291" s="7">
        <f t="shared" si="85"/>
        <v>-45556.320039857674</v>
      </c>
      <c r="AL291" s="7">
        <f t="shared" si="86"/>
        <v>-58086.441890116097</v>
      </c>
      <c r="AM291">
        <f t="shared" si="87"/>
        <v>-85556.320039857674</v>
      </c>
      <c r="AN291">
        <f t="shared" si="88"/>
        <v>-55586.441890116097</v>
      </c>
      <c r="AO291">
        <f t="shared" si="89"/>
        <v>-70556.320039857674</v>
      </c>
      <c r="AP291">
        <f t="shared" si="90"/>
        <v>-80586.441890116097</v>
      </c>
    </row>
    <row r="292" spans="24:42" x14ac:dyDescent="0.2">
      <c r="X292" s="1">
        <v>288</v>
      </c>
      <c r="Y292" s="7">
        <f t="shared" si="73"/>
        <v>64718.341585252114</v>
      </c>
      <c r="Z292" s="7">
        <f t="shared" si="74"/>
        <v>63848.05844391726</v>
      </c>
      <c r="AA292">
        <f t="shared" si="75"/>
        <v>-1759.513862100179</v>
      </c>
      <c r="AB292">
        <f t="shared" si="76"/>
        <v>-3542.515514271824</v>
      </c>
      <c r="AC292">
        <f t="shared" si="77"/>
        <v>-344.72967126970946</v>
      </c>
      <c r="AD292">
        <f t="shared" si="78"/>
        <v>-278.02859951208393</v>
      </c>
      <c r="AE292" s="7">
        <f t="shared" si="79"/>
        <v>-243.35434701712518</v>
      </c>
      <c r="AF292" s="7">
        <f t="shared" si="80"/>
        <v>-157.41278298212956</v>
      </c>
      <c r="AG292">
        <f t="shared" si="81"/>
        <v>-24.768827933559074</v>
      </c>
      <c r="AH292">
        <f t="shared" si="82"/>
        <v>-60.399874936487002</v>
      </c>
      <c r="AI292">
        <f t="shared" si="83"/>
        <v>-76.606496319025226</v>
      </c>
      <c r="AJ292">
        <f t="shared" si="84"/>
        <v>-60.21594159346737</v>
      </c>
      <c r="AK292" s="7">
        <f t="shared" si="85"/>
        <v>-44718.341585252114</v>
      </c>
      <c r="AL292" s="7">
        <f t="shared" si="86"/>
        <v>-56348.05844391726</v>
      </c>
      <c r="AM292">
        <f t="shared" si="87"/>
        <v>-84718.341585252114</v>
      </c>
      <c r="AN292">
        <f t="shared" si="88"/>
        <v>-53848.05844391726</v>
      </c>
      <c r="AO292">
        <f t="shared" si="89"/>
        <v>-69718.341585252114</v>
      </c>
      <c r="AP292">
        <f t="shared" si="90"/>
        <v>-78848.058443917253</v>
      </c>
    </row>
    <row r="293" spans="24:42" x14ac:dyDescent="0.2">
      <c r="X293" s="1">
        <v>289</v>
      </c>
      <c r="Y293" s="7">
        <f t="shared" si="73"/>
        <v>63795.493445293308</v>
      </c>
      <c r="Z293" s="7">
        <f t="shared" si="74"/>
        <v>62042.047111842337</v>
      </c>
      <c r="AA293">
        <f t="shared" si="75"/>
        <v>-1931.8786977350337</v>
      </c>
      <c r="AB293">
        <f t="shared" si="76"/>
        <v>-3681.529814027866</v>
      </c>
      <c r="AC293">
        <f t="shared" si="77"/>
        <v>-356.88327420430909</v>
      </c>
      <c r="AD293">
        <f t="shared" si="78"/>
        <v>-295.05884733770154</v>
      </c>
      <c r="AE293" s="7">
        <f t="shared" si="79"/>
        <v>-252.94826063729221</v>
      </c>
      <c r="AF293" s="7">
        <f t="shared" si="80"/>
        <v>-167.49326680625623</v>
      </c>
      <c r="AG293">
        <f t="shared" si="81"/>
        <v>-25.311693095592972</v>
      </c>
      <c r="AH293">
        <f t="shared" si="82"/>
        <v>-64.551069452317321</v>
      </c>
      <c r="AI293">
        <f t="shared" si="83"/>
        <v>-78.623320471423938</v>
      </c>
      <c r="AJ293">
        <f t="shared" si="84"/>
        <v>-63.014511079127985</v>
      </c>
      <c r="AK293" s="7">
        <f t="shared" si="85"/>
        <v>-43795.493445293308</v>
      </c>
      <c r="AL293" s="7">
        <f t="shared" si="86"/>
        <v>-54542.047111842337</v>
      </c>
      <c r="AM293">
        <f t="shared" si="87"/>
        <v>-83795.493445293308</v>
      </c>
      <c r="AN293">
        <f t="shared" si="88"/>
        <v>-52042.047111842337</v>
      </c>
      <c r="AO293">
        <f t="shared" si="89"/>
        <v>-68795.493445293308</v>
      </c>
      <c r="AP293">
        <f t="shared" si="90"/>
        <v>-77042.047111842345</v>
      </c>
    </row>
    <row r="294" spans="24:42" x14ac:dyDescent="0.2">
      <c r="X294" s="1">
        <v>290</v>
      </c>
      <c r="Y294" s="7">
        <f t="shared" si="73"/>
        <v>62784.943687150248</v>
      </c>
      <c r="Z294" s="7">
        <f t="shared" si="74"/>
        <v>60164.399848911191</v>
      </c>
      <c r="AA294">
        <f t="shared" si="75"/>
        <v>-2110.3203348371881</v>
      </c>
      <c r="AB294">
        <f t="shared" si="76"/>
        <v>-3829.059237696717</v>
      </c>
      <c r="AC294">
        <f t="shared" si="77"/>
        <v>-370.94996510956378</v>
      </c>
      <c r="AD294">
        <f t="shared" si="78"/>
        <v>-314.48261701224914</v>
      </c>
      <c r="AE294" s="7">
        <f t="shared" si="79"/>
        <v>-264.09947106108365</v>
      </c>
      <c r="AF294" s="7">
        <f t="shared" si="80"/>
        <v>-179.01528548546258</v>
      </c>
      <c r="AG294">
        <f t="shared" si="81"/>
        <v>-25.926800525786962</v>
      </c>
      <c r="AH294">
        <f t="shared" si="82"/>
        <v>-69.332795475268398</v>
      </c>
      <c r="AI294">
        <f t="shared" si="83"/>
        <v>-80.923693522693171</v>
      </c>
      <c r="AJ294">
        <f t="shared" si="84"/>
        <v>-66.134536051518168</v>
      </c>
      <c r="AK294" s="7">
        <f t="shared" si="85"/>
        <v>-42784.943687150248</v>
      </c>
      <c r="AL294" s="7">
        <f t="shared" si="86"/>
        <v>-52664.399848911191</v>
      </c>
      <c r="AM294">
        <f t="shared" si="87"/>
        <v>-82784.943687150255</v>
      </c>
      <c r="AN294">
        <f t="shared" si="88"/>
        <v>-50164.399848911191</v>
      </c>
      <c r="AO294">
        <f t="shared" si="89"/>
        <v>-67784.943687150255</v>
      </c>
      <c r="AP294">
        <f t="shared" si="90"/>
        <v>-75164.399848911184</v>
      </c>
    </row>
    <row r="295" spans="24:42" x14ac:dyDescent="0.2">
      <c r="X295" s="1">
        <v>291</v>
      </c>
      <c r="Y295" s="7">
        <f t="shared" si="73"/>
        <v>61683.414774092955</v>
      </c>
      <c r="Z295" s="7">
        <f t="shared" si="74"/>
        <v>58210.559902936307</v>
      </c>
      <c r="AA295">
        <f t="shared" si="75"/>
        <v>-2295.79531739197</v>
      </c>
      <c r="AB295">
        <f t="shared" si="76"/>
        <v>-3986.3005462028414</v>
      </c>
      <c r="AC295">
        <f t="shared" si="77"/>
        <v>-387.25847785042879</v>
      </c>
      <c r="AD295">
        <f t="shared" si="78"/>
        <v>-336.80744102160662</v>
      </c>
      <c r="AE295" s="7">
        <f t="shared" si="79"/>
        <v>-277.08842560321841</v>
      </c>
      <c r="AF295" s="7">
        <f t="shared" si="80"/>
        <v>-192.28677407543839</v>
      </c>
      <c r="AG295">
        <f t="shared" si="81"/>
        <v>-26.623081014805159</v>
      </c>
      <c r="AH295">
        <f t="shared" si="82"/>
        <v>-74.888902101714834</v>
      </c>
      <c r="AI295">
        <f t="shared" si="83"/>
        <v>-83.546971232405241</v>
      </c>
      <c r="AJ295">
        <f t="shared" si="84"/>
        <v>-69.631764844453414</v>
      </c>
      <c r="AK295" s="7">
        <f t="shared" si="85"/>
        <v>-41683.414774092955</v>
      </c>
      <c r="AL295" s="7">
        <f t="shared" si="86"/>
        <v>-50710.559902936307</v>
      </c>
      <c r="AM295">
        <f t="shared" si="87"/>
        <v>-81683.414774092962</v>
      </c>
      <c r="AN295">
        <f t="shared" si="88"/>
        <v>-48210.559902936307</v>
      </c>
      <c r="AO295">
        <f t="shared" si="89"/>
        <v>-66683.414774092962</v>
      </c>
      <c r="AP295">
        <f t="shared" si="90"/>
        <v>-73210.559902936307</v>
      </c>
    </row>
    <row r="296" spans="24:42" x14ac:dyDescent="0.2">
      <c r="X296" s="1">
        <v>292</v>
      </c>
      <c r="Y296" s="7">
        <f t="shared" si="73"/>
        <v>60487.10980566567</v>
      </c>
      <c r="Z296" s="7">
        <f t="shared" si="74"/>
        <v>56175.308699707188</v>
      </c>
      <c r="AA296">
        <f t="shared" si="75"/>
        <v>-2489.4245563171844</v>
      </c>
      <c r="AB296">
        <f t="shared" si="76"/>
        <v>-4154.7042667136448</v>
      </c>
      <c r="AC296">
        <f t="shared" si="77"/>
        <v>-406.22614597262395</v>
      </c>
      <c r="AD296">
        <f t="shared" si="78"/>
        <v>-362.69104667115511</v>
      </c>
      <c r="AE296" s="7">
        <f t="shared" si="79"/>
        <v>-292.27309446094404</v>
      </c>
      <c r="AF296" s="7">
        <f t="shared" si="80"/>
        <v>-207.7066163249747</v>
      </c>
      <c r="AG296">
        <f t="shared" si="81"/>
        <v>-27.411399264101142</v>
      </c>
      <c r="AH296">
        <f t="shared" si="82"/>
        <v>-81.408831614812584</v>
      </c>
      <c r="AI296">
        <f t="shared" si="83"/>
        <v>-86.541652247578796</v>
      </c>
      <c r="AJ296">
        <f t="shared" si="84"/>
        <v>-73.575598731367847</v>
      </c>
      <c r="AK296" s="7">
        <f t="shared" si="85"/>
        <v>-40487.10980566567</v>
      </c>
      <c r="AL296" s="7">
        <f t="shared" si="86"/>
        <v>-48675.308699707188</v>
      </c>
      <c r="AM296">
        <f t="shared" si="87"/>
        <v>-80487.109805665677</v>
      </c>
      <c r="AN296">
        <f t="shared" si="88"/>
        <v>-46175.308699707188</v>
      </c>
      <c r="AO296">
        <f t="shared" si="89"/>
        <v>-65487.10980566567</v>
      </c>
      <c r="AP296">
        <f t="shared" si="90"/>
        <v>-71175.30869970718</v>
      </c>
    </row>
    <row r="297" spans="24:42" x14ac:dyDescent="0.2">
      <c r="X297" s="1">
        <v>293</v>
      </c>
      <c r="Y297" s="7">
        <f t="shared" si="73"/>
        <v>59191.6192592605</v>
      </c>
      <c r="Z297" s="7">
        <f t="shared" si="74"/>
        <v>54052.620185516476</v>
      </c>
      <c r="AA297">
        <f t="shared" si="75"/>
        <v>-2692.5376293034965</v>
      </c>
      <c r="AB297">
        <f t="shared" si="76"/>
        <v>-4336.0497900492219</v>
      </c>
      <c r="AC297">
        <f t="shared" si="77"/>
        <v>-428.38867193185638</v>
      </c>
      <c r="AD297">
        <f t="shared" si="78"/>
        <v>-392.99986711905575</v>
      </c>
      <c r="AE297" s="7">
        <f t="shared" si="79"/>
        <v>-310.115620334705</v>
      </c>
      <c r="AF297" s="7">
        <f t="shared" si="80"/>
        <v>-225.79971578432372</v>
      </c>
      <c r="AG297">
        <f t="shared" si="81"/>
        <v>-28.305063358909877</v>
      </c>
      <c r="AH297">
        <f t="shared" si="82"/>
        <v>-89.146626003332983</v>
      </c>
      <c r="AI297">
        <f t="shared" si="83"/>
        <v>-89.967988238241489</v>
      </c>
      <c r="AJ297">
        <f t="shared" si="84"/>
        <v>-78.05352533139903</v>
      </c>
      <c r="AK297" s="7">
        <f t="shared" si="85"/>
        <v>-39191.6192592605</v>
      </c>
      <c r="AL297" s="7">
        <f t="shared" si="86"/>
        <v>-46552.620185516476</v>
      </c>
      <c r="AM297">
        <f t="shared" si="87"/>
        <v>-79191.619259260508</v>
      </c>
      <c r="AN297">
        <f t="shared" si="88"/>
        <v>-44052.620185516476</v>
      </c>
      <c r="AO297">
        <f t="shared" si="89"/>
        <v>-64191.6192592605</v>
      </c>
      <c r="AP297">
        <f t="shared" si="90"/>
        <v>-69052.620185516484</v>
      </c>
    </row>
    <row r="298" spans="24:42" x14ac:dyDescent="0.2">
      <c r="X298" s="1">
        <v>294</v>
      </c>
      <c r="Y298" s="7">
        <f t="shared" si="73"/>
        <v>57791.80186061727</v>
      </c>
      <c r="Z298" s="7">
        <f t="shared" si="74"/>
        <v>51835.470307101983</v>
      </c>
      <c r="AA298">
        <f t="shared" si="75"/>
        <v>-2906.7319652694246</v>
      </c>
      <c r="AB298">
        <f t="shared" si="76"/>
        <v>-4532.5497236087494</v>
      </c>
      <c r="AC298">
        <f t="shared" si="77"/>
        <v>-454.44263252303637</v>
      </c>
      <c r="AD298">
        <f t="shared" si="78"/>
        <v>-428.89655976763356</v>
      </c>
      <c r="AE298" s="7">
        <f t="shared" si="79"/>
        <v>-331.22055457763128</v>
      </c>
      <c r="AF298" s="7">
        <f t="shared" si="80"/>
        <v>-247.26913233877949</v>
      </c>
      <c r="AG298">
        <f t="shared" si="81"/>
        <v>-29.320511700173181</v>
      </c>
      <c r="AH298">
        <f t="shared" si="82"/>
        <v>-98.450030133619819</v>
      </c>
      <c r="AI298">
        <f t="shared" si="83"/>
        <v>-93.901566245231876</v>
      </c>
      <c r="AJ298">
        <f t="shared" si="84"/>
        <v>-83.177397295234229</v>
      </c>
      <c r="AK298" s="7">
        <f t="shared" si="85"/>
        <v>-37791.80186061727</v>
      </c>
      <c r="AL298" s="7">
        <f t="shared" si="86"/>
        <v>-44335.470307101983</v>
      </c>
      <c r="AM298">
        <f t="shared" si="87"/>
        <v>-77791.80186061727</v>
      </c>
      <c r="AN298">
        <f t="shared" si="88"/>
        <v>-41835.470307101983</v>
      </c>
      <c r="AO298">
        <f t="shared" si="89"/>
        <v>-62791.80186061727</v>
      </c>
      <c r="AP298">
        <f t="shared" si="90"/>
        <v>-66835.47030710199</v>
      </c>
    </row>
    <row r="299" spans="24:42" x14ac:dyDescent="0.2">
      <c r="X299" s="1">
        <v>295</v>
      </c>
      <c r="Y299" s="7">
        <f t="shared" si="73"/>
        <v>56281.630548917179</v>
      </c>
      <c r="Z299" s="7">
        <f t="shared" si="74"/>
        <v>49515.583375326649</v>
      </c>
      <c r="AA299">
        <f t="shared" si="75"/>
        <v>-3133.9532815309426</v>
      </c>
      <c r="AB299">
        <f t="shared" si="76"/>
        <v>-4746.9980034925666</v>
      </c>
      <c r="AC299">
        <f t="shared" si="77"/>
        <v>-485.30733458450811</v>
      </c>
      <c r="AD299">
        <f t="shared" si="78"/>
        <v>-471.9744164934811</v>
      </c>
      <c r="AE299" s="7">
        <f t="shared" si="79"/>
        <v>-356.3907716885484</v>
      </c>
      <c r="AF299" s="7">
        <f t="shared" si="80"/>
        <v>-273.07551145641429</v>
      </c>
      <c r="AG299">
        <f t="shared" si="81"/>
        <v>-30.478253681987578</v>
      </c>
      <c r="AH299">
        <f t="shared" si="82"/>
        <v>-109.8063861600257</v>
      </c>
      <c r="AI299">
        <f t="shared" si="83"/>
        <v>-98.438309213972133</v>
      </c>
      <c r="AJ299">
        <f t="shared" si="84"/>
        <v>-89.092518877041144</v>
      </c>
      <c r="AK299" s="7">
        <f t="shared" si="85"/>
        <v>-36281.630548917179</v>
      </c>
      <c r="AL299" s="7">
        <f t="shared" si="86"/>
        <v>-42015.583375326649</v>
      </c>
      <c r="AM299">
        <f t="shared" si="87"/>
        <v>-76281.630548917179</v>
      </c>
      <c r="AN299">
        <f t="shared" si="88"/>
        <v>-39515.583375326649</v>
      </c>
      <c r="AO299">
        <f t="shared" si="89"/>
        <v>-61281.630548917179</v>
      </c>
      <c r="AP299">
        <f t="shared" si="90"/>
        <v>-64515.583375326649</v>
      </c>
    </row>
    <row r="300" spans="24:42" x14ac:dyDescent="0.2">
      <c r="X300" s="1">
        <v>296</v>
      </c>
      <c r="Y300" s="7">
        <f t="shared" si="73"/>
        <v>54653.990491328645</v>
      </c>
      <c r="Z300" s="7">
        <f t="shared" si="74"/>
        <v>47083.087571518678</v>
      </c>
      <c r="AA300">
        <f t="shared" si="75"/>
        <v>-3376.6069488231965</v>
      </c>
      <c r="AB300">
        <f t="shared" si="76"/>
        <v>-4982.9852117393075</v>
      </c>
      <c r="AC300">
        <f t="shared" si="77"/>
        <v>-522.21672766048164</v>
      </c>
      <c r="AD300">
        <f t="shared" si="78"/>
        <v>-524.47003878626674</v>
      </c>
      <c r="AE300" s="7">
        <f t="shared" si="79"/>
        <v>-386.71095560456411</v>
      </c>
      <c r="AF300" s="7">
        <f t="shared" si="80"/>
        <v>-304.56143776652067</v>
      </c>
      <c r="AG300">
        <f t="shared" si="81"/>
        <v>-31.804180768909518</v>
      </c>
      <c r="AH300">
        <f t="shared" si="82"/>
        <v>-123.91747774673568</v>
      </c>
      <c r="AI300">
        <f t="shared" si="83"/>
        <v>-103.70159128700796</v>
      </c>
      <c r="AJ300">
        <f t="shared" si="84"/>
        <v>-95.991123273010402</v>
      </c>
      <c r="AK300" s="7">
        <f t="shared" si="85"/>
        <v>-34653.990491328645</v>
      </c>
      <c r="AL300" s="7">
        <f t="shared" si="86"/>
        <v>-39583.087571518678</v>
      </c>
      <c r="AM300">
        <f t="shared" si="87"/>
        <v>-74653.990491328645</v>
      </c>
      <c r="AN300">
        <f t="shared" si="88"/>
        <v>-37083.087571518678</v>
      </c>
      <c r="AO300">
        <f t="shared" si="89"/>
        <v>-59653.990491328645</v>
      </c>
      <c r="AP300">
        <f t="shared" si="90"/>
        <v>-62083.087571518678</v>
      </c>
    </row>
    <row r="301" spans="24:42" x14ac:dyDescent="0.2">
      <c r="X301" s="1">
        <v>297</v>
      </c>
      <c r="Y301" s="7">
        <f t="shared" si="73"/>
        <v>52900.40992595948</v>
      </c>
      <c r="Z301" s="7">
        <f t="shared" si="74"/>
        <v>44526.036210800747</v>
      </c>
      <c r="AA301">
        <f t="shared" si="75"/>
        <v>-3637.7153126534372</v>
      </c>
      <c r="AB301">
        <f t="shared" si="76"/>
        <v>-5245.2202311324409</v>
      </c>
      <c r="AC301">
        <f t="shared" si="77"/>
        <v>-566.85910523314078</v>
      </c>
      <c r="AD301">
        <f t="shared" si="78"/>
        <v>-589.61141912930827</v>
      </c>
      <c r="AE301" s="7">
        <f t="shared" si="79"/>
        <v>-423.67508941418214</v>
      </c>
      <c r="AF301" s="7">
        <f t="shared" si="80"/>
        <v>-343.65210284215908</v>
      </c>
      <c r="AG301">
        <f t="shared" si="81"/>
        <v>-33.331430842462588</v>
      </c>
      <c r="AH301">
        <f t="shared" si="82"/>
        <v>-141.82638319047376</v>
      </c>
      <c r="AI301">
        <f t="shared" si="83"/>
        <v>-109.85258497649603</v>
      </c>
      <c r="AJ301">
        <f t="shared" si="84"/>
        <v>-104.13293309667543</v>
      </c>
      <c r="AK301" s="7">
        <f t="shared" si="85"/>
        <v>-32900.40992595948</v>
      </c>
      <c r="AL301" s="7">
        <f t="shared" si="86"/>
        <v>-37026.036210800747</v>
      </c>
      <c r="AM301">
        <f t="shared" si="87"/>
        <v>-72900.40992595948</v>
      </c>
      <c r="AN301">
        <f t="shared" si="88"/>
        <v>-34526.036210800747</v>
      </c>
      <c r="AO301">
        <f t="shared" si="89"/>
        <v>-57900.40992595948</v>
      </c>
      <c r="AP301">
        <f t="shared" si="90"/>
        <v>-59526.036210800747</v>
      </c>
    </row>
    <row r="302" spans="24:42" x14ac:dyDescent="0.2">
      <c r="X302" s="1">
        <v>298</v>
      </c>
      <c r="Y302" s="7">
        <f t="shared" si="73"/>
        <v>51010.694881478616</v>
      </c>
      <c r="Z302" s="7">
        <f t="shared" si="74"/>
        <v>41829.724667843366</v>
      </c>
      <c r="AA302">
        <f t="shared" si="75"/>
        <v>-3921.1448652700074</v>
      </c>
      <c r="AB302">
        <f t="shared" si="76"/>
        <v>-5540.0259406970954</v>
      </c>
      <c r="AC302">
        <f t="shared" si="77"/>
        <v>-621.59461816513306</v>
      </c>
      <c r="AD302">
        <f t="shared" si="78"/>
        <v>-672.20992948780258</v>
      </c>
      <c r="AE302" s="7">
        <f t="shared" si="79"/>
        <v>-469.38583160306223</v>
      </c>
      <c r="AF302" s="7">
        <f t="shared" si="80"/>
        <v>-393.19008730524251</v>
      </c>
      <c r="AG302">
        <f t="shared" si="81"/>
        <v>-35.103100616328383</v>
      </c>
      <c r="AH302">
        <f t="shared" si="82"/>
        <v>-165.14227720475037</v>
      </c>
      <c r="AI302">
        <f t="shared" si="83"/>
        <v>-117.10568594574244</v>
      </c>
      <c r="AJ302">
        <f t="shared" si="84"/>
        <v>-113.87756497780974</v>
      </c>
      <c r="AK302" s="7">
        <f t="shared" si="85"/>
        <v>-31010.694881478616</v>
      </c>
      <c r="AL302" s="7">
        <f t="shared" si="86"/>
        <v>-34329.724667843366</v>
      </c>
      <c r="AM302">
        <f t="shared" si="87"/>
        <v>-71010.694881478616</v>
      </c>
      <c r="AN302">
        <f t="shared" si="88"/>
        <v>-31829.724667843366</v>
      </c>
      <c r="AO302">
        <f t="shared" si="89"/>
        <v>-56010.694881478616</v>
      </c>
      <c r="AP302">
        <f t="shared" si="90"/>
        <v>-56829.724667843366</v>
      </c>
    </row>
    <row r="303" spans="24:42" x14ac:dyDescent="0.2">
      <c r="X303" s="1">
        <v>299</v>
      </c>
      <c r="Y303" s="7">
        <f t="shared" si="73"/>
        <v>48972.423121572974</v>
      </c>
      <c r="Z303" s="7">
        <f t="shared" si="74"/>
        <v>38975.685456308842</v>
      </c>
      <c r="AA303">
        <f t="shared" si="75"/>
        <v>-4231.9421743525736</v>
      </c>
      <c r="AB303">
        <f t="shared" si="76"/>
        <v>-5876.1309054409967</v>
      </c>
      <c r="AC303">
        <f t="shared" si="77"/>
        <v>-689.80239030241864</v>
      </c>
      <c r="AD303">
        <f t="shared" si="78"/>
        <v>-779.71181670519866</v>
      </c>
      <c r="AE303" s="7">
        <f t="shared" si="79"/>
        <v>-526.87392408187145</v>
      </c>
      <c r="AF303" s="7">
        <f t="shared" si="80"/>
        <v>-457.51426081184042</v>
      </c>
      <c r="AG303">
        <f t="shared" si="81"/>
        <v>-37.176296626649481</v>
      </c>
      <c r="AH303">
        <f t="shared" si="82"/>
        <v>-196.45997018462933</v>
      </c>
      <c r="AI303">
        <f t="shared" si="83"/>
        <v>-125.75216959389779</v>
      </c>
      <c r="AJ303">
        <f t="shared" si="84"/>
        <v>-125.73758570872896</v>
      </c>
      <c r="AK303" s="7">
        <f t="shared" si="85"/>
        <v>-28972.423121572974</v>
      </c>
      <c r="AL303" s="7">
        <f t="shared" si="86"/>
        <v>-31475.685456308842</v>
      </c>
      <c r="AM303">
        <f t="shared" si="87"/>
        <v>-68972.423121572967</v>
      </c>
      <c r="AN303">
        <f t="shared" si="88"/>
        <v>-28975.685456308842</v>
      </c>
      <c r="AO303">
        <f t="shared" si="89"/>
        <v>-53972.423121572974</v>
      </c>
      <c r="AP303">
        <f t="shared" si="90"/>
        <v>-53975.685456308842</v>
      </c>
    </row>
    <row r="304" spans="24:42" x14ac:dyDescent="0.2">
      <c r="X304" s="1">
        <v>300</v>
      </c>
      <c r="Y304" s="7">
        <f t="shared" si="73"/>
        <v>46770.226735608885</v>
      </c>
      <c r="Z304" s="7">
        <f t="shared" si="74"/>
        <v>35940.156026500197</v>
      </c>
      <c r="AA304">
        <f t="shared" si="75"/>
        <v>-4576.8433695037829</v>
      </c>
      <c r="AB304">
        <f t="shared" si="76"/>
        <v>-6265.9868137935964</v>
      </c>
      <c r="AC304">
        <f t="shared" si="77"/>
        <v>-776.44728199843144</v>
      </c>
      <c r="AD304">
        <f t="shared" si="78"/>
        <v>-924.15834491633655</v>
      </c>
      <c r="AE304" s="7">
        <f t="shared" si="79"/>
        <v>-600.62123034159924</v>
      </c>
      <c r="AF304" s="7">
        <f t="shared" si="80"/>
        <v>-543.4976536736923</v>
      </c>
      <c r="AG304">
        <f t="shared" si="81"/>
        <v>-39.628370759609297</v>
      </c>
      <c r="AH304">
        <f t="shared" si="82"/>
        <v>-240.19129206401959</v>
      </c>
      <c r="AI304">
        <f t="shared" si="83"/>
        <v>-136.19768089722282</v>
      </c>
      <c r="AJ304">
        <f t="shared" si="84"/>
        <v>-140.46939917862457</v>
      </c>
      <c r="AK304" s="7">
        <f t="shared" si="85"/>
        <v>-26770.226735608885</v>
      </c>
      <c r="AL304" s="7">
        <f t="shared" si="86"/>
        <v>-28440.156026500197</v>
      </c>
      <c r="AM304">
        <f t="shared" si="87"/>
        <v>-66770.226735608885</v>
      </c>
      <c r="AN304">
        <f t="shared" si="88"/>
        <v>-25940.156026500197</v>
      </c>
      <c r="AO304">
        <f t="shared" si="89"/>
        <v>-51770.226735608885</v>
      </c>
      <c r="AP304">
        <f t="shared" si="90"/>
        <v>-50940.156026500197</v>
      </c>
    </row>
    <row r="305" spans="24:42" x14ac:dyDescent="0.2">
      <c r="X305" s="1">
        <v>301</v>
      </c>
      <c r="Y305" s="7">
        <f t="shared" si="73"/>
        <v>44384.749140607193</v>
      </c>
      <c r="Z305" s="7">
        <f t="shared" si="74"/>
        <v>32691.642826488856</v>
      </c>
      <c r="AA305">
        <f t="shared" si="75"/>
        <v>-4965.0670105029985</v>
      </c>
      <c r="AB305">
        <f t="shared" si="76"/>
        <v>-6728.065986251765</v>
      </c>
      <c r="AC305">
        <f t="shared" si="77"/>
        <v>-889.01940647516494</v>
      </c>
      <c r="AD305">
        <f t="shared" si="78"/>
        <v>-1126.0301361323848</v>
      </c>
      <c r="AE305" s="7">
        <f t="shared" si="79"/>
        <v>-697.42859389496414</v>
      </c>
      <c r="AF305" s="7">
        <f t="shared" si="80"/>
        <v>-662.46356024936586</v>
      </c>
      <c r="AG305">
        <f t="shared" si="81"/>
        <v>-42.566860149630607</v>
      </c>
      <c r="AH305">
        <f t="shared" si="82"/>
        <v>-304.3289246702501</v>
      </c>
      <c r="AI305">
        <f t="shared" si="83"/>
        <v>-149.02395243057015</v>
      </c>
      <c r="AJ305">
        <f t="shared" si="84"/>
        <v>-159.23765121276887</v>
      </c>
      <c r="AK305" s="7">
        <f t="shared" si="85"/>
        <v>-24384.749140607193</v>
      </c>
      <c r="AL305" s="7">
        <f t="shared" si="86"/>
        <v>-25191.642826488856</v>
      </c>
      <c r="AM305">
        <f t="shared" si="87"/>
        <v>-64384.749140607193</v>
      </c>
      <c r="AN305">
        <f t="shared" si="88"/>
        <v>-22691.642826488856</v>
      </c>
      <c r="AO305">
        <f t="shared" si="89"/>
        <v>-49384.749140607193</v>
      </c>
      <c r="AP305">
        <f t="shared" si="90"/>
        <v>-47691.642826488853</v>
      </c>
    </row>
    <row r="306" spans="24:42" x14ac:dyDescent="0.2">
      <c r="X306" s="1">
        <v>302</v>
      </c>
      <c r="Y306" s="7">
        <f t="shared" si="73"/>
        <v>41791.088209546295</v>
      </c>
      <c r="Z306" s="7">
        <f t="shared" si="74"/>
        <v>29186.856066346427</v>
      </c>
      <c r="AA306">
        <f t="shared" si="75"/>
        <v>-5409.576713740581</v>
      </c>
      <c r="AB306">
        <f t="shared" si="76"/>
        <v>-7291.0810543179578</v>
      </c>
      <c r="AC306">
        <f t="shared" si="77"/>
        <v>-1039.0764603407779</v>
      </c>
      <c r="AD306">
        <f t="shared" si="78"/>
        <v>-1422.1131283646191</v>
      </c>
      <c r="AE306" s="7">
        <f t="shared" si="79"/>
        <v>-827.83542872349994</v>
      </c>
      <c r="AF306" s="7">
        <f t="shared" si="80"/>
        <v>-833.71502782189907</v>
      </c>
      <c r="AG306">
        <f t="shared" si="81"/>
        <v>-46.145991586843394</v>
      </c>
      <c r="AH306">
        <f t="shared" si="82"/>
        <v>-404.46497287607554</v>
      </c>
      <c r="AI306">
        <f t="shared" si="83"/>
        <v>-165.09504003043469</v>
      </c>
      <c r="AJ306">
        <f t="shared" si="84"/>
        <v>-183.93312766664431</v>
      </c>
      <c r="AK306" s="7">
        <f t="shared" si="85"/>
        <v>-21791.088209546295</v>
      </c>
      <c r="AL306" s="7">
        <f t="shared" si="86"/>
        <v>-21686.856066346427</v>
      </c>
      <c r="AM306">
        <f t="shared" si="87"/>
        <v>-61791.088209546295</v>
      </c>
      <c r="AN306">
        <f t="shared" si="88"/>
        <v>-19186.856066346427</v>
      </c>
      <c r="AO306">
        <f t="shared" si="89"/>
        <v>-46791.088209546295</v>
      </c>
      <c r="AP306">
        <f t="shared" si="90"/>
        <v>-44186.85606634643</v>
      </c>
    </row>
    <row r="307" spans="24:42" x14ac:dyDescent="0.2">
      <c r="X307" s="1">
        <v>303</v>
      </c>
      <c r="Y307" s="7">
        <f t="shared" si="73"/>
        <v>38956.415295133411</v>
      </c>
      <c r="Z307" s="7">
        <f t="shared" si="74"/>
        <v>25363.55139814187</v>
      </c>
      <c r="AA307">
        <f t="shared" si="75"/>
        <v>-5929.1149439109704</v>
      </c>
      <c r="AB307">
        <f t="shared" si="76"/>
        <v>-8002.1376185002673</v>
      </c>
      <c r="AC307">
        <f t="shared" si="77"/>
        <v>-1244.5424050649212</v>
      </c>
      <c r="AD307">
        <f t="shared" si="78"/>
        <v>-1881.3362429177328</v>
      </c>
      <c r="AE307" s="7">
        <f t="shared" si="79"/>
        <v>-1008.1969545432976</v>
      </c>
      <c r="AF307" s="7">
        <f t="shared" si="80"/>
        <v>-1090.1339885458744</v>
      </c>
      <c r="AG307">
        <f t="shared" si="81"/>
        <v>-50.595420025342065</v>
      </c>
      <c r="AH307">
        <f t="shared" si="82"/>
        <v>-573.3615831968367</v>
      </c>
      <c r="AI307">
        <f t="shared" si="83"/>
        <v>-185.75003049628168</v>
      </c>
      <c r="AJ307">
        <f t="shared" si="84"/>
        <v>-217.84067117502164</v>
      </c>
      <c r="AK307" s="7">
        <f t="shared" si="85"/>
        <v>-18956.415295133411</v>
      </c>
      <c r="AL307" s="7">
        <f t="shared" si="86"/>
        <v>-17863.55139814187</v>
      </c>
      <c r="AM307">
        <f t="shared" si="87"/>
        <v>-58956.415295133411</v>
      </c>
      <c r="AN307">
        <f t="shared" si="88"/>
        <v>-15363.55139814187</v>
      </c>
      <c r="AO307">
        <f t="shared" si="89"/>
        <v>-43956.415295133411</v>
      </c>
      <c r="AP307">
        <f t="shared" si="90"/>
        <v>-40363.55139814187</v>
      </c>
    </row>
    <row r="308" spans="24:42" x14ac:dyDescent="0.2">
      <c r="X308" s="1">
        <v>304</v>
      </c>
      <c r="Y308" s="7">
        <f t="shared" si="73"/>
        <v>35836.29002254481</v>
      </c>
      <c r="Z308" s="7">
        <f t="shared" si="74"/>
        <v>21127.315558527021</v>
      </c>
      <c r="AA308">
        <f t="shared" si="75"/>
        <v>-6551.3861464434312</v>
      </c>
      <c r="AB308">
        <f t="shared" si="76"/>
        <v>-8942.8057399591344</v>
      </c>
      <c r="AC308">
        <f t="shared" si="77"/>
        <v>-1531.5218444868581</v>
      </c>
      <c r="AD308">
        <f t="shared" si="78"/>
        <v>-2624.358224781372</v>
      </c>
      <c r="AE308" s="7">
        <f t="shared" si="79"/>
        <v>-1262.0740144896699</v>
      </c>
      <c r="AF308" s="7">
        <f t="shared" si="80"/>
        <v>-1477.5257928939443</v>
      </c>
      <c r="AG308">
        <f t="shared" si="81"/>
        <v>-56.27308267966054</v>
      </c>
      <c r="AH308">
        <f t="shared" si="82"/>
        <v>-879.63577275874013</v>
      </c>
      <c r="AI308">
        <f t="shared" si="83"/>
        <v>-213.17474731752768</v>
      </c>
      <c r="AJ308">
        <f t="shared" si="84"/>
        <v>-267.19665912868732</v>
      </c>
      <c r="AK308" s="7">
        <f t="shared" si="85"/>
        <v>-15836.29002254481</v>
      </c>
      <c r="AL308" s="7">
        <f t="shared" si="86"/>
        <v>-13627.315558527021</v>
      </c>
      <c r="AM308">
        <f t="shared" si="87"/>
        <v>-55836.29002254481</v>
      </c>
      <c r="AN308">
        <f t="shared" si="88"/>
        <v>-11127.315558527021</v>
      </c>
      <c r="AO308">
        <f t="shared" si="89"/>
        <v>-40836.29002254481</v>
      </c>
      <c r="AP308">
        <f t="shared" si="90"/>
        <v>-36127.315558527021</v>
      </c>
    </row>
    <row r="309" spans="24:42" x14ac:dyDescent="0.2">
      <c r="X309" s="1">
        <v>305</v>
      </c>
      <c r="Y309" s="7">
        <f t="shared" si="73"/>
        <v>32369.156718762239</v>
      </c>
      <c r="Z309" s="7">
        <f t="shared" si="74"/>
        <v>16327.867910449782</v>
      </c>
      <c r="AA309">
        <f t="shared" si="75"/>
        <v>-7317.1470686868606</v>
      </c>
      <c r="AB309">
        <f t="shared" si="76"/>
        <v>-10254.98485234982</v>
      </c>
      <c r="AC309">
        <f t="shared" si="77"/>
        <v>-1924.3541413988596</v>
      </c>
      <c r="AD309">
        <f t="shared" si="78"/>
        <v>-3645.3650486646998</v>
      </c>
      <c r="AE309" s="7">
        <f t="shared" si="79"/>
        <v>-1609.415332953087</v>
      </c>
      <c r="AF309" s="7">
        <f t="shared" si="80"/>
        <v>-1947.4938603483199</v>
      </c>
      <c r="AG309">
        <f t="shared" si="81"/>
        <v>-63.768353881804856</v>
      </c>
      <c r="AH309">
        <f t="shared" si="82"/>
        <v>-1352.5658862147015</v>
      </c>
      <c r="AI309">
        <f t="shared" si="83"/>
        <v>-251.17045456396767</v>
      </c>
      <c r="AJ309">
        <f t="shared" si="84"/>
        <v>-345.30530210167797</v>
      </c>
      <c r="AK309" s="7">
        <f t="shared" si="85"/>
        <v>-12369.156718762239</v>
      </c>
      <c r="AL309" s="7">
        <f t="shared" si="86"/>
        <v>-8827.8679104497824</v>
      </c>
      <c r="AM309">
        <f t="shared" si="87"/>
        <v>-52369.156718762242</v>
      </c>
      <c r="AN309">
        <f t="shared" si="88"/>
        <v>-6327.8679104497824</v>
      </c>
      <c r="AO309">
        <f t="shared" si="89"/>
        <v>-37369.156718762242</v>
      </c>
      <c r="AP309">
        <f t="shared" si="90"/>
        <v>-31327.867910449782</v>
      </c>
    </row>
    <row r="310" spans="24:42" x14ac:dyDescent="0.2">
      <c r="X310" s="1">
        <v>306</v>
      </c>
      <c r="Y310" s="7">
        <f t="shared" ref="Y310:Y373" si="91">Y309+(AA309*$L$6)+((1/2)*((AC309*($L$6^2))))</f>
        <v>28470.03891674395</v>
      </c>
      <c r="Z310" s="7">
        <f t="shared" ref="Z310:Z373" si="92">Z309+(AB309*L$6)+((1/2)*((AD309*(L$6^2))))</f>
        <v>10744.704853191784</v>
      </c>
      <c r="AA310">
        <f t="shared" ref="AA310:AA373" si="93">AA309+(AC309*L$6)</f>
        <v>-8279.32413938629</v>
      </c>
      <c r="AB310">
        <f t="shared" ref="AB310:AB373" si="94">AB309+(AD309*L$6)</f>
        <v>-12077.66737668217</v>
      </c>
      <c r="AC310">
        <f t="shared" ref="AC310:AC373" si="95">SUM(AE310,AG310,AI310)</f>
        <v>-2351.4455481714049</v>
      </c>
      <c r="AD310">
        <f t="shared" ref="AD310:AD373" si="96">SUM(AF310,AH310,AJ310)</f>
        <v>-2329.8960896357225</v>
      </c>
      <c r="AE310" s="7">
        <f t="shared" ref="AE310:AE373" si="97">L$23*((AK310)/(((SQRT((AK310)^2))^2)+(L$24^2))^(3/2))</f>
        <v>-1970.4749841671178</v>
      </c>
      <c r="AF310" s="7">
        <f t="shared" ref="AF310:AF373" si="98">L$23*((AL310)/((((SQRT((AL310)^2))^2)+(L$24^2))^(3/2)))</f>
        <v>-1462.0583568717061</v>
      </c>
      <c r="AG310">
        <f t="shared" ref="AG310:AG373" si="99">L$31*((AM310)/(((SQRT((AM310)^2))^2)+(L$32^2))^(3/2))</f>
        <v>-74.113737583290941</v>
      </c>
      <c r="AH310">
        <f t="shared" ref="AH310:AH373" si="100">L$31*((AN310)/((((SQRT((AN310)^2)^2)+(L$32^2))^(3/2))))</f>
        <v>-383.39916007677175</v>
      </c>
      <c r="AI310">
        <f t="shared" ref="AI310:AI373" si="101">L$39*((AO310)/(((SQRT((AO310)^2))^2)+(L$40^2))^(3/2))</f>
        <v>-306.85682642099596</v>
      </c>
      <c r="AJ310">
        <f t="shared" ref="AJ310:AJ373" si="102">L$39*((AP310)/(((SQRT((AP310)^2)^2)+(L$40^2))^(3/2)))</f>
        <v>-484.43857268724469</v>
      </c>
      <c r="AK310" s="7">
        <f t="shared" ref="AK310:AK373" si="103">L$19-Y310</f>
        <v>-8470.0389167439498</v>
      </c>
      <c r="AL310" s="7">
        <f t="shared" ref="AL310:AL373" si="104">M$19-Z310</f>
        <v>-3244.7048531917844</v>
      </c>
      <c r="AM310">
        <f t="shared" ref="AM310:AM373" si="105">L$27-Y310</f>
        <v>-48470.03891674395</v>
      </c>
      <c r="AN310">
        <f t="shared" ref="AN310:AN373" si="106">M$27-Z310</f>
        <v>-744.70485319178442</v>
      </c>
      <c r="AO310">
        <f t="shared" ref="AO310:AO373" si="107">L$35-Y310</f>
        <v>-33470.03891674395</v>
      </c>
      <c r="AP310">
        <f t="shared" ref="AP310:AP373" si="108">M$35-Z310</f>
        <v>-25744.704853191783</v>
      </c>
    </row>
    <row r="311" spans="24:42" x14ac:dyDescent="0.2">
      <c r="X311" s="1">
        <v>307</v>
      </c>
      <c r="Y311" s="7">
        <f t="shared" si="91"/>
        <v>24036.446153529378</v>
      </c>
      <c r="Z311" s="7">
        <f t="shared" si="92"/>
        <v>4414.6341536462342</v>
      </c>
      <c r="AA311">
        <f t="shared" si="93"/>
        <v>-9455.0469134719933</v>
      </c>
      <c r="AB311">
        <f t="shared" si="94"/>
        <v>-13242.615421500032</v>
      </c>
      <c r="AC311">
        <f t="shared" si="95"/>
        <v>-2169.0042817382509</v>
      </c>
      <c r="AD311">
        <f t="shared" si="96"/>
        <v>2050.0013775701159</v>
      </c>
      <c r="AE311" s="7">
        <f t="shared" si="97"/>
        <v>-1685.2642123577878</v>
      </c>
      <c r="AF311" s="7">
        <f t="shared" si="98"/>
        <v>1409.510177627066</v>
      </c>
      <c r="AG311">
        <f t="shared" si="99"/>
        <v>-89.209701619888236</v>
      </c>
      <c r="AH311">
        <f t="shared" si="100"/>
        <v>1396.7310093347185</v>
      </c>
      <c r="AI311">
        <f t="shared" si="101"/>
        <v>-394.53036776057496</v>
      </c>
      <c r="AJ311">
        <f t="shared" si="102"/>
        <v>-756.2398093916687</v>
      </c>
      <c r="AK311" s="7">
        <f t="shared" si="103"/>
        <v>-4036.4461535293776</v>
      </c>
      <c r="AL311" s="7">
        <f t="shared" si="104"/>
        <v>3085.3658463537658</v>
      </c>
      <c r="AM311">
        <f t="shared" si="105"/>
        <v>-44036.446153529381</v>
      </c>
      <c r="AN311">
        <f t="shared" si="106"/>
        <v>5585.3658463537658</v>
      </c>
      <c r="AO311">
        <f t="shared" si="107"/>
        <v>-29036.446153529378</v>
      </c>
      <c r="AP311">
        <f t="shared" si="108"/>
        <v>-19414.634153646235</v>
      </c>
    </row>
    <row r="312" spans="24:42" x14ac:dyDescent="0.2">
      <c r="X312" s="1">
        <v>308</v>
      </c>
      <c r="Y312" s="7">
        <f t="shared" si="91"/>
        <v>19037.797161576098</v>
      </c>
      <c r="Z312" s="7">
        <f t="shared" si="92"/>
        <v>-1950.4233849075172</v>
      </c>
      <c r="AA312">
        <f t="shared" si="93"/>
        <v>-10539.549054341118</v>
      </c>
      <c r="AB312">
        <f t="shared" si="94"/>
        <v>-12217.614732714974</v>
      </c>
      <c r="AC312">
        <f t="shared" si="95"/>
        <v>-158.08656713884113</v>
      </c>
      <c r="AD312">
        <f t="shared" si="96"/>
        <v>1457.1969525276629</v>
      </c>
      <c r="AE312" s="7">
        <f t="shared" si="97"/>
        <v>496.89169006031113</v>
      </c>
      <c r="AF312" s="7">
        <f t="shared" si="98"/>
        <v>1899.7122653040365</v>
      </c>
      <c r="AG312">
        <f t="shared" si="99"/>
        <v>-112.38434831277904</v>
      </c>
      <c r="AH312">
        <f t="shared" si="100"/>
        <v>807.90495401992132</v>
      </c>
      <c r="AI312">
        <f t="shared" si="101"/>
        <v>-542.59390888637324</v>
      </c>
      <c r="AJ312">
        <f t="shared" si="102"/>
        <v>-1250.4202667962948</v>
      </c>
      <c r="AK312" s="7">
        <f t="shared" si="103"/>
        <v>962.20283842390199</v>
      </c>
      <c r="AL312" s="7">
        <f t="shared" si="104"/>
        <v>9450.4233849075172</v>
      </c>
      <c r="AM312">
        <f t="shared" si="105"/>
        <v>-39037.797161576098</v>
      </c>
      <c r="AN312">
        <f t="shared" si="106"/>
        <v>11950.423384907517</v>
      </c>
      <c r="AO312">
        <f t="shared" si="107"/>
        <v>-24037.797161576098</v>
      </c>
      <c r="AP312">
        <f t="shared" si="108"/>
        <v>-13049.576615092483</v>
      </c>
    </row>
    <row r="313" spans="24:42" x14ac:dyDescent="0.2">
      <c r="X313" s="1">
        <v>309</v>
      </c>
      <c r="Y313" s="7">
        <f t="shared" si="91"/>
        <v>13748.261813513183</v>
      </c>
      <c r="Z313" s="7">
        <f t="shared" si="92"/>
        <v>-7877.0811321990459</v>
      </c>
      <c r="AA313">
        <f t="shared" si="93"/>
        <v>-10618.592337910539</v>
      </c>
      <c r="AB313">
        <f t="shared" si="94"/>
        <v>-11489.016256451143</v>
      </c>
      <c r="AC313">
        <f t="shared" si="95"/>
        <v>1051.9801407283526</v>
      </c>
      <c r="AD313">
        <f t="shared" si="96"/>
        <v>-39.835193593832628</v>
      </c>
      <c r="AE313" s="7">
        <f t="shared" si="97"/>
        <v>1995.6416854826696</v>
      </c>
      <c r="AF313" s="7">
        <f t="shared" si="98"/>
        <v>1304.6162263748383</v>
      </c>
      <c r="AG313">
        <f t="shared" si="99"/>
        <v>-148.0299371857752</v>
      </c>
      <c r="AH313">
        <f t="shared" si="100"/>
        <v>453.705431181986</v>
      </c>
      <c r="AI313">
        <f t="shared" si="101"/>
        <v>-795.63160756854177</v>
      </c>
      <c r="AJ313">
        <f t="shared" si="102"/>
        <v>-1798.1568511506571</v>
      </c>
      <c r="AK313" s="7">
        <f t="shared" si="103"/>
        <v>6251.7381864868166</v>
      </c>
      <c r="AL313" s="7">
        <f t="shared" si="104"/>
        <v>15377.081132199046</v>
      </c>
      <c r="AM313">
        <f t="shared" si="105"/>
        <v>-33748.261813513185</v>
      </c>
      <c r="AN313">
        <f t="shared" si="106"/>
        <v>17877.081132199048</v>
      </c>
      <c r="AO313">
        <f t="shared" si="107"/>
        <v>-18748.261813513185</v>
      </c>
      <c r="AP313">
        <f t="shared" si="108"/>
        <v>-7122.9188678009541</v>
      </c>
    </row>
    <row r="314" spans="24:42" x14ac:dyDescent="0.2">
      <c r="X314" s="1">
        <v>310</v>
      </c>
      <c r="Y314" s="7">
        <f t="shared" si="91"/>
        <v>8570.4631621489571</v>
      </c>
      <c r="Z314" s="7">
        <f t="shared" si="92"/>
        <v>-13626.568659623847</v>
      </c>
      <c r="AA314">
        <f t="shared" si="93"/>
        <v>-10092.602267546363</v>
      </c>
      <c r="AB314">
        <f t="shared" si="94"/>
        <v>-11508.93385324806</v>
      </c>
      <c r="AC314">
        <f t="shared" si="95"/>
        <v>307.3291074035958</v>
      </c>
      <c r="AD314">
        <f t="shared" si="96"/>
        <v>455.11332093718602</v>
      </c>
      <c r="AE314" s="7">
        <f t="shared" si="97"/>
        <v>1708.6038277397245</v>
      </c>
      <c r="AF314" s="7">
        <f t="shared" si="98"/>
        <v>866.24899664098439</v>
      </c>
      <c r="AG314">
        <f t="shared" si="99"/>
        <v>-201.59582125947858</v>
      </c>
      <c r="AH314">
        <f t="shared" si="100"/>
        <v>283.58282839279764</v>
      </c>
      <c r="AI314">
        <f t="shared" si="101"/>
        <v>-1199.6788990766502</v>
      </c>
      <c r="AJ314">
        <f t="shared" si="102"/>
        <v>-694.71850409659601</v>
      </c>
      <c r="AK314" s="7">
        <f t="shared" si="103"/>
        <v>11429.536837851043</v>
      </c>
      <c r="AL314" s="7">
        <f t="shared" si="104"/>
        <v>21126.568659623845</v>
      </c>
      <c r="AM314">
        <f t="shared" si="105"/>
        <v>-28570.463162148957</v>
      </c>
      <c r="AN314">
        <f t="shared" si="106"/>
        <v>23626.568659623845</v>
      </c>
      <c r="AO314">
        <f t="shared" si="107"/>
        <v>-13570.463162148957</v>
      </c>
      <c r="AP314">
        <f t="shared" si="108"/>
        <v>-1373.4313403761535</v>
      </c>
    </row>
    <row r="315" spans="24:42" x14ac:dyDescent="0.2">
      <c r="X315" s="1">
        <v>311</v>
      </c>
      <c r="Y315" s="7">
        <f t="shared" si="91"/>
        <v>3562.5781668012251</v>
      </c>
      <c r="Z315" s="7">
        <f t="shared" si="92"/>
        <v>-19324.146421130728</v>
      </c>
      <c r="AA315">
        <f t="shared" si="93"/>
        <v>-9938.9377138445652</v>
      </c>
      <c r="AB315">
        <f t="shared" si="94"/>
        <v>-11281.377192779466</v>
      </c>
      <c r="AC315">
        <f t="shared" si="95"/>
        <v>-781.50615760364121</v>
      </c>
      <c r="AD315">
        <f t="shared" si="96"/>
        <v>2448.8857414000686</v>
      </c>
      <c r="AE315" s="7">
        <f t="shared" si="97"/>
        <v>1208.362797524268</v>
      </c>
      <c r="AF315" s="7">
        <f t="shared" si="98"/>
        <v>598.65058171589021</v>
      </c>
      <c r="AG315">
        <f t="shared" si="99"/>
        <v>-284.93760088114868</v>
      </c>
      <c r="AH315">
        <f t="shared" si="100"/>
        <v>192.19406797734476</v>
      </c>
      <c r="AI315">
        <f t="shared" si="101"/>
        <v>-1704.9313542467605</v>
      </c>
      <c r="AJ315">
        <f t="shared" si="102"/>
        <v>1658.0410917068339</v>
      </c>
      <c r="AK315" s="7">
        <f t="shared" si="103"/>
        <v>16437.421833198776</v>
      </c>
      <c r="AL315" s="7">
        <f t="shared" si="104"/>
        <v>26824.146421130728</v>
      </c>
      <c r="AM315">
        <f t="shared" si="105"/>
        <v>-23562.578166801224</v>
      </c>
      <c r="AN315">
        <f t="shared" si="106"/>
        <v>29324.146421130728</v>
      </c>
      <c r="AO315">
        <f t="shared" si="107"/>
        <v>-8562.5781668012241</v>
      </c>
      <c r="AP315">
        <f t="shared" si="108"/>
        <v>4324.1464211307284</v>
      </c>
    </row>
    <row r="316" spans="24:42" x14ac:dyDescent="0.2">
      <c r="X316" s="1">
        <v>312</v>
      </c>
      <c r="Y316" s="7">
        <f t="shared" si="91"/>
        <v>-1504.5789598215126</v>
      </c>
      <c r="Z316" s="7">
        <f t="shared" si="92"/>
        <v>-24658.724299845453</v>
      </c>
      <c r="AA316">
        <f t="shared" si="93"/>
        <v>-10329.690792646386</v>
      </c>
      <c r="AB316">
        <f t="shared" si="94"/>
        <v>-10056.934322079433</v>
      </c>
      <c r="AC316">
        <f t="shared" si="95"/>
        <v>-1067.8053248735007</v>
      </c>
      <c r="AD316">
        <f t="shared" si="96"/>
        <v>2183.8999573122837</v>
      </c>
      <c r="AE316" s="7">
        <f t="shared" si="97"/>
        <v>844.12595916389739</v>
      </c>
      <c r="AF316" s="7">
        <f t="shared" si="98"/>
        <v>440.83129660970076</v>
      </c>
      <c r="AG316">
        <f t="shared" si="99"/>
        <v>-429.49445015455746</v>
      </c>
      <c r="AH316">
        <f t="shared" si="100"/>
        <v>140.80624486443395</v>
      </c>
      <c r="AI316">
        <f t="shared" si="101"/>
        <v>-1482.4368338828406</v>
      </c>
      <c r="AJ316">
        <f t="shared" si="102"/>
        <v>1602.2624158381489</v>
      </c>
      <c r="AK316" s="7">
        <f t="shared" si="103"/>
        <v>21504.578959821512</v>
      </c>
      <c r="AL316" s="7">
        <f t="shared" si="104"/>
        <v>32158.724299845453</v>
      </c>
      <c r="AM316">
        <f t="shared" si="105"/>
        <v>-18495.421040178488</v>
      </c>
      <c r="AN316">
        <f t="shared" si="106"/>
        <v>34658.724299845453</v>
      </c>
      <c r="AO316">
        <f t="shared" si="107"/>
        <v>-3495.4210401784876</v>
      </c>
      <c r="AP316">
        <f t="shared" si="108"/>
        <v>9658.7242998454531</v>
      </c>
    </row>
    <row r="317" spans="24:42" x14ac:dyDescent="0.2">
      <c r="X317" s="1">
        <v>313</v>
      </c>
      <c r="Y317" s="7">
        <f t="shared" si="91"/>
        <v>-6802.9000217538933</v>
      </c>
      <c r="Z317" s="7">
        <f t="shared" si="92"/>
        <v>-29414.203966221135</v>
      </c>
      <c r="AA317">
        <f t="shared" si="93"/>
        <v>-10863.593455083137</v>
      </c>
      <c r="AB317">
        <f t="shared" si="94"/>
        <v>-8964.9843434232898</v>
      </c>
      <c r="AC317">
        <f t="shared" si="95"/>
        <v>778.37639208202256</v>
      </c>
      <c r="AD317">
        <f t="shared" si="96"/>
        <v>1577.0883833524676</v>
      </c>
      <c r="AE317" s="7">
        <f t="shared" si="97"/>
        <v>599.42603215920849</v>
      </c>
      <c r="AF317" s="7">
        <f t="shared" si="98"/>
        <v>345.52362003068174</v>
      </c>
      <c r="AG317">
        <f t="shared" si="99"/>
        <v>-710.94606588693478</v>
      </c>
      <c r="AH317">
        <f t="shared" si="100"/>
        <v>110.3460493115861</v>
      </c>
      <c r="AI317">
        <f t="shared" si="101"/>
        <v>889.89642580974885</v>
      </c>
      <c r="AJ317">
        <f t="shared" si="102"/>
        <v>1121.2187140101998</v>
      </c>
      <c r="AK317" s="7">
        <f t="shared" si="103"/>
        <v>26802.900021753892</v>
      </c>
      <c r="AL317" s="7">
        <f t="shared" si="104"/>
        <v>36914.203966221132</v>
      </c>
      <c r="AM317">
        <f t="shared" si="105"/>
        <v>-13197.099978246108</v>
      </c>
      <c r="AN317">
        <f t="shared" si="106"/>
        <v>39414.203966221132</v>
      </c>
      <c r="AO317">
        <f t="shared" si="107"/>
        <v>1802.9000217538933</v>
      </c>
      <c r="AP317">
        <f t="shared" si="108"/>
        <v>14414.203966221135</v>
      </c>
    </row>
    <row r="318" spans="24:42" x14ac:dyDescent="0.2">
      <c r="X318" s="1">
        <v>314</v>
      </c>
      <c r="Y318" s="7">
        <f t="shared" si="91"/>
        <v>-12137.399700285208</v>
      </c>
      <c r="Z318" s="7">
        <f t="shared" si="92"/>
        <v>-33699.560090013729</v>
      </c>
      <c r="AA318">
        <f t="shared" si="93"/>
        <v>-10474.405259042125</v>
      </c>
      <c r="AB318">
        <f t="shared" si="94"/>
        <v>-8176.440151747056</v>
      </c>
      <c r="AC318">
        <f t="shared" si="95"/>
        <v>1028.5232792692041</v>
      </c>
      <c r="AD318">
        <f t="shared" si="96"/>
        <v>1172.2384047915143</v>
      </c>
      <c r="AE318" s="7">
        <f t="shared" si="97"/>
        <v>441.3390247149166</v>
      </c>
      <c r="AF318" s="7">
        <f t="shared" si="98"/>
        <v>283.08883125767659</v>
      </c>
      <c r="AG318">
        <f t="shared" si="99"/>
        <v>-1210.3999029072124</v>
      </c>
      <c r="AH318">
        <f t="shared" si="100"/>
        <v>90.53865445008941</v>
      </c>
      <c r="AI318">
        <f t="shared" si="101"/>
        <v>1797.5841574614999</v>
      </c>
      <c r="AJ318">
        <f t="shared" si="102"/>
        <v>798.6109190837484</v>
      </c>
      <c r="AK318" s="7">
        <f t="shared" si="103"/>
        <v>32137.399700285208</v>
      </c>
      <c r="AL318" s="7">
        <f t="shared" si="104"/>
        <v>41199.560090013729</v>
      </c>
      <c r="AM318">
        <f t="shared" si="105"/>
        <v>-7862.6002997147916</v>
      </c>
      <c r="AN318">
        <f t="shared" si="106"/>
        <v>43699.560090013729</v>
      </c>
      <c r="AO318">
        <f t="shared" si="107"/>
        <v>7137.3997002852084</v>
      </c>
      <c r="AP318">
        <f t="shared" si="108"/>
        <v>18699.560090013729</v>
      </c>
    </row>
    <row r="319" spans="24:42" x14ac:dyDescent="0.2">
      <c r="X319" s="1">
        <v>315</v>
      </c>
      <c r="Y319" s="7">
        <f t="shared" si="91"/>
        <v>-17246.036919897622</v>
      </c>
      <c r="Z319" s="7">
        <f t="shared" si="92"/>
        <v>-37641.250365288317</v>
      </c>
      <c r="AA319">
        <f t="shared" si="93"/>
        <v>-9960.1436194075231</v>
      </c>
      <c r="AB319">
        <f t="shared" si="94"/>
        <v>-7590.3209493512986</v>
      </c>
      <c r="AC319">
        <f t="shared" si="95"/>
        <v>509.6952224076133</v>
      </c>
      <c r="AD319">
        <f t="shared" si="96"/>
        <v>913.29301917858993</v>
      </c>
      <c r="AE319" s="7">
        <f t="shared" si="97"/>
        <v>340.01271843711152</v>
      </c>
      <c r="AF319" s="7">
        <f t="shared" si="98"/>
        <v>239.13446431429421</v>
      </c>
      <c r="AG319">
        <f t="shared" si="99"/>
        <v>-1162.0017686227727</v>
      </c>
      <c r="AH319">
        <f t="shared" si="100"/>
        <v>76.632362577825191</v>
      </c>
      <c r="AI319">
        <f t="shared" si="101"/>
        <v>1331.6842725932745</v>
      </c>
      <c r="AJ319">
        <f t="shared" si="102"/>
        <v>597.52619228647052</v>
      </c>
      <c r="AK319" s="7">
        <f t="shared" si="103"/>
        <v>37246.036919897626</v>
      </c>
      <c r="AL319" s="7">
        <f t="shared" si="104"/>
        <v>45141.250365288317</v>
      </c>
      <c r="AM319">
        <f t="shared" si="105"/>
        <v>-2753.9630801023777</v>
      </c>
      <c r="AN319">
        <f t="shared" si="106"/>
        <v>47641.250365288317</v>
      </c>
      <c r="AO319">
        <f t="shared" si="107"/>
        <v>12246.036919897622</v>
      </c>
      <c r="AP319">
        <f t="shared" si="108"/>
        <v>22641.250365288317</v>
      </c>
    </row>
    <row r="320" spans="24:42" x14ac:dyDescent="0.2">
      <c r="X320" s="1">
        <v>316</v>
      </c>
      <c r="Y320" s="7">
        <f t="shared" si="91"/>
        <v>-22162.396826800432</v>
      </c>
      <c r="Z320" s="7">
        <f t="shared" si="92"/>
        <v>-41322.249212566639</v>
      </c>
      <c r="AA320">
        <f t="shared" si="93"/>
        <v>-9705.2960082037171</v>
      </c>
      <c r="AB320">
        <f t="shared" si="94"/>
        <v>-7133.6744397620041</v>
      </c>
      <c r="AC320">
        <f t="shared" si="95"/>
        <v>2159.0090664236945</v>
      </c>
      <c r="AD320">
        <f t="shared" si="96"/>
        <v>739.57646267413497</v>
      </c>
      <c r="AE320" s="7">
        <f t="shared" si="97"/>
        <v>271.32874643574951</v>
      </c>
      <c r="AF320" s="7">
        <f t="shared" si="98"/>
        <v>206.5336291750769</v>
      </c>
      <c r="AG320">
        <f t="shared" si="99"/>
        <v>987.54843803189124</v>
      </c>
      <c r="AH320">
        <f t="shared" si="100"/>
        <v>66.324488005881122</v>
      </c>
      <c r="AI320">
        <f t="shared" si="101"/>
        <v>900.13188195605392</v>
      </c>
      <c r="AJ320">
        <f t="shared" si="102"/>
        <v>466.71834549317697</v>
      </c>
      <c r="AK320" s="7">
        <f t="shared" si="103"/>
        <v>42162.396826800432</v>
      </c>
      <c r="AL320" s="7">
        <f t="shared" si="104"/>
        <v>48822.249212566639</v>
      </c>
      <c r="AM320">
        <f t="shared" si="105"/>
        <v>2162.3968268004319</v>
      </c>
      <c r="AN320">
        <f t="shared" si="106"/>
        <v>51322.249212566639</v>
      </c>
      <c r="AO320">
        <f t="shared" si="107"/>
        <v>17162.396826800432</v>
      </c>
      <c r="AP320">
        <f t="shared" si="108"/>
        <v>26322.249212566639</v>
      </c>
    </row>
    <row r="321" spans="24:42" x14ac:dyDescent="0.2">
      <c r="X321" s="1">
        <v>317</v>
      </c>
      <c r="Y321" s="7">
        <f t="shared" si="91"/>
        <v>-26745.168697599329</v>
      </c>
      <c r="Z321" s="7">
        <f t="shared" si="92"/>
        <v>-44796.639374613376</v>
      </c>
      <c r="AA321">
        <f t="shared" si="93"/>
        <v>-8625.7914749918691</v>
      </c>
      <c r="AB321">
        <f t="shared" si="94"/>
        <v>-6763.8862084249367</v>
      </c>
      <c r="AC321">
        <f t="shared" si="95"/>
        <v>2179.5894096168236</v>
      </c>
      <c r="AD321">
        <f t="shared" si="96"/>
        <v>616.93620220458934</v>
      </c>
      <c r="AE321" s="7">
        <f t="shared" si="97"/>
        <v>224.06522565038193</v>
      </c>
      <c r="AF321" s="7">
        <f t="shared" si="98"/>
        <v>181.40821222910583</v>
      </c>
      <c r="AG321">
        <f t="shared" si="99"/>
        <v>1318.7317217398192</v>
      </c>
      <c r="AH321">
        <f t="shared" si="100"/>
        <v>58.376755559289457</v>
      </c>
      <c r="AI321">
        <f t="shared" si="101"/>
        <v>636.79246222662221</v>
      </c>
      <c r="AJ321">
        <f t="shared" si="102"/>
        <v>377.15123441619403</v>
      </c>
      <c r="AK321" s="7">
        <f t="shared" si="103"/>
        <v>46745.168697599329</v>
      </c>
      <c r="AL321" s="7">
        <f t="shared" si="104"/>
        <v>52296.639374613376</v>
      </c>
      <c r="AM321">
        <f t="shared" si="105"/>
        <v>6745.1686975993289</v>
      </c>
      <c r="AN321">
        <f t="shared" si="106"/>
        <v>54796.639374613376</v>
      </c>
      <c r="AO321">
        <f t="shared" si="107"/>
        <v>21745.168697599329</v>
      </c>
      <c r="AP321">
        <f t="shared" si="108"/>
        <v>29796.639374613376</v>
      </c>
    </row>
    <row r="322" spans="24:42" x14ac:dyDescent="0.2">
      <c r="X322" s="1">
        <v>318</v>
      </c>
      <c r="Y322" s="7">
        <f t="shared" si="91"/>
        <v>-30785.61575889316</v>
      </c>
      <c r="Z322" s="7">
        <f t="shared" si="92"/>
        <v>-48101.46545355027</v>
      </c>
      <c r="AA322">
        <f t="shared" si="93"/>
        <v>-7535.9967701834576</v>
      </c>
      <c r="AB322">
        <f t="shared" si="94"/>
        <v>-6455.4181073226418</v>
      </c>
      <c r="AC322">
        <f t="shared" si="95"/>
        <v>1586.100125480647</v>
      </c>
      <c r="AD322">
        <f t="shared" si="96"/>
        <v>526.55083519462039</v>
      </c>
      <c r="AE322" s="7">
        <f t="shared" si="97"/>
        <v>191.7506326660681</v>
      </c>
      <c r="AF322" s="7">
        <f t="shared" si="98"/>
        <v>161.46853341282903</v>
      </c>
      <c r="AG322">
        <f t="shared" si="99"/>
        <v>911.19668158282332</v>
      </c>
      <c r="AH322">
        <f t="shared" si="100"/>
        <v>52.063187785364974</v>
      </c>
      <c r="AI322">
        <f t="shared" si="101"/>
        <v>483.15281123175549</v>
      </c>
      <c r="AJ322">
        <f t="shared" si="102"/>
        <v>313.01911399642637</v>
      </c>
      <c r="AK322" s="7">
        <f t="shared" si="103"/>
        <v>50785.61575889316</v>
      </c>
      <c r="AL322" s="7">
        <f t="shared" si="104"/>
        <v>55601.46545355027</v>
      </c>
      <c r="AM322">
        <f t="shared" si="105"/>
        <v>10785.61575889316</v>
      </c>
      <c r="AN322">
        <f t="shared" si="106"/>
        <v>58101.46545355027</v>
      </c>
      <c r="AO322">
        <f t="shared" si="107"/>
        <v>25785.61575889316</v>
      </c>
      <c r="AP322">
        <f t="shared" si="108"/>
        <v>33101.46545355027</v>
      </c>
    </row>
    <row r="323" spans="24:42" x14ac:dyDescent="0.2">
      <c r="X323" s="1">
        <v>319</v>
      </c>
      <c r="Y323" s="7">
        <f t="shared" si="91"/>
        <v>-34355.351628299803</v>
      </c>
      <c r="Z323" s="7">
        <f t="shared" si="92"/>
        <v>-51263.355652812257</v>
      </c>
      <c r="AA323">
        <f t="shared" si="93"/>
        <v>-6742.9467074431341</v>
      </c>
      <c r="AB323">
        <f t="shared" si="94"/>
        <v>-6192.1426897253314</v>
      </c>
      <c r="AC323">
        <f t="shared" si="95"/>
        <v>1188.5449767600262</v>
      </c>
      <c r="AD323">
        <f t="shared" si="96"/>
        <v>457.57294420015</v>
      </c>
      <c r="AE323" s="7">
        <f t="shared" si="97"/>
        <v>168.58923156338153</v>
      </c>
      <c r="AF323" s="7">
        <f t="shared" si="98"/>
        <v>145.27410325072449</v>
      </c>
      <c r="AG323">
        <f t="shared" si="99"/>
        <v>632.85158603120794</v>
      </c>
      <c r="AH323">
        <f t="shared" si="100"/>
        <v>46.9290002388951</v>
      </c>
      <c r="AI323">
        <f t="shared" si="101"/>
        <v>387.10415916543673</v>
      </c>
      <c r="AJ323">
        <f t="shared" si="102"/>
        <v>265.36984071053041</v>
      </c>
      <c r="AK323" s="7">
        <f t="shared" si="103"/>
        <v>54355.351628299803</v>
      </c>
      <c r="AL323" s="7">
        <f t="shared" si="104"/>
        <v>58763.355652812257</v>
      </c>
      <c r="AM323">
        <f t="shared" si="105"/>
        <v>14355.351628299803</v>
      </c>
      <c r="AN323">
        <f t="shared" si="106"/>
        <v>61263.355652812257</v>
      </c>
      <c r="AO323">
        <f t="shared" si="107"/>
        <v>29355.351628299803</v>
      </c>
      <c r="AP323">
        <f t="shared" si="108"/>
        <v>36263.355652812257</v>
      </c>
    </row>
    <row r="324" spans="24:42" x14ac:dyDescent="0.2">
      <c r="X324" s="1">
        <v>320</v>
      </c>
      <c r="Y324" s="7">
        <f t="shared" si="91"/>
        <v>-37578.256859926361</v>
      </c>
      <c r="Z324" s="7">
        <f t="shared" si="92"/>
        <v>-54302.230379649904</v>
      </c>
      <c r="AA324">
        <f t="shared" si="93"/>
        <v>-6148.6742190631212</v>
      </c>
      <c r="AB324">
        <f t="shared" si="94"/>
        <v>-5963.3562176252562</v>
      </c>
      <c r="AC324">
        <f t="shared" si="95"/>
        <v>939.19912701852002</v>
      </c>
      <c r="AD324">
        <f t="shared" si="96"/>
        <v>403.42083218819141</v>
      </c>
      <c r="AE324" s="7">
        <f t="shared" si="97"/>
        <v>151.05054789419805</v>
      </c>
      <c r="AF324" s="7">
        <f t="shared" si="98"/>
        <v>131.87247637120873</v>
      </c>
      <c r="AG324">
        <f t="shared" si="99"/>
        <v>466.0718780678618</v>
      </c>
      <c r="AH324">
        <f t="shared" si="100"/>
        <v>42.674261432498859</v>
      </c>
      <c r="AI324">
        <f t="shared" si="101"/>
        <v>322.07670105646014</v>
      </c>
      <c r="AJ324">
        <f t="shared" si="102"/>
        <v>228.87409438448381</v>
      </c>
      <c r="AK324" s="7">
        <f t="shared" si="103"/>
        <v>57578.256859926361</v>
      </c>
      <c r="AL324" s="7">
        <f t="shared" si="104"/>
        <v>61802.230379649904</v>
      </c>
      <c r="AM324">
        <f t="shared" si="105"/>
        <v>17578.256859926361</v>
      </c>
      <c r="AN324">
        <f t="shared" si="106"/>
        <v>64302.230379649904</v>
      </c>
      <c r="AO324">
        <f t="shared" si="107"/>
        <v>32578.256859926361</v>
      </c>
      <c r="AP324">
        <f t="shared" si="108"/>
        <v>39302.230379649904</v>
      </c>
    </row>
    <row r="325" spans="24:42" x14ac:dyDescent="0.2">
      <c r="X325" s="1">
        <v>321</v>
      </c>
      <c r="Y325" s="7">
        <f t="shared" si="91"/>
        <v>-40535.194078580607</v>
      </c>
      <c r="Z325" s="7">
        <f t="shared" si="92"/>
        <v>-57233.480884439006</v>
      </c>
      <c r="AA325">
        <f t="shared" si="93"/>
        <v>-5679.0746555538608</v>
      </c>
      <c r="AB325">
        <f t="shared" si="94"/>
        <v>-5761.6458015311609</v>
      </c>
      <c r="AC325">
        <f t="shared" si="95"/>
        <v>773.73874858926547</v>
      </c>
      <c r="AD325">
        <f t="shared" si="96"/>
        <v>359.90911127799461</v>
      </c>
      <c r="AE325" s="7">
        <f t="shared" si="97"/>
        <v>137.22837695065616</v>
      </c>
      <c r="AF325" s="7">
        <f t="shared" si="98"/>
        <v>120.60833770052696</v>
      </c>
      <c r="AG325">
        <f t="shared" si="99"/>
        <v>361.14639957017783</v>
      </c>
      <c r="AH325">
        <f t="shared" si="100"/>
        <v>39.09290924120549</v>
      </c>
      <c r="AI325">
        <f t="shared" si="101"/>
        <v>275.36397206843151</v>
      </c>
      <c r="AJ325">
        <f t="shared" si="102"/>
        <v>200.20786433626213</v>
      </c>
      <c r="AK325" s="7">
        <f t="shared" si="103"/>
        <v>60535.194078580607</v>
      </c>
      <c r="AL325" s="7">
        <f t="shared" si="104"/>
        <v>64733.480884439006</v>
      </c>
      <c r="AM325">
        <f t="shared" si="105"/>
        <v>20535.194078580607</v>
      </c>
      <c r="AN325">
        <f t="shared" si="106"/>
        <v>67233.480884439006</v>
      </c>
      <c r="AO325">
        <f t="shared" si="107"/>
        <v>35535.194078580607</v>
      </c>
      <c r="AP325">
        <f t="shared" si="108"/>
        <v>42233.480884439006</v>
      </c>
    </row>
    <row r="326" spans="24:42" x14ac:dyDescent="0.2">
      <c r="X326" s="1">
        <v>322</v>
      </c>
      <c r="Y326" s="7">
        <f t="shared" si="91"/>
        <v>-43278.014062783885</v>
      </c>
      <c r="Z326" s="7">
        <f t="shared" si="92"/>
        <v>-60069.315146294837</v>
      </c>
      <c r="AA326">
        <f t="shared" si="93"/>
        <v>-5292.2052812592283</v>
      </c>
      <c r="AB326">
        <f t="shared" si="94"/>
        <v>-5581.6912458921634</v>
      </c>
      <c r="AC326">
        <f t="shared" si="95"/>
        <v>657.40196347888957</v>
      </c>
      <c r="AD326">
        <f t="shared" si="96"/>
        <v>324.26570532537647</v>
      </c>
      <c r="AE326" s="7">
        <f t="shared" si="97"/>
        <v>126.01534723360558</v>
      </c>
      <c r="AF326" s="7">
        <f t="shared" si="98"/>
        <v>111.01589427568337</v>
      </c>
      <c r="AG326">
        <f t="shared" si="99"/>
        <v>291.07522094523426</v>
      </c>
      <c r="AH326">
        <f t="shared" si="100"/>
        <v>36.038581702792243</v>
      </c>
      <c r="AI326">
        <f t="shared" si="101"/>
        <v>240.31139530004972</v>
      </c>
      <c r="AJ326">
        <f t="shared" si="102"/>
        <v>177.21122934690086</v>
      </c>
      <c r="AK326" s="7">
        <f t="shared" si="103"/>
        <v>63278.014062783885</v>
      </c>
      <c r="AL326" s="7">
        <f t="shared" si="104"/>
        <v>67569.31514629483</v>
      </c>
      <c r="AM326">
        <f t="shared" si="105"/>
        <v>23278.014062783885</v>
      </c>
      <c r="AN326">
        <f t="shared" si="106"/>
        <v>70069.31514629483</v>
      </c>
      <c r="AO326">
        <f t="shared" si="107"/>
        <v>38278.014062783885</v>
      </c>
      <c r="AP326">
        <f t="shared" si="108"/>
        <v>45069.315146294837</v>
      </c>
    </row>
    <row r="327" spans="24:42" x14ac:dyDescent="0.2">
      <c r="X327" s="1">
        <v>323</v>
      </c>
      <c r="Y327" s="7">
        <f t="shared" si="91"/>
        <v>-45841.941457978639</v>
      </c>
      <c r="Z327" s="7">
        <f t="shared" si="92"/>
        <v>-62819.627556075247</v>
      </c>
      <c r="AA327">
        <f t="shared" si="93"/>
        <v>-4963.5042995197837</v>
      </c>
      <c r="AB327">
        <f t="shared" si="94"/>
        <v>-5419.5583932294749</v>
      </c>
      <c r="AC327">
        <f t="shared" si="95"/>
        <v>571.67062191207128</v>
      </c>
      <c r="AD327">
        <f t="shared" si="96"/>
        <v>294.58947384560031</v>
      </c>
      <c r="AE327" s="7">
        <f t="shared" si="97"/>
        <v>116.71780956573471</v>
      </c>
      <c r="AF327" s="7">
        <f t="shared" si="98"/>
        <v>102.7549601104204</v>
      </c>
      <c r="AG327">
        <f t="shared" si="99"/>
        <v>241.83295845894742</v>
      </c>
      <c r="AH327">
        <f t="shared" si="100"/>
        <v>33.404408013746909</v>
      </c>
      <c r="AI327">
        <f t="shared" si="101"/>
        <v>213.1198538873891</v>
      </c>
      <c r="AJ327">
        <f t="shared" si="102"/>
        <v>158.43010572143297</v>
      </c>
      <c r="AK327" s="7">
        <f t="shared" si="103"/>
        <v>65841.941457978639</v>
      </c>
      <c r="AL327" s="7">
        <f t="shared" si="104"/>
        <v>70319.627556075255</v>
      </c>
      <c r="AM327">
        <f t="shared" si="105"/>
        <v>25841.941457978639</v>
      </c>
      <c r="AN327">
        <f t="shared" si="106"/>
        <v>72819.627556075255</v>
      </c>
      <c r="AO327">
        <f t="shared" si="107"/>
        <v>40841.941457978639</v>
      </c>
      <c r="AP327">
        <f t="shared" si="108"/>
        <v>47819.627556075247</v>
      </c>
    </row>
    <row r="328" spans="24:42" x14ac:dyDescent="0.2">
      <c r="X328" s="1">
        <v>324</v>
      </c>
      <c r="Y328" s="7">
        <f t="shared" si="91"/>
        <v>-48252.234779999526</v>
      </c>
      <c r="Z328" s="7">
        <f t="shared" si="92"/>
        <v>-65492.58306845928</v>
      </c>
      <c r="AA328">
        <f t="shared" si="93"/>
        <v>-4677.6689885637479</v>
      </c>
      <c r="AB328">
        <f t="shared" si="94"/>
        <v>-5272.2636563066744</v>
      </c>
      <c r="AC328">
        <f t="shared" si="95"/>
        <v>506.10999232623419</v>
      </c>
      <c r="AD328">
        <f t="shared" si="96"/>
        <v>269.5370178637545</v>
      </c>
      <c r="AE328" s="7">
        <f t="shared" si="97"/>
        <v>108.87508830956368</v>
      </c>
      <c r="AF328" s="7">
        <f t="shared" si="98"/>
        <v>95.571309345377699</v>
      </c>
      <c r="AG328">
        <f t="shared" si="99"/>
        <v>205.76678096796283</v>
      </c>
      <c r="AH328">
        <f t="shared" si="100"/>
        <v>31.110510981678335</v>
      </c>
      <c r="AI328">
        <f t="shared" si="101"/>
        <v>191.4681230487077</v>
      </c>
      <c r="AJ328">
        <f t="shared" si="102"/>
        <v>142.85519753669848</v>
      </c>
      <c r="AK328" s="7">
        <f t="shared" si="103"/>
        <v>68252.234779999533</v>
      </c>
      <c r="AL328" s="7">
        <f t="shared" si="104"/>
        <v>72992.58306845928</v>
      </c>
      <c r="AM328">
        <f t="shared" si="105"/>
        <v>28252.234779999526</v>
      </c>
      <c r="AN328">
        <f t="shared" si="106"/>
        <v>75492.58306845928</v>
      </c>
      <c r="AO328">
        <f t="shared" si="107"/>
        <v>43252.234779999526</v>
      </c>
      <c r="AP328">
        <f t="shared" si="108"/>
        <v>50492.58306845928</v>
      </c>
    </row>
    <row r="329" spans="24:42" x14ac:dyDescent="0.2">
      <c r="X329" s="1">
        <v>325</v>
      </c>
      <c r="Y329" s="7">
        <f t="shared" si="91"/>
        <v>-50527.805525240619</v>
      </c>
      <c r="Z329" s="7">
        <f t="shared" si="92"/>
        <v>-68095.022769379648</v>
      </c>
      <c r="AA329">
        <f t="shared" si="93"/>
        <v>-4424.6139924006311</v>
      </c>
      <c r="AB329">
        <f t="shared" si="94"/>
        <v>-5137.4951473747969</v>
      </c>
      <c r="AC329">
        <f t="shared" si="95"/>
        <v>454.47894512548305</v>
      </c>
      <c r="AD329">
        <f t="shared" si="96"/>
        <v>248.134274345667</v>
      </c>
      <c r="AE329" s="7">
        <f t="shared" si="97"/>
        <v>102.1671549442713</v>
      </c>
      <c r="AF329" s="7">
        <f t="shared" si="98"/>
        <v>89.271169013970237</v>
      </c>
      <c r="AG329">
        <f t="shared" si="99"/>
        <v>178.45144681391457</v>
      </c>
      <c r="AH329">
        <f t="shared" si="100"/>
        <v>29.095984044443014</v>
      </c>
      <c r="AI329">
        <f t="shared" si="101"/>
        <v>173.86034336729719</v>
      </c>
      <c r="AJ329">
        <f t="shared" si="102"/>
        <v>129.76712128725373</v>
      </c>
      <c r="AK329" s="7">
        <f t="shared" si="103"/>
        <v>70527.805525240619</v>
      </c>
      <c r="AL329" s="7">
        <f t="shared" si="104"/>
        <v>75595.022769379648</v>
      </c>
      <c r="AM329">
        <f t="shared" si="105"/>
        <v>30527.805525240619</v>
      </c>
      <c r="AN329">
        <f t="shared" si="106"/>
        <v>78095.022769379648</v>
      </c>
      <c r="AO329">
        <f t="shared" si="107"/>
        <v>45527.805525240619</v>
      </c>
      <c r="AP329">
        <f t="shared" si="108"/>
        <v>53095.022769379648</v>
      </c>
    </row>
    <row r="330" spans="24:42" x14ac:dyDescent="0.2">
      <c r="X330" s="1">
        <v>326</v>
      </c>
      <c r="Y330" s="7">
        <f t="shared" si="91"/>
        <v>-52683.302653300248</v>
      </c>
      <c r="Z330" s="7">
        <f t="shared" si="92"/>
        <v>-70632.753558773838</v>
      </c>
      <c r="AA330">
        <f t="shared" si="93"/>
        <v>-4197.3745198378892</v>
      </c>
      <c r="AB330">
        <f t="shared" si="94"/>
        <v>-5013.4280102019638</v>
      </c>
      <c r="AC330">
        <f t="shared" si="95"/>
        <v>412.84357285485066</v>
      </c>
      <c r="AD330">
        <f t="shared" si="96"/>
        <v>229.65900025211684</v>
      </c>
      <c r="AE330" s="7">
        <f t="shared" si="97"/>
        <v>96.363673540799908</v>
      </c>
      <c r="AF330" s="7">
        <f t="shared" si="98"/>
        <v>83.704289964135384</v>
      </c>
      <c r="AG330">
        <f t="shared" si="99"/>
        <v>157.18941397149234</v>
      </c>
      <c r="AH330">
        <f t="shared" si="100"/>
        <v>27.313574527098456</v>
      </c>
      <c r="AI330">
        <f t="shared" si="101"/>
        <v>159.29048534255841</v>
      </c>
      <c r="AJ330">
        <f t="shared" si="102"/>
        <v>118.641135760883</v>
      </c>
      <c r="AK330" s="7">
        <f t="shared" si="103"/>
        <v>72683.302653300256</v>
      </c>
      <c r="AL330" s="7">
        <f t="shared" si="104"/>
        <v>78132.753558773838</v>
      </c>
      <c r="AM330">
        <f t="shared" si="105"/>
        <v>32683.302653300248</v>
      </c>
      <c r="AN330">
        <f t="shared" si="106"/>
        <v>80632.753558773838</v>
      </c>
      <c r="AO330">
        <f t="shared" si="107"/>
        <v>47683.302653300248</v>
      </c>
      <c r="AP330">
        <f t="shared" si="108"/>
        <v>55632.753558773838</v>
      </c>
    </row>
    <row r="331" spans="24:42" x14ac:dyDescent="0.2">
      <c r="X331" s="1">
        <v>327</v>
      </c>
      <c r="Y331" s="7">
        <f t="shared" si="91"/>
        <v>-54730.384466612333</v>
      </c>
      <c r="Z331" s="7">
        <f t="shared" si="92"/>
        <v>-73110.760188843298</v>
      </c>
      <c r="AA331">
        <f t="shared" si="93"/>
        <v>-3990.9527334104641</v>
      </c>
      <c r="AB331">
        <f t="shared" si="94"/>
        <v>-4898.5985100759053</v>
      </c>
      <c r="AC331">
        <f t="shared" si="95"/>
        <v>378.61170373743238</v>
      </c>
      <c r="AD331">
        <f t="shared" si="96"/>
        <v>213.56509488600895</v>
      </c>
      <c r="AE331" s="7">
        <f t="shared" si="97"/>
        <v>91.294054119168649</v>
      </c>
      <c r="AF331" s="7">
        <f t="shared" si="98"/>
        <v>78.752405164272062</v>
      </c>
      <c r="AG331">
        <f t="shared" si="99"/>
        <v>140.25977645165676</v>
      </c>
      <c r="AH331">
        <f t="shared" si="100"/>
        <v>25.726062577615032</v>
      </c>
      <c r="AI331">
        <f t="shared" si="101"/>
        <v>147.05787316660695</v>
      </c>
      <c r="AJ331">
        <f t="shared" si="102"/>
        <v>109.08662714412185</v>
      </c>
      <c r="AK331" s="7">
        <f t="shared" si="103"/>
        <v>74730.384466612333</v>
      </c>
      <c r="AL331" s="7">
        <f t="shared" si="104"/>
        <v>80610.760188843298</v>
      </c>
      <c r="AM331">
        <f t="shared" si="105"/>
        <v>34730.384466612333</v>
      </c>
      <c r="AN331">
        <f t="shared" si="106"/>
        <v>83110.760188843298</v>
      </c>
      <c r="AO331">
        <f t="shared" si="107"/>
        <v>49730.384466612333</v>
      </c>
      <c r="AP331">
        <f t="shared" si="108"/>
        <v>58110.760188843298</v>
      </c>
    </row>
    <row r="332" spans="24:42" x14ac:dyDescent="0.2">
      <c r="X332" s="1">
        <v>328</v>
      </c>
      <c r="Y332" s="7">
        <f t="shared" si="91"/>
        <v>-56678.53437035039</v>
      </c>
      <c r="Z332" s="7">
        <f t="shared" si="92"/>
        <v>-75533.363807020505</v>
      </c>
      <c r="AA332">
        <f t="shared" si="93"/>
        <v>-3801.6468815417479</v>
      </c>
      <c r="AB332">
        <f t="shared" si="94"/>
        <v>-4791.8159626329007</v>
      </c>
      <c r="AC332">
        <f t="shared" si="95"/>
        <v>350.0102288610442</v>
      </c>
      <c r="AD332">
        <f t="shared" si="96"/>
        <v>199.43247079304376</v>
      </c>
      <c r="AE332" s="7">
        <f t="shared" si="97"/>
        <v>86.828936862850171</v>
      </c>
      <c r="AF332" s="7">
        <f t="shared" si="98"/>
        <v>74.321174361712096</v>
      </c>
      <c r="AG332">
        <f t="shared" si="99"/>
        <v>126.52123454500982</v>
      </c>
      <c r="AH332">
        <f t="shared" si="100"/>
        <v>24.303735541727406</v>
      </c>
      <c r="AI332">
        <f t="shared" si="101"/>
        <v>136.66005745318424</v>
      </c>
      <c r="AJ332">
        <f t="shared" si="102"/>
        <v>100.80756088960428</v>
      </c>
      <c r="AK332" s="7">
        <f t="shared" si="103"/>
        <v>76678.53437035039</v>
      </c>
      <c r="AL332" s="7">
        <f t="shared" si="104"/>
        <v>83033.363807020505</v>
      </c>
      <c r="AM332">
        <f t="shared" si="105"/>
        <v>36678.53437035039</v>
      </c>
      <c r="AN332">
        <f t="shared" si="106"/>
        <v>85533.363807020505</v>
      </c>
      <c r="AO332">
        <f t="shared" si="107"/>
        <v>51678.53437035039</v>
      </c>
      <c r="AP332">
        <f t="shared" si="108"/>
        <v>60533.363807020505</v>
      </c>
    </row>
    <row r="333" spans="24:42" x14ac:dyDescent="0.2">
      <c r="X333" s="1">
        <v>329</v>
      </c>
      <c r="Y333" s="7">
        <f t="shared" si="91"/>
        <v>-58535.60653251363</v>
      </c>
      <c r="Z333" s="7">
        <f t="shared" si="92"/>
        <v>-77904.342729487835</v>
      </c>
      <c r="AA333">
        <f t="shared" si="93"/>
        <v>-3626.6417671112258</v>
      </c>
      <c r="AB333">
        <f t="shared" si="94"/>
        <v>-4692.0997272363784</v>
      </c>
      <c r="AC333">
        <f t="shared" si="95"/>
        <v>325.78733246786504</v>
      </c>
      <c r="AD333">
        <f t="shared" si="96"/>
        <v>186.93300700348709</v>
      </c>
      <c r="AE333" s="7">
        <f t="shared" si="97"/>
        <v>82.868259389681626</v>
      </c>
      <c r="AF333" s="7">
        <f t="shared" si="98"/>
        <v>70.334444754382119</v>
      </c>
      <c r="AG333">
        <f t="shared" si="99"/>
        <v>115.19135501319025</v>
      </c>
      <c r="AH333">
        <f t="shared" si="100"/>
        <v>23.022589129892101</v>
      </c>
      <c r="AI333">
        <f t="shared" si="101"/>
        <v>127.72771806499314</v>
      </c>
      <c r="AJ333">
        <f t="shared" si="102"/>
        <v>93.575973119212861</v>
      </c>
      <c r="AK333" s="7">
        <f t="shared" si="103"/>
        <v>78535.60653251363</v>
      </c>
      <c r="AL333" s="7">
        <f t="shared" si="104"/>
        <v>85404.342729487835</v>
      </c>
      <c r="AM333">
        <f t="shared" si="105"/>
        <v>38535.60653251363</v>
      </c>
      <c r="AN333">
        <f t="shared" si="106"/>
        <v>87904.342729487835</v>
      </c>
      <c r="AO333">
        <f t="shared" si="107"/>
        <v>53535.60653251363</v>
      </c>
      <c r="AP333">
        <f t="shared" si="108"/>
        <v>62904.342729487835</v>
      </c>
    </row>
    <row r="334" spans="24:42" x14ac:dyDescent="0.2">
      <c r="X334" s="1">
        <v>330</v>
      </c>
      <c r="Y334" s="7">
        <f t="shared" si="91"/>
        <v>-60308.203999510763</v>
      </c>
      <c r="Z334" s="7">
        <f t="shared" si="92"/>
        <v>-80227.025967230584</v>
      </c>
      <c r="AA334">
        <f t="shared" si="93"/>
        <v>-3463.7481008772934</v>
      </c>
      <c r="AB334">
        <f t="shared" si="94"/>
        <v>-4598.6332237346351</v>
      </c>
      <c r="AC334">
        <f t="shared" si="95"/>
        <v>305.03507235107656</v>
      </c>
      <c r="AD334">
        <f t="shared" si="96"/>
        <v>175.80690407879149</v>
      </c>
      <c r="AE334" s="7">
        <f t="shared" si="97"/>
        <v>79.333297055197406</v>
      </c>
      <c r="AF334" s="7">
        <f t="shared" si="98"/>
        <v>66.730086182274803</v>
      </c>
      <c r="AG334">
        <f t="shared" si="99"/>
        <v>105.71820861490836</v>
      </c>
      <c r="AH334">
        <f t="shared" si="100"/>
        <v>21.863022244033754</v>
      </c>
      <c r="AI334">
        <f t="shared" si="101"/>
        <v>119.98356668097081</v>
      </c>
      <c r="AJ334">
        <f t="shared" si="102"/>
        <v>87.213795652482943</v>
      </c>
      <c r="AK334" s="7">
        <f t="shared" si="103"/>
        <v>80308.203999510763</v>
      </c>
      <c r="AL334" s="7">
        <f t="shared" si="104"/>
        <v>87727.025967230584</v>
      </c>
      <c r="AM334">
        <f t="shared" si="105"/>
        <v>40308.203999510763</v>
      </c>
      <c r="AN334">
        <f t="shared" si="106"/>
        <v>90227.025967230584</v>
      </c>
      <c r="AO334">
        <f t="shared" si="107"/>
        <v>55308.203999510763</v>
      </c>
      <c r="AP334">
        <f t="shared" si="108"/>
        <v>65227.025967230584</v>
      </c>
    </row>
    <row r="335" spans="24:42" x14ac:dyDescent="0.2">
      <c r="X335" s="1">
        <v>331</v>
      </c>
      <c r="Y335" s="7">
        <f t="shared" si="91"/>
        <v>-62001.948665905526</v>
      </c>
      <c r="Z335" s="7">
        <f t="shared" si="92"/>
        <v>-82504.366716088043</v>
      </c>
      <c r="AA335">
        <f t="shared" si="93"/>
        <v>-3311.2305647017552</v>
      </c>
      <c r="AB335">
        <f t="shared" si="94"/>
        <v>-4510.7297716952389</v>
      </c>
      <c r="AC335">
        <f t="shared" si="95"/>
        <v>287.07945919036655</v>
      </c>
      <c r="AD335">
        <f t="shared" si="96"/>
        <v>165.84593228676994</v>
      </c>
      <c r="AE335" s="7">
        <f t="shared" si="97"/>
        <v>76.161196820752224</v>
      </c>
      <c r="AF335" s="7">
        <f t="shared" si="98"/>
        <v>63.456918968731799</v>
      </c>
      <c r="AG335">
        <f t="shared" si="99"/>
        <v>97.70272157458075</v>
      </c>
      <c r="AH335">
        <f t="shared" si="100"/>
        <v>20.808874175156632</v>
      </c>
      <c r="AI335">
        <f t="shared" si="101"/>
        <v>113.21554079503359</v>
      </c>
      <c r="AJ335">
        <f t="shared" si="102"/>
        <v>81.580139142881521</v>
      </c>
      <c r="AK335" s="7">
        <f t="shared" si="103"/>
        <v>82001.948665905526</v>
      </c>
      <c r="AL335" s="7">
        <f t="shared" si="104"/>
        <v>90004.366716088043</v>
      </c>
      <c r="AM335">
        <f t="shared" si="105"/>
        <v>42001.948665905526</v>
      </c>
      <c r="AN335">
        <f t="shared" si="106"/>
        <v>92504.366716088043</v>
      </c>
      <c r="AO335">
        <f t="shared" si="107"/>
        <v>57001.948665905526</v>
      </c>
      <c r="AP335">
        <f t="shared" si="108"/>
        <v>67504.366716088043</v>
      </c>
    </row>
    <row r="336" spans="24:42" x14ac:dyDescent="0.2">
      <c r="X336" s="1">
        <v>332</v>
      </c>
      <c r="Y336" s="7">
        <f t="shared" si="91"/>
        <v>-63621.679015857604</v>
      </c>
      <c r="Z336" s="7">
        <f t="shared" si="92"/>
        <v>-84739.000860399814</v>
      </c>
      <c r="AA336">
        <f t="shared" si="93"/>
        <v>-3167.6908351065717</v>
      </c>
      <c r="AB336">
        <f t="shared" si="94"/>
        <v>-4427.8068055518543</v>
      </c>
      <c r="AC336">
        <f t="shared" si="95"/>
        <v>271.4099978832852</v>
      </c>
      <c r="AD336">
        <f t="shared" si="96"/>
        <v>156.88134861416461</v>
      </c>
      <c r="AE336" s="7">
        <f t="shared" si="97"/>
        <v>73.301128922871712</v>
      </c>
      <c r="AF336" s="7">
        <f t="shared" si="98"/>
        <v>60.472414098097438</v>
      </c>
      <c r="AG336">
        <f t="shared" si="99"/>
        <v>90.850049404043787</v>
      </c>
      <c r="AH336">
        <f t="shared" si="100"/>
        <v>19.846703713853906</v>
      </c>
      <c r="AI336">
        <f t="shared" si="101"/>
        <v>107.25881955636972</v>
      </c>
      <c r="AJ336">
        <f t="shared" si="102"/>
        <v>76.56223080221325</v>
      </c>
      <c r="AK336" s="7">
        <f t="shared" si="103"/>
        <v>83621.679015857604</v>
      </c>
      <c r="AL336" s="7">
        <f t="shared" si="104"/>
        <v>92239.000860399814</v>
      </c>
      <c r="AM336">
        <f t="shared" si="105"/>
        <v>43621.679015857604</v>
      </c>
      <c r="AN336">
        <f t="shared" si="106"/>
        <v>94739.000860399814</v>
      </c>
      <c r="AO336">
        <f t="shared" si="107"/>
        <v>58621.679015857604</v>
      </c>
      <c r="AP336">
        <f t="shared" si="108"/>
        <v>69739.000860399814</v>
      </c>
    </row>
    <row r="337" spans="24:42" x14ac:dyDescent="0.2">
      <c r="X337" s="1">
        <v>333</v>
      </c>
      <c r="Y337" s="7">
        <f t="shared" si="91"/>
        <v>-65171.598183675473</v>
      </c>
      <c r="Z337" s="7">
        <f t="shared" si="92"/>
        <v>-86933.294094598983</v>
      </c>
      <c r="AA337">
        <f t="shared" si="93"/>
        <v>-3031.985836164929</v>
      </c>
      <c r="AB337">
        <f t="shared" si="94"/>
        <v>-4349.3661312447721</v>
      </c>
      <c r="AC337">
        <f t="shared" si="95"/>
        <v>257.63315877047478</v>
      </c>
      <c r="AD337">
        <f t="shared" si="96"/>
        <v>148.77503903467721</v>
      </c>
      <c r="AE337" s="7">
        <f t="shared" si="97"/>
        <v>70.711518462222202</v>
      </c>
      <c r="AF337" s="7">
        <f t="shared" si="98"/>
        <v>57.740948444947797</v>
      </c>
      <c r="AG337">
        <f t="shared" si="99"/>
        <v>84.938182778754197</v>
      </c>
      <c r="AH337">
        <f t="shared" si="100"/>
        <v>18.965242082336733</v>
      </c>
      <c r="AI337">
        <f t="shared" si="101"/>
        <v>101.98345752949835</v>
      </c>
      <c r="AJ337">
        <f t="shared" si="102"/>
        <v>72.068848507392659</v>
      </c>
      <c r="AK337" s="7">
        <f t="shared" si="103"/>
        <v>85171.598183675465</v>
      </c>
      <c r="AL337" s="7">
        <f t="shared" si="104"/>
        <v>94433.294094598983</v>
      </c>
      <c r="AM337">
        <f t="shared" si="105"/>
        <v>45171.598183675473</v>
      </c>
      <c r="AN337">
        <f t="shared" si="106"/>
        <v>96933.294094598983</v>
      </c>
      <c r="AO337">
        <f t="shared" si="107"/>
        <v>60171.598183675473</v>
      </c>
      <c r="AP337">
        <f t="shared" si="108"/>
        <v>71933.294094598983</v>
      </c>
    </row>
    <row r="338" spans="24:42" x14ac:dyDescent="0.2">
      <c r="X338" s="1">
        <v>334</v>
      </c>
      <c r="Y338" s="7">
        <f t="shared" si="91"/>
        <v>-66655.386956911621</v>
      </c>
      <c r="Z338" s="7">
        <f t="shared" si="92"/>
        <v>-89089.38028034204</v>
      </c>
      <c r="AA338">
        <f t="shared" si="93"/>
        <v>-2903.1692567796918</v>
      </c>
      <c r="AB338">
        <f t="shared" si="94"/>
        <v>-4274.9786117274334</v>
      </c>
      <c r="AC338">
        <f t="shared" si="95"/>
        <v>245.44083571352854</v>
      </c>
      <c r="AD338">
        <f t="shared" si="96"/>
        <v>141.4129289783325</v>
      </c>
      <c r="AE338" s="7">
        <f t="shared" si="97"/>
        <v>68.358015895992935</v>
      </c>
      <c r="AF338" s="7">
        <f t="shared" si="98"/>
        <v>55.232464937608945</v>
      </c>
      <c r="AG338">
        <f t="shared" si="99"/>
        <v>79.797124826940035</v>
      </c>
      <c r="AH338">
        <f t="shared" si="100"/>
        <v>18.154972671878362</v>
      </c>
      <c r="AI338">
        <f t="shared" si="101"/>
        <v>97.285694990595587</v>
      </c>
      <c r="AJ338">
        <f t="shared" si="102"/>
        <v>68.025491368845209</v>
      </c>
      <c r="AK338" s="7">
        <f t="shared" si="103"/>
        <v>86655.386956911621</v>
      </c>
      <c r="AL338" s="7">
        <f t="shared" si="104"/>
        <v>96589.38028034204</v>
      </c>
      <c r="AM338">
        <f t="shared" si="105"/>
        <v>46655.386956911621</v>
      </c>
      <c r="AN338">
        <f t="shared" si="106"/>
        <v>99089.38028034204</v>
      </c>
      <c r="AO338">
        <f t="shared" si="107"/>
        <v>61655.386956911621</v>
      </c>
      <c r="AP338">
        <f t="shared" si="108"/>
        <v>74089.38028034204</v>
      </c>
    </row>
    <row r="339" spans="24:42" x14ac:dyDescent="0.2">
      <c r="X339" s="1">
        <v>335</v>
      </c>
      <c r="Y339" s="7">
        <f t="shared" si="91"/>
        <v>-68076.291480837273</v>
      </c>
      <c r="Z339" s="7">
        <f t="shared" si="92"/>
        <v>-91209.192970083459</v>
      </c>
      <c r="AA339">
        <f t="shared" si="93"/>
        <v>-2780.4488389229273</v>
      </c>
      <c r="AB339">
        <f t="shared" si="94"/>
        <v>-4204.2721472382673</v>
      </c>
      <c r="AC339">
        <f t="shared" si="95"/>
        <v>234.58846212435151</v>
      </c>
      <c r="AD339">
        <f t="shared" si="96"/>
        <v>134.70001509831084</v>
      </c>
      <c r="AE339" s="7">
        <f t="shared" si="97"/>
        <v>66.211984175403856</v>
      </c>
      <c r="AF339" s="7">
        <f t="shared" si="98"/>
        <v>52.921432207419038</v>
      </c>
      <c r="AG339">
        <f t="shared" si="99"/>
        <v>75.294745019302397</v>
      </c>
      <c r="AH339">
        <f t="shared" si="100"/>
        <v>17.407804572179614</v>
      </c>
      <c r="AI339">
        <f t="shared" si="101"/>
        <v>93.081732929645256</v>
      </c>
      <c r="AJ339">
        <f t="shared" si="102"/>
        <v>64.370778318712183</v>
      </c>
      <c r="AK339" s="7">
        <f t="shared" si="103"/>
        <v>88076.291480837273</v>
      </c>
      <c r="AL339" s="7">
        <f t="shared" si="104"/>
        <v>98709.192970083459</v>
      </c>
      <c r="AM339">
        <f t="shared" si="105"/>
        <v>48076.291480837273</v>
      </c>
      <c r="AN339">
        <f t="shared" si="106"/>
        <v>101209.19297008346</v>
      </c>
      <c r="AO339">
        <f t="shared" si="107"/>
        <v>63076.291480837273</v>
      </c>
      <c r="AP339">
        <f t="shared" si="108"/>
        <v>76209.192970083459</v>
      </c>
    </row>
    <row r="340" spans="24:42" x14ac:dyDescent="0.2">
      <c r="X340" s="1">
        <v>336</v>
      </c>
      <c r="Y340" s="7">
        <f t="shared" si="91"/>
        <v>-69437.192342533192</v>
      </c>
      <c r="Z340" s="7">
        <f t="shared" si="92"/>
        <v>-93294.491541815296</v>
      </c>
      <c r="AA340">
        <f t="shared" si="93"/>
        <v>-2663.1546078607516</v>
      </c>
      <c r="AB340">
        <f t="shared" si="94"/>
        <v>-4136.9221396891116</v>
      </c>
      <c r="AC340">
        <f t="shared" si="95"/>
        <v>224.87951105553287</v>
      </c>
      <c r="AD340">
        <f t="shared" si="96"/>
        <v>128.55657327732271</v>
      </c>
      <c r="AE340" s="7">
        <f t="shared" si="97"/>
        <v>64.249354114415823</v>
      </c>
      <c r="AF340" s="7">
        <f t="shared" si="98"/>
        <v>50.786028523213467</v>
      </c>
      <c r="AG340">
        <f t="shared" si="99"/>
        <v>71.326960767920554</v>
      </c>
      <c r="AH340">
        <f t="shared" si="100"/>
        <v>16.716816354414245</v>
      </c>
      <c r="AI340">
        <f t="shared" si="101"/>
        <v>89.303196173196497</v>
      </c>
      <c r="AJ340">
        <f t="shared" si="102"/>
        <v>61.053728399694997</v>
      </c>
      <c r="AK340" s="7">
        <f t="shared" si="103"/>
        <v>89437.192342533192</v>
      </c>
      <c r="AL340" s="7">
        <f t="shared" si="104"/>
        <v>100794.4915418153</v>
      </c>
      <c r="AM340">
        <f t="shared" si="105"/>
        <v>49437.192342533192</v>
      </c>
      <c r="AN340">
        <f t="shared" si="106"/>
        <v>103294.4915418153</v>
      </c>
      <c r="AO340">
        <f t="shared" si="107"/>
        <v>64437.192342533192</v>
      </c>
      <c r="AP340">
        <f t="shared" si="108"/>
        <v>78294.491541815296</v>
      </c>
    </row>
    <row r="341" spans="24:42" x14ac:dyDescent="0.2">
      <c r="X341" s="1">
        <v>337</v>
      </c>
      <c r="Y341" s="7">
        <f t="shared" si="91"/>
        <v>-70740.659707581624</v>
      </c>
      <c r="Z341" s="7">
        <f t="shared" si="92"/>
        <v>-95346.88304000019</v>
      </c>
      <c r="AA341">
        <f t="shared" si="93"/>
        <v>-2550.7148523329852</v>
      </c>
      <c r="AB341">
        <f t="shared" si="94"/>
        <v>-4072.6438530504502</v>
      </c>
      <c r="AC341">
        <f t="shared" si="95"/>
        <v>216.15431225619324</v>
      </c>
      <c r="AD341">
        <f t="shared" si="96"/>
        <v>122.91523168739596</v>
      </c>
      <c r="AE341" s="7">
        <f t="shared" si="97"/>
        <v>62.449746733640126</v>
      </c>
      <c r="AF341" s="7">
        <f t="shared" si="98"/>
        <v>48.807495633962688</v>
      </c>
      <c r="AG341">
        <f t="shared" si="99"/>
        <v>67.810790360832343</v>
      </c>
      <c r="AH341">
        <f t="shared" si="100"/>
        <v>16.076053089216181</v>
      </c>
      <c r="AI341">
        <f t="shared" si="101"/>
        <v>85.893775161720797</v>
      </c>
      <c r="AJ341">
        <f t="shared" si="102"/>
        <v>58.031682964217083</v>
      </c>
      <c r="AK341" s="7">
        <f t="shared" si="103"/>
        <v>90740.659707581624</v>
      </c>
      <c r="AL341" s="7">
        <f t="shared" si="104"/>
        <v>102846.88304000019</v>
      </c>
      <c r="AM341">
        <f t="shared" si="105"/>
        <v>50740.659707581624</v>
      </c>
      <c r="AN341">
        <f t="shared" si="106"/>
        <v>105346.88304000019</v>
      </c>
      <c r="AO341">
        <f t="shared" si="107"/>
        <v>65740.659707581624</v>
      </c>
      <c r="AP341">
        <f t="shared" si="108"/>
        <v>80346.88304000019</v>
      </c>
    </row>
    <row r="342" spans="24:42" x14ac:dyDescent="0.2">
      <c r="X342" s="1">
        <v>338</v>
      </c>
      <c r="Y342" s="7">
        <f t="shared" si="91"/>
        <v>-71988.997844716097</v>
      </c>
      <c r="Z342" s="7">
        <f t="shared" si="92"/>
        <v>-97367.840562564495</v>
      </c>
      <c r="AA342">
        <f t="shared" si="93"/>
        <v>-2442.6376962048885</v>
      </c>
      <c r="AB342">
        <f t="shared" si="94"/>
        <v>-4011.1862372067521</v>
      </c>
      <c r="AC342">
        <f t="shared" si="95"/>
        <v>208.28184862737413</v>
      </c>
      <c r="AD342">
        <f t="shared" si="96"/>
        <v>117.71868806210074</v>
      </c>
      <c r="AE342" s="7">
        <f t="shared" si="97"/>
        <v>60.795792160017626</v>
      </c>
      <c r="AF342" s="7">
        <f t="shared" si="98"/>
        <v>46.969622696076605</v>
      </c>
      <c r="AG342">
        <f t="shared" si="99"/>
        <v>64.679351417554784</v>
      </c>
      <c r="AH342">
        <f t="shared" si="100"/>
        <v>15.480364135664651</v>
      </c>
      <c r="AI342">
        <f t="shared" si="101"/>
        <v>82.806705049801721</v>
      </c>
      <c r="AJ342">
        <f t="shared" si="102"/>
        <v>55.268701230359476</v>
      </c>
      <c r="AK342" s="7">
        <f t="shared" si="103"/>
        <v>91988.997844716097</v>
      </c>
      <c r="AL342" s="7">
        <f t="shared" si="104"/>
        <v>104867.8405625645</v>
      </c>
      <c r="AM342">
        <f t="shared" si="105"/>
        <v>51988.997844716097</v>
      </c>
      <c r="AN342">
        <f t="shared" si="106"/>
        <v>107367.8405625645</v>
      </c>
      <c r="AO342">
        <f t="shared" si="107"/>
        <v>66988.997844716097</v>
      </c>
      <c r="AP342">
        <f t="shared" si="108"/>
        <v>82367.840562564495</v>
      </c>
    </row>
    <row r="343" spans="24:42" x14ac:dyDescent="0.2">
      <c r="X343" s="1">
        <v>339</v>
      </c>
      <c r="Y343" s="7">
        <f t="shared" si="91"/>
        <v>-73184.281461740116</v>
      </c>
      <c r="Z343" s="7">
        <f t="shared" si="92"/>
        <v>-99358.718845160111</v>
      </c>
      <c r="AA343">
        <f t="shared" si="93"/>
        <v>-2338.4967718912012</v>
      </c>
      <c r="AB343">
        <f t="shared" si="94"/>
        <v>-3952.3268931757016</v>
      </c>
      <c r="AC343">
        <f t="shared" si="95"/>
        <v>201.15364720370476</v>
      </c>
      <c r="AD343">
        <f t="shared" si="96"/>
        <v>112.91791229424325</v>
      </c>
      <c r="AE343" s="7">
        <f t="shared" si="97"/>
        <v>59.272595257675285</v>
      </c>
      <c r="AF343" s="7">
        <f t="shared" si="98"/>
        <v>45.25833077586563</v>
      </c>
      <c r="AG343">
        <f t="shared" si="99"/>
        <v>61.878202886462944</v>
      </c>
      <c r="AH343">
        <f t="shared" si="100"/>
        <v>14.925272464461946</v>
      </c>
      <c r="AI343">
        <f t="shared" si="101"/>
        <v>80.002849059566529</v>
      </c>
      <c r="AJ343">
        <f t="shared" si="102"/>
        <v>52.73430905391568</v>
      </c>
      <c r="AK343" s="7">
        <f t="shared" si="103"/>
        <v>93184.281461740116</v>
      </c>
      <c r="AL343" s="7">
        <f t="shared" si="104"/>
        <v>106858.71884516011</v>
      </c>
      <c r="AM343">
        <f t="shared" si="105"/>
        <v>53184.281461740116</v>
      </c>
      <c r="AN343">
        <f t="shared" si="106"/>
        <v>109358.71884516011</v>
      </c>
      <c r="AO343">
        <f t="shared" si="107"/>
        <v>68184.281461740116</v>
      </c>
      <c r="AP343">
        <f t="shared" si="108"/>
        <v>84358.718845160111</v>
      </c>
    </row>
    <row r="344" spans="24:42" x14ac:dyDescent="0.2">
      <c r="X344" s="1">
        <v>340</v>
      </c>
      <c r="Y344" s="7">
        <f t="shared" si="91"/>
        <v>-74328.385641785251</v>
      </c>
      <c r="Z344" s="7">
        <f t="shared" si="92"/>
        <v>-101320.76755271117</v>
      </c>
      <c r="AA344">
        <f t="shared" si="93"/>
        <v>-2237.9199482893487</v>
      </c>
      <c r="AB344">
        <f t="shared" si="94"/>
        <v>-3895.8679370285799</v>
      </c>
      <c r="AC344">
        <f t="shared" si="95"/>
        <v>194.67916741915565</v>
      </c>
      <c r="AD344">
        <f t="shared" si="96"/>
        <v>108.47071858913992</v>
      </c>
      <c r="AE344" s="7">
        <f t="shared" si="97"/>
        <v>57.867312184036706</v>
      </c>
      <c r="AF344" s="7">
        <f t="shared" si="98"/>
        <v>43.661335821411448</v>
      </c>
      <c r="AG344">
        <f t="shared" si="99"/>
        <v>59.362631059836325</v>
      </c>
      <c r="AH344">
        <f t="shared" si="100"/>
        <v>14.406868594763301</v>
      </c>
      <c r="AI344">
        <f t="shared" si="101"/>
        <v>77.449224175282623</v>
      </c>
      <c r="AJ344">
        <f t="shared" si="102"/>
        <v>50.402514172965162</v>
      </c>
      <c r="AK344" s="7">
        <f t="shared" si="103"/>
        <v>94328.385641785251</v>
      </c>
      <c r="AL344" s="7">
        <f t="shared" si="104"/>
        <v>108820.76755271117</v>
      </c>
      <c r="AM344">
        <f t="shared" si="105"/>
        <v>54328.385641785251</v>
      </c>
      <c r="AN344">
        <f t="shared" si="106"/>
        <v>111320.76755271117</v>
      </c>
      <c r="AO344">
        <f t="shared" si="107"/>
        <v>69328.385641785251</v>
      </c>
      <c r="AP344">
        <f t="shared" si="108"/>
        <v>86320.767552711171</v>
      </c>
    </row>
    <row r="345" spans="24:42" x14ac:dyDescent="0.2">
      <c r="X345" s="1">
        <v>341</v>
      </c>
      <c r="Y345" s="7">
        <f t="shared" si="91"/>
        <v>-75423.010720002523</v>
      </c>
      <c r="Z345" s="7">
        <f t="shared" si="92"/>
        <v>-103255.14268140182</v>
      </c>
      <c r="AA345">
        <f t="shared" si="93"/>
        <v>-2140.580364579771</v>
      </c>
      <c r="AB345">
        <f t="shared" si="94"/>
        <v>-3841.6325777340098</v>
      </c>
      <c r="AC345">
        <f t="shared" si="95"/>
        <v>188.78227613777199</v>
      </c>
      <c r="AD345">
        <f t="shared" si="96"/>
        <v>104.34062182438578</v>
      </c>
      <c r="AE345" s="7">
        <f t="shared" si="97"/>
        <v>56.568811773125411</v>
      </c>
      <c r="AF345" s="7">
        <f t="shared" si="98"/>
        <v>42.167873376428112</v>
      </c>
      <c r="AG345">
        <f t="shared" si="99"/>
        <v>57.095609446510721</v>
      </c>
      <c r="AH345">
        <f t="shared" si="100"/>
        <v>13.921723906635322</v>
      </c>
      <c r="AI345">
        <f t="shared" si="101"/>
        <v>75.117854918135862</v>
      </c>
      <c r="AJ345">
        <f t="shared" si="102"/>
        <v>48.251024541322337</v>
      </c>
      <c r="AK345" s="7">
        <f t="shared" si="103"/>
        <v>95423.010720002523</v>
      </c>
      <c r="AL345" s="7">
        <f t="shared" si="104"/>
        <v>110755.14268140182</v>
      </c>
      <c r="AM345">
        <f t="shared" si="105"/>
        <v>55423.010720002523</v>
      </c>
      <c r="AN345">
        <f t="shared" si="106"/>
        <v>113255.14268140182</v>
      </c>
      <c r="AO345">
        <f t="shared" si="107"/>
        <v>70423.010720002523</v>
      </c>
      <c r="AP345">
        <f t="shared" si="108"/>
        <v>88255.14268140182</v>
      </c>
    </row>
    <row r="346" spans="24:42" x14ac:dyDescent="0.2">
      <c r="X346" s="1">
        <v>342</v>
      </c>
      <c r="Y346" s="7">
        <f t="shared" si="91"/>
        <v>-76469.703117775192</v>
      </c>
      <c r="Z346" s="7">
        <f t="shared" si="92"/>
        <v>-105162.91639254078</v>
      </c>
      <c r="AA346">
        <f t="shared" si="93"/>
        <v>-2046.189226510885</v>
      </c>
      <c r="AB346">
        <f t="shared" si="94"/>
        <v>-3789.4622668218171</v>
      </c>
      <c r="AC346">
        <f t="shared" si="95"/>
        <v>183.39852254385028</v>
      </c>
      <c r="AD346">
        <f t="shared" si="96"/>
        <v>100.49591450428834</v>
      </c>
      <c r="AE346" s="7">
        <f t="shared" si="97"/>
        <v>55.367402476620683</v>
      </c>
      <c r="AF346" s="7">
        <f t="shared" si="98"/>
        <v>40.768472258976871</v>
      </c>
      <c r="AG346">
        <f t="shared" si="99"/>
        <v>55.046246668491534</v>
      </c>
      <c r="AH346">
        <f t="shared" si="100"/>
        <v>13.46681932697685</v>
      </c>
      <c r="AI346">
        <f t="shared" si="101"/>
        <v>72.98487339873806</v>
      </c>
      <c r="AJ346">
        <f t="shared" si="102"/>
        <v>46.260622918334619</v>
      </c>
      <c r="AK346" s="7">
        <f t="shared" si="103"/>
        <v>96469.703117775192</v>
      </c>
      <c r="AL346" s="7">
        <f t="shared" si="104"/>
        <v>112662.91639254078</v>
      </c>
      <c r="AM346">
        <f t="shared" si="105"/>
        <v>56469.703117775192</v>
      </c>
      <c r="AN346">
        <f t="shared" si="106"/>
        <v>115162.91639254078</v>
      </c>
      <c r="AO346">
        <f t="shared" si="107"/>
        <v>71469.703117775192</v>
      </c>
      <c r="AP346">
        <f t="shared" si="108"/>
        <v>90162.916392540777</v>
      </c>
    </row>
    <row r="347" spans="24:42" x14ac:dyDescent="0.2">
      <c r="X347" s="1">
        <v>343</v>
      </c>
      <c r="Y347" s="7">
        <f t="shared" si="91"/>
        <v>-77469.872915712651</v>
      </c>
      <c r="Z347" s="7">
        <f t="shared" si="92"/>
        <v>-107045.08553663865</v>
      </c>
      <c r="AA347">
        <f t="shared" si="93"/>
        <v>-1954.4899652389599</v>
      </c>
      <c r="AB347">
        <f t="shared" si="94"/>
        <v>-3739.2143095696729</v>
      </c>
      <c r="AC347">
        <f t="shared" si="95"/>
        <v>178.47300929970606</v>
      </c>
      <c r="AD347">
        <f t="shared" si="96"/>
        <v>96.908916414270223</v>
      </c>
      <c r="AE347" s="7">
        <f t="shared" si="97"/>
        <v>54.254610465676869</v>
      </c>
      <c r="AF347" s="7">
        <f t="shared" si="98"/>
        <v>39.454767359401025</v>
      </c>
      <c r="AG347">
        <f t="shared" si="99"/>
        <v>53.188592531088588</v>
      </c>
      <c r="AH347">
        <f t="shared" si="100"/>
        <v>13.039486303932025</v>
      </c>
      <c r="AI347">
        <f t="shared" si="101"/>
        <v>71.029806302940628</v>
      </c>
      <c r="AJ347">
        <f t="shared" si="102"/>
        <v>44.414662750937175</v>
      </c>
      <c r="AK347" s="7">
        <f t="shared" si="103"/>
        <v>97469.872915712651</v>
      </c>
      <c r="AL347" s="7">
        <f t="shared" si="104"/>
        <v>114545.08553663865</v>
      </c>
      <c r="AM347">
        <f t="shared" si="105"/>
        <v>57469.872915712651</v>
      </c>
      <c r="AN347">
        <f t="shared" si="106"/>
        <v>117045.08553663865</v>
      </c>
      <c r="AO347">
        <f t="shared" si="107"/>
        <v>72469.872915712651</v>
      </c>
      <c r="AP347">
        <f t="shared" si="108"/>
        <v>92045.085536638653</v>
      </c>
    </row>
    <row r="348" spans="24:42" x14ac:dyDescent="0.2">
      <c r="X348" s="1">
        <v>344</v>
      </c>
      <c r="Y348" s="7">
        <f t="shared" si="91"/>
        <v>-78424.808772169665</v>
      </c>
      <c r="Z348" s="7">
        <f t="shared" si="92"/>
        <v>-108902.57907687171</v>
      </c>
      <c r="AA348">
        <f t="shared" si="93"/>
        <v>-1865.2534605891069</v>
      </c>
      <c r="AB348">
        <f t="shared" si="94"/>
        <v>-3690.7598513625376</v>
      </c>
      <c r="AC348">
        <f t="shared" si="95"/>
        <v>173.9587134627883</v>
      </c>
      <c r="AD348">
        <f t="shared" si="96"/>
        <v>93.555360570662685</v>
      </c>
      <c r="AE348" s="7">
        <f t="shared" si="97"/>
        <v>53.22299801907937</v>
      </c>
      <c r="AF348" s="7">
        <f t="shared" si="98"/>
        <v>38.219343908237661</v>
      </c>
      <c r="AG348">
        <f t="shared" si="99"/>
        <v>51.500710213329818</v>
      </c>
      <c r="AH348">
        <f t="shared" si="100"/>
        <v>12.637357672160702</v>
      </c>
      <c r="AI348">
        <f t="shared" si="101"/>
        <v>69.235005230379087</v>
      </c>
      <c r="AJ348">
        <f t="shared" si="102"/>
        <v>42.698658990264327</v>
      </c>
      <c r="AK348" s="7">
        <f t="shared" si="103"/>
        <v>98424.808772169665</v>
      </c>
      <c r="AL348" s="7">
        <f t="shared" si="104"/>
        <v>116402.57907687171</v>
      </c>
      <c r="AM348">
        <f t="shared" si="105"/>
        <v>58424.808772169665</v>
      </c>
      <c r="AN348">
        <f t="shared" si="106"/>
        <v>118902.57907687171</v>
      </c>
      <c r="AO348">
        <f t="shared" si="107"/>
        <v>73424.808772169665</v>
      </c>
      <c r="AP348">
        <f t="shared" si="108"/>
        <v>93902.579076871712</v>
      </c>
    </row>
    <row r="349" spans="24:42" x14ac:dyDescent="0.2">
      <c r="X349" s="1">
        <v>345</v>
      </c>
      <c r="Y349" s="7">
        <f t="shared" si="91"/>
        <v>-79335.690663281363</v>
      </c>
      <c r="Z349" s="7">
        <f t="shared" si="92"/>
        <v>-110736.26458248164</v>
      </c>
      <c r="AA349">
        <f t="shared" si="93"/>
        <v>-1778.2741038577128</v>
      </c>
      <c r="AB349">
        <f t="shared" si="94"/>
        <v>-3643.9821710772062</v>
      </c>
      <c r="AC349">
        <f t="shared" si="95"/>
        <v>169.81515036262385</v>
      </c>
      <c r="AD349">
        <f t="shared" si="96"/>
        <v>90.413887548333605</v>
      </c>
      <c r="AE349" s="7">
        <f t="shared" si="97"/>
        <v>52.26601390091335</v>
      </c>
      <c r="AF349" s="7">
        <f t="shared" si="98"/>
        <v>37.055607225404849</v>
      </c>
      <c r="AG349">
        <f t="shared" si="99"/>
        <v>49.963948443519506</v>
      </c>
      <c r="AH349">
        <f t="shared" si="100"/>
        <v>12.25832653107641</v>
      </c>
      <c r="AI349">
        <f t="shared" si="101"/>
        <v>67.585188018190976</v>
      </c>
      <c r="AJ349">
        <f t="shared" si="102"/>
        <v>41.09995379185235</v>
      </c>
      <c r="AK349" s="7">
        <f t="shared" si="103"/>
        <v>99335.690663281363</v>
      </c>
      <c r="AL349" s="7">
        <f t="shared" si="104"/>
        <v>118236.26458248164</v>
      </c>
      <c r="AM349">
        <f t="shared" si="105"/>
        <v>59335.690663281363</v>
      </c>
      <c r="AN349">
        <f t="shared" si="106"/>
        <v>120736.26458248164</v>
      </c>
      <c r="AO349">
        <f t="shared" si="107"/>
        <v>74335.690663281363</v>
      </c>
      <c r="AP349">
        <f t="shared" si="108"/>
        <v>95736.264582481643</v>
      </c>
    </row>
    <row r="350" spans="24:42" x14ac:dyDescent="0.2">
      <c r="X350" s="1">
        <v>346</v>
      </c>
      <c r="Y350" s="7">
        <f t="shared" si="91"/>
        <v>-80203.60082141489</v>
      </c>
      <c r="Z350" s="7">
        <f t="shared" si="92"/>
        <v>-112546.95393207669</v>
      </c>
      <c r="AA350">
        <f t="shared" si="93"/>
        <v>-1693.3665286764008</v>
      </c>
      <c r="AB350">
        <f t="shared" si="94"/>
        <v>-3598.7752273030392</v>
      </c>
      <c r="AC350">
        <f t="shared" si="95"/>
        <v>166.00730164981951</v>
      </c>
      <c r="AD350">
        <f t="shared" si="96"/>
        <v>87.465626598146031</v>
      </c>
      <c r="AE350" s="7">
        <f t="shared" si="97"/>
        <v>51.377869338263039</v>
      </c>
      <c r="AF350" s="7">
        <f t="shared" si="98"/>
        <v>35.957673228003905</v>
      </c>
      <c r="AG350">
        <f t="shared" si="99"/>
        <v>48.56236555444594</v>
      </c>
      <c r="AH350">
        <f t="shared" si="100"/>
        <v>11.900511654535091</v>
      </c>
      <c r="AI350">
        <f t="shared" si="101"/>
        <v>66.067066757110524</v>
      </c>
      <c r="AJ350">
        <f t="shared" si="102"/>
        <v>39.607441715607045</v>
      </c>
      <c r="AK350" s="7">
        <f t="shared" si="103"/>
        <v>100203.60082141489</v>
      </c>
      <c r="AL350" s="7">
        <f t="shared" si="104"/>
        <v>120046.95393207669</v>
      </c>
      <c r="AM350">
        <f t="shared" si="105"/>
        <v>60203.60082141489</v>
      </c>
      <c r="AN350">
        <f t="shared" si="106"/>
        <v>122546.95393207669</v>
      </c>
      <c r="AO350">
        <f t="shared" si="107"/>
        <v>75203.60082141489</v>
      </c>
      <c r="AP350">
        <f t="shared" si="108"/>
        <v>97546.953932076693</v>
      </c>
    </row>
    <row r="351" spans="24:42" x14ac:dyDescent="0.2">
      <c r="X351" s="1">
        <v>347</v>
      </c>
      <c r="Y351" s="7">
        <f t="shared" si="91"/>
        <v>-81029.533173046861</v>
      </c>
      <c r="Z351" s="7">
        <f t="shared" si="92"/>
        <v>-114335.40834240345</v>
      </c>
      <c r="AA351">
        <f t="shared" si="93"/>
        <v>-1610.362877851491</v>
      </c>
      <c r="AB351">
        <f t="shared" si="94"/>
        <v>-3555.0424140039663</v>
      </c>
      <c r="AC351">
        <f t="shared" si="95"/>
        <v>162.50474874761409</v>
      </c>
      <c r="AD351">
        <f t="shared" si="96"/>
        <v>84.69384672977165</v>
      </c>
      <c r="AE351" s="7">
        <f t="shared" si="97"/>
        <v>50.553434635531083</v>
      </c>
      <c r="AF351" s="7">
        <f t="shared" si="98"/>
        <v>34.920275947027925</v>
      </c>
      <c r="AG351">
        <f t="shared" si="99"/>
        <v>47.282270023176757</v>
      </c>
      <c r="AH351">
        <f t="shared" si="100"/>
        <v>11.562228255157553</v>
      </c>
      <c r="AI351">
        <f t="shared" si="101"/>
        <v>64.669044088906233</v>
      </c>
      <c r="AJ351">
        <f t="shared" si="102"/>
        <v>38.211342527586176</v>
      </c>
      <c r="AK351" s="7">
        <f t="shared" si="103"/>
        <v>101029.53317304686</v>
      </c>
      <c r="AL351" s="7">
        <f t="shared" si="104"/>
        <v>121835.40834240345</v>
      </c>
      <c r="AM351">
        <f t="shared" si="105"/>
        <v>61029.533173046861</v>
      </c>
      <c r="AN351">
        <f t="shared" si="106"/>
        <v>124335.40834240345</v>
      </c>
      <c r="AO351">
        <f t="shared" si="107"/>
        <v>76029.533173046861</v>
      </c>
      <c r="AP351">
        <f t="shared" si="108"/>
        <v>99335.408342403447</v>
      </c>
    </row>
    <row r="352" spans="24:42" x14ac:dyDescent="0.2">
      <c r="X352" s="1">
        <v>348</v>
      </c>
      <c r="Y352" s="7">
        <f t="shared" si="91"/>
        <v>-81814.401518379163</v>
      </c>
      <c r="Z352" s="7">
        <f t="shared" si="92"/>
        <v>-116102.3428185642</v>
      </c>
      <c r="AA352">
        <f t="shared" si="93"/>
        <v>-1529.110503477684</v>
      </c>
      <c r="AB352">
        <f t="shared" si="94"/>
        <v>-3512.6954906390806</v>
      </c>
      <c r="AC352">
        <f t="shared" si="95"/>
        <v>159.28096741571022</v>
      </c>
      <c r="AD352">
        <f t="shared" si="96"/>
        <v>82.083664550989539</v>
      </c>
      <c r="AE352" s="7">
        <f t="shared" si="97"/>
        <v>49.78815253855884</v>
      </c>
      <c r="AF352" s="7">
        <f t="shared" si="98"/>
        <v>33.938689056600232</v>
      </c>
      <c r="AG352">
        <f t="shared" si="99"/>
        <v>46.111851172743364</v>
      </c>
      <c r="AH352">
        <f t="shared" si="100"/>
        <v>11.241963162468622</v>
      </c>
      <c r="AI352">
        <f t="shared" si="101"/>
        <v>63.380963704408025</v>
      </c>
      <c r="AJ352">
        <f t="shared" si="102"/>
        <v>36.903012331920678</v>
      </c>
      <c r="AK352" s="7">
        <f t="shared" si="103"/>
        <v>101814.40151837916</v>
      </c>
      <c r="AL352" s="7">
        <f t="shared" si="104"/>
        <v>123602.3428185642</v>
      </c>
      <c r="AM352">
        <f t="shared" si="105"/>
        <v>61814.401518379163</v>
      </c>
      <c r="AN352">
        <f t="shared" si="106"/>
        <v>126102.3428185642</v>
      </c>
      <c r="AO352">
        <f t="shared" si="107"/>
        <v>76814.401518379163</v>
      </c>
      <c r="AP352">
        <f t="shared" si="108"/>
        <v>101102.3428185642</v>
      </c>
    </row>
    <row r="353" spans="24:42" x14ac:dyDescent="0.2">
      <c r="X353" s="1">
        <v>349</v>
      </c>
      <c r="Y353" s="7">
        <f t="shared" si="91"/>
        <v>-82559.046649191048</v>
      </c>
      <c r="Z353" s="7">
        <f t="shared" si="92"/>
        <v>-117848.43010581486</v>
      </c>
      <c r="AA353">
        <f t="shared" si="93"/>
        <v>-1449.4700197698289</v>
      </c>
      <c r="AB353">
        <f t="shared" si="94"/>
        <v>-3471.6536583635857</v>
      </c>
      <c r="AC353">
        <f t="shared" si="95"/>
        <v>156.3127497272005</v>
      </c>
      <c r="AD353">
        <f t="shared" si="96"/>
        <v>79.621798421059978</v>
      </c>
      <c r="AE353" s="7">
        <f t="shared" si="97"/>
        <v>49.077965281840676</v>
      </c>
      <c r="AF353" s="7">
        <f t="shared" si="98"/>
        <v>33.008659006778757</v>
      </c>
      <c r="AG353">
        <f t="shared" si="99"/>
        <v>45.04088026399333</v>
      </c>
      <c r="AH353">
        <f t="shared" si="100"/>
        <v>10.938353658116966</v>
      </c>
      <c r="AI353">
        <f t="shared" si="101"/>
        <v>62.193904181366499</v>
      </c>
      <c r="AJ353">
        <f t="shared" si="102"/>
        <v>35.674785756164255</v>
      </c>
      <c r="AK353" s="7">
        <f t="shared" si="103"/>
        <v>102559.04664919105</v>
      </c>
      <c r="AL353" s="7">
        <f t="shared" si="104"/>
        <v>125348.43010581486</v>
      </c>
      <c r="AM353">
        <f t="shared" si="105"/>
        <v>62559.046649191048</v>
      </c>
      <c r="AN353">
        <f t="shared" si="106"/>
        <v>127848.43010581486</v>
      </c>
      <c r="AO353">
        <f t="shared" si="107"/>
        <v>77559.046649191048</v>
      </c>
      <c r="AP353">
        <f t="shared" si="108"/>
        <v>102848.43010581486</v>
      </c>
    </row>
    <row r="354" spans="24:42" x14ac:dyDescent="0.2">
      <c r="X354" s="1">
        <v>350</v>
      </c>
      <c r="Y354" s="7">
        <f t="shared" si="91"/>
        <v>-83264.242565360066</v>
      </c>
      <c r="Z354" s="7">
        <f t="shared" si="92"/>
        <v>-119574.30421019402</v>
      </c>
      <c r="AA354">
        <f t="shared" si="93"/>
        <v>-1371.3136449062288</v>
      </c>
      <c r="AB354">
        <f t="shared" si="94"/>
        <v>-3431.8427591530558</v>
      </c>
      <c r="AC354">
        <f t="shared" si="95"/>
        <v>153.57972758810109</v>
      </c>
      <c r="AD354">
        <f t="shared" si="96"/>
        <v>77.296360608543978</v>
      </c>
      <c r="AE354" s="7">
        <f t="shared" si="97"/>
        <v>48.419252882148818</v>
      </c>
      <c r="AF354" s="7">
        <f t="shared" si="98"/>
        <v>32.126347812063976</v>
      </c>
      <c r="AG354">
        <f t="shared" si="99"/>
        <v>44.060466987665201</v>
      </c>
      <c r="AH354">
        <f t="shared" si="100"/>
        <v>10.650169355994505</v>
      </c>
      <c r="AI354">
        <f t="shared" si="101"/>
        <v>61.100007718287081</v>
      </c>
      <c r="AJ354">
        <f t="shared" si="102"/>
        <v>34.519843440485488</v>
      </c>
      <c r="AK354" s="7">
        <f t="shared" si="103"/>
        <v>103264.24256536007</v>
      </c>
      <c r="AL354" s="7">
        <f t="shared" si="104"/>
        <v>127074.30421019402</v>
      </c>
      <c r="AM354">
        <f t="shared" si="105"/>
        <v>63264.242565360066</v>
      </c>
      <c r="AN354">
        <f t="shared" si="106"/>
        <v>129574.30421019402</v>
      </c>
      <c r="AO354">
        <f t="shared" si="107"/>
        <v>78264.242565360066</v>
      </c>
      <c r="AP354">
        <f t="shared" si="108"/>
        <v>104574.30421019402</v>
      </c>
    </row>
    <row r="355" spans="24:42" x14ac:dyDescent="0.2">
      <c r="X355" s="1">
        <v>351</v>
      </c>
      <c r="Y355" s="7">
        <f t="shared" si="91"/>
        <v>-83930.70192186466</v>
      </c>
      <c r="Z355" s="7">
        <f t="shared" si="92"/>
        <v>-121280.56354469448</v>
      </c>
      <c r="AA355">
        <f t="shared" si="93"/>
        <v>-1294.5237811121783</v>
      </c>
      <c r="AB355">
        <f t="shared" si="94"/>
        <v>-3393.1945788487837</v>
      </c>
      <c r="AC355">
        <f t="shared" si="95"/>
        <v>151.06397777290098</v>
      </c>
      <c r="AD355">
        <f t="shared" si="96"/>
        <v>75.096680800060625</v>
      </c>
      <c r="AE355" s="7">
        <f t="shared" si="97"/>
        <v>47.808780729774597</v>
      </c>
      <c r="AF355" s="7">
        <f t="shared" si="98"/>
        <v>31.288283911990899</v>
      </c>
      <c r="AG355">
        <f t="shared" si="99"/>
        <v>43.162859892710145</v>
      </c>
      <c r="AH355">
        <f t="shared" si="100"/>
        <v>10.376296629306047</v>
      </c>
      <c r="AI355">
        <f t="shared" si="101"/>
        <v>60.092337150416249</v>
      </c>
      <c r="AJ355">
        <f t="shared" si="102"/>
        <v>33.432100258763683</v>
      </c>
      <c r="AK355" s="7">
        <f t="shared" si="103"/>
        <v>103930.70192186466</v>
      </c>
      <c r="AL355" s="7">
        <f t="shared" si="104"/>
        <v>128780.56354469448</v>
      </c>
      <c r="AM355">
        <f t="shared" si="105"/>
        <v>63930.70192186466</v>
      </c>
      <c r="AN355">
        <f t="shared" si="106"/>
        <v>131280.56354469448</v>
      </c>
      <c r="AO355">
        <f t="shared" si="107"/>
        <v>78930.70192186466</v>
      </c>
      <c r="AP355">
        <f t="shared" si="108"/>
        <v>106280.56354469448</v>
      </c>
    </row>
    <row r="356" spans="24:42" x14ac:dyDescent="0.2">
      <c r="X356" s="1">
        <v>352</v>
      </c>
      <c r="Y356" s="7">
        <f t="shared" si="91"/>
        <v>-84559.080815199137</v>
      </c>
      <c r="Z356" s="7">
        <f t="shared" si="92"/>
        <v>-122967.77374901886</v>
      </c>
      <c r="AA356">
        <f t="shared" si="93"/>
        <v>-1218.9917922257277</v>
      </c>
      <c r="AB356">
        <f t="shared" si="94"/>
        <v>-3355.6462384487536</v>
      </c>
      <c r="AC356">
        <f t="shared" si="95"/>
        <v>148.74969285222701</v>
      </c>
      <c r="AD356">
        <f t="shared" si="96"/>
        <v>73.013155601150146</v>
      </c>
      <c r="AE356" s="7">
        <f t="shared" si="97"/>
        <v>47.243654909174758</v>
      </c>
      <c r="AF356" s="7">
        <f t="shared" si="98"/>
        <v>30.491319809650442</v>
      </c>
      <c r="AG356">
        <f t="shared" si="99"/>
        <v>42.341281911730348</v>
      </c>
      <c r="AH356">
        <f t="shared" si="100"/>
        <v>10.115725177456818</v>
      </c>
      <c r="AI356">
        <f t="shared" si="101"/>
        <v>59.164756031321893</v>
      </c>
      <c r="AJ356">
        <f t="shared" si="102"/>
        <v>32.406110614042881</v>
      </c>
      <c r="AK356" s="7">
        <f t="shared" si="103"/>
        <v>104559.08081519914</v>
      </c>
      <c r="AL356" s="7">
        <f t="shared" si="104"/>
        <v>130467.77374901886</v>
      </c>
      <c r="AM356">
        <f t="shared" si="105"/>
        <v>64559.080815199137</v>
      </c>
      <c r="AN356">
        <f t="shared" si="106"/>
        <v>132967.77374901884</v>
      </c>
      <c r="AO356">
        <f t="shared" si="107"/>
        <v>79559.080815199137</v>
      </c>
      <c r="AP356">
        <f t="shared" si="108"/>
        <v>107967.77374901886</v>
      </c>
    </row>
    <row r="357" spans="24:42" x14ac:dyDescent="0.2">
      <c r="X357" s="1">
        <v>353</v>
      </c>
      <c r="Y357" s="7">
        <f t="shared" si="91"/>
        <v>-85149.982999705462</v>
      </c>
      <c r="Z357" s="7">
        <f t="shared" si="92"/>
        <v>-124636.47022379311</v>
      </c>
      <c r="AA357">
        <f t="shared" si="93"/>
        <v>-1144.6169457996143</v>
      </c>
      <c r="AB357">
        <f t="shared" si="94"/>
        <v>-3319.1396606481785</v>
      </c>
      <c r="AC357">
        <f t="shared" si="95"/>
        <v>146.62290573465472</v>
      </c>
      <c r="AD357">
        <f t="shared" si="96"/>
        <v>71.037119689081678</v>
      </c>
      <c r="AE357" s="7">
        <f t="shared" si="97"/>
        <v>46.721283979906765</v>
      </c>
      <c r="AF357" s="7">
        <f t="shared" si="98"/>
        <v>29.732595425320895</v>
      </c>
      <c r="AG357">
        <f t="shared" si="99"/>
        <v>41.589794116087923</v>
      </c>
      <c r="AH357">
        <f t="shared" si="100"/>
        <v>9.8675363982381068</v>
      </c>
      <c r="AI357">
        <f t="shared" si="101"/>
        <v>58.311827638660041</v>
      </c>
      <c r="AJ357">
        <f t="shared" si="102"/>
        <v>31.436987865522674</v>
      </c>
      <c r="AK357" s="7">
        <f t="shared" si="103"/>
        <v>105149.98299970546</v>
      </c>
      <c r="AL357" s="7">
        <f t="shared" si="104"/>
        <v>132136.47022379312</v>
      </c>
      <c r="AM357">
        <f t="shared" si="105"/>
        <v>65149.982999705462</v>
      </c>
      <c r="AN357">
        <f t="shared" si="106"/>
        <v>134636.47022379312</v>
      </c>
      <c r="AO357">
        <f t="shared" si="107"/>
        <v>80149.982999705462</v>
      </c>
      <c r="AP357">
        <f t="shared" si="108"/>
        <v>109636.47022379311</v>
      </c>
    </row>
    <row r="358" spans="24:42" x14ac:dyDescent="0.2">
      <c r="X358" s="1">
        <v>354</v>
      </c>
      <c r="Y358" s="7">
        <f t="shared" si="91"/>
        <v>-85703.963609388433</v>
      </c>
      <c r="Z358" s="7">
        <f t="shared" si="92"/>
        <v>-126287.16041415607</v>
      </c>
      <c r="AA358">
        <f t="shared" si="93"/>
        <v>-1071.3054929322871</v>
      </c>
      <c r="AB358">
        <f t="shared" si="94"/>
        <v>-3283.6211008036375</v>
      </c>
      <c r="AC358">
        <f t="shared" si="95"/>
        <v>144.67125810830379</v>
      </c>
      <c r="AD358">
        <f t="shared" si="96"/>
        <v>69.160735083861255</v>
      </c>
      <c r="AE358" s="7">
        <f t="shared" si="97"/>
        <v>46.239346185254014</v>
      </c>
      <c r="AF358" s="7">
        <f t="shared" si="98"/>
        <v>29.009506288301246</v>
      </c>
      <c r="AG358">
        <f t="shared" si="99"/>
        <v>40.903182326848039</v>
      </c>
      <c r="AH358">
        <f t="shared" si="100"/>
        <v>9.6308932891628771</v>
      </c>
      <c r="AI358">
        <f t="shared" si="101"/>
        <v>57.528729596201735</v>
      </c>
      <c r="AJ358">
        <f t="shared" si="102"/>
        <v>30.520335506397132</v>
      </c>
      <c r="AK358" s="7">
        <f t="shared" si="103"/>
        <v>105703.96360938843</v>
      </c>
      <c r="AL358" s="7">
        <f t="shared" si="104"/>
        <v>133787.16041415607</v>
      </c>
      <c r="AM358">
        <f t="shared" si="105"/>
        <v>65703.963609388433</v>
      </c>
      <c r="AN358">
        <f t="shared" si="106"/>
        <v>136287.16041415607</v>
      </c>
      <c r="AO358">
        <f t="shared" si="107"/>
        <v>80703.963609388433</v>
      </c>
      <c r="AP358">
        <f t="shared" si="108"/>
        <v>111287.16041415607</v>
      </c>
    </row>
    <row r="359" spans="24:42" x14ac:dyDescent="0.2">
      <c r="X359" s="1">
        <v>355</v>
      </c>
      <c r="Y359" s="7">
        <f t="shared" si="91"/>
        <v>-86221.532448591039</v>
      </c>
      <c r="Z359" s="7">
        <f t="shared" si="92"/>
        <v>-127920.3258726724</v>
      </c>
      <c r="AA359">
        <f t="shared" si="93"/>
        <v>-998.96986387813513</v>
      </c>
      <c r="AB359">
        <f t="shared" si="94"/>
        <v>-3249.0407332617069</v>
      </c>
      <c r="AC359">
        <f t="shared" si="95"/>
        <v>142.88380504760426</v>
      </c>
      <c r="AD359">
        <f t="shared" si="96"/>
        <v>67.376895645727387</v>
      </c>
      <c r="AE359" s="7">
        <f t="shared" si="97"/>
        <v>45.795761244292258</v>
      </c>
      <c r="AF359" s="7">
        <f t="shared" si="98"/>
        <v>28.319675840173787</v>
      </c>
      <c r="AG359">
        <f t="shared" si="99"/>
        <v>40.276862348397486</v>
      </c>
      <c r="AH359">
        <f t="shared" si="100"/>
        <v>9.4050316489732193</v>
      </c>
      <c r="AI359">
        <f t="shared" si="101"/>
        <v>56.811181454914504</v>
      </c>
      <c r="AJ359">
        <f t="shared" si="102"/>
        <v>29.652188156580383</v>
      </c>
      <c r="AK359" s="7">
        <f t="shared" si="103"/>
        <v>106221.53244859104</v>
      </c>
      <c r="AL359" s="7">
        <f t="shared" si="104"/>
        <v>135420.3258726724</v>
      </c>
      <c r="AM359">
        <f t="shared" si="105"/>
        <v>66221.532448591039</v>
      </c>
      <c r="AN359">
        <f t="shared" si="106"/>
        <v>137920.3258726724</v>
      </c>
      <c r="AO359">
        <f t="shared" si="107"/>
        <v>81221.532448591039</v>
      </c>
      <c r="AP359">
        <f t="shared" si="108"/>
        <v>112920.3258726724</v>
      </c>
    </row>
    <row r="360" spans="24:42" x14ac:dyDescent="0.2">
      <c r="X360" s="1">
        <v>356</v>
      </c>
      <c r="Y360" s="7">
        <f t="shared" si="91"/>
        <v>-86703.156904899151</v>
      </c>
      <c r="Z360" s="7">
        <f t="shared" si="92"/>
        <v>-129536.42412734753</v>
      </c>
      <c r="AA360">
        <f t="shared" si="93"/>
        <v>-927.527961354333</v>
      </c>
      <c r="AB360">
        <f t="shared" si="94"/>
        <v>-3215.3522854388434</v>
      </c>
      <c r="AC360">
        <f t="shared" si="95"/>
        <v>141.25084959066743</v>
      </c>
      <c r="AD360">
        <f t="shared" si="96"/>
        <v>65.679144421515915</v>
      </c>
      <c r="AE360" s="7">
        <f t="shared" si="97"/>
        <v>45.38866603398926</v>
      </c>
      <c r="AF360" s="7">
        <f t="shared" si="98"/>
        <v>27.660931244614961</v>
      </c>
      <c r="AG360">
        <f t="shared" si="99"/>
        <v>39.706800469338802</v>
      </c>
      <c r="AH360">
        <f t="shared" si="100"/>
        <v>9.1892523886434407</v>
      </c>
      <c r="AI360">
        <f t="shared" si="101"/>
        <v>56.155383087339359</v>
      </c>
      <c r="AJ360">
        <f t="shared" si="102"/>
        <v>28.828960788257515</v>
      </c>
      <c r="AK360" s="7">
        <f t="shared" si="103"/>
        <v>106703.15690489915</v>
      </c>
      <c r="AL360" s="7">
        <f t="shared" si="104"/>
        <v>137036.42412734753</v>
      </c>
      <c r="AM360">
        <f t="shared" si="105"/>
        <v>66703.156904899151</v>
      </c>
      <c r="AN360">
        <f t="shared" si="106"/>
        <v>139536.42412734753</v>
      </c>
      <c r="AO360">
        <f t="shared" si="107"/>
        <v>81703.156904899151</v>
      </c>
      <c r="AP360">
        <f t="shared" si="108"/>
        <v>114536.42412734753</v>
      </c>
    </row>
    <row r="361" spans="24:42" x14ac:dyDescent="0.2">
      <c r="X361" s="1">
        <v>357</v>
      </c>
      <c r="Y361" s="7">
        <f t="shared" si="91"/>
        <v>-87149.264529377484</v>
      </c>
      <c r="Z361" s="7">
        <f t="shared" si="92"/>
        <v>-131135.89037701426</v>
      </c>
      <c r="AA361">
        <f t="shared" si="93"/>
        <v>-856.90253655899926</v>
      </c>
      <c r="AB361">
        <f t="shared" si="94"/>
        <v>-3182.5127132280854</v>
      </c>
      <c r="AC361">
        <f t="shared" si="95"/>
        <v>139.76380229936873</v>
      </c>
      <c r="AD361">
        <f t="shared" si="96"/>
        <v>64.061601875959596</v>
      </c>
      <c r="AE361" s="7">
        <f t="shared" si="97"/>
        <v>45.016393589493958</v>
      </c>
      <c r="AF361" s="7">
        <f t="shared" si="98"/>
        <v>27.031282198244188</v>
      </c>
      <c r="AG361">
        <f t="shared" si="99"/>
        <v>39.18944655572691</v>
      </c>
      <c r="AH361">
        <f t="shared" si="100"/>
        <v>8.9829147924517923</v>
      </c>
      <c r="AI361">
        <f t="shared" si="101"/>
        <v>55.55796215414788</v>
      </c>
      <c r="AJ361">
        <f t="shared" si="102"/>
        <v>28.047404885263621</v>
      </c>
      <c r="AK361" s="7">
        <f t="shared" si="103"/>
        <v>107149.26452937748</v>
      </c>
      <c r="AL361" s="7">
        <f t="shared" si="104"/>
        <v>138635.89037701426</v>
      </c>
      <c r="AM361">
        <f t="shared" si="105"/>
        <v>67149.264529377484</v>
      </c>
      <c r="AN361">
        <f t="shared" si="106"/>
        <v>141135.89037701426</v>
      </c>
      <c r="AO361">
        <f t="shared" si="107"/>
        <v>82149.264529377484</v>
      </c>
      <c r="AP361">
        <f t="shared" si="108"/>
        <v>116135.89037701426</v>
      </c>
    </row>
    <row r="362" spans="24:42" x14ac:dyDescent="0.2">
      <c r="X362" s="1">
        <v>358</v>
      </c>
      <c r="Y362" s="7">
        <f t="shared" si="91"/>
        <v>-87560.245322369563</v>
      </c>
      <c r="Z362" s="7">
        <f t="shared" si="92"/>
        <v>-132719.13903339379</v>
      </c>
      <c r="AA362">
        <f t="shared" si="93"/>
        <v>-787.02063540931488</v>
      </c>
      <c r="AB362">
        <f t="shared" si="94"/>
        <v>-3150.4819122901058</v>
      </c>
      <c r="AC362">
        <f t="shared" si="95"/>
        <v>138.41506176614678</v>
      </c>
      <c r="AD362">
        <f t="shared" si="96"/>
        <v>62.51890337867723</v>
      </c>
      <c r="AE362" s="7">
        <f t="shared" si="97"/>
        <v>44.677454949295019</v>
      </c>
      <c r="AF362" s="7">
        <f t="shared" si="98"/>
        <v>26.428902318430328</v>
      </c>
      <c r="AG362">
        <f t="shared" si="99"/>
        <v>38.721677592939422</v>
      </c>
      <c r="AH362">
        <f t="shared" si="100"/>
        <v>8.7854305953041596</v>
      </c>
      <c r="AI362">
        <f t="shared" si="101"/>
        <v>55.01592922391233</v>
      </c>
      <c r="AJ362">
        <f t="shared" si="102"/>
        <v>27.304570464942742</v>
      </c>
      <c r="AK362" s="7">
        <f t="shared" si="103"/>
        <v>107560.24532236956</v>
      </c>
      <c r="AL362" s="7">
        <f t="shared" si="104"/>
        <v>140219.13903339379</v>
      </c>
      <c r="AM362">
        <f t="shared" si="105"/>
        <v>67560.245322369563</v>
      </c>
      <c r="AN362">
        <f t="shared" si="106"/>
        <v>142719.13903339379</v>
      </c>
      <c r="AO362">
        <f t="shared" si="107"/>
        <v>82560.245322369563</v>
      </c>
      <c r="AP362">
        <f t="shared" si="108"/>
        <v>117719.13903339379</v>
      </c>
    </row>
    <row r="363" spans="24:42" x14ac:dyDescent="0.2">
      <c r="X363" s="1">
        <v>359</v>
      </c>
      <c r="Y363" s="7">
        <f t="shared" si="91"/>
        <v>-87936.453757353447</v>
      </c>
      <c r="Z363" s="7">
        <f t="shared" si="92"/>
        <v>-134286.56512661651</v>
      </c>
      <c r="AA363">
        <f t="shared" si="93"/>
        <v>-717.81310452624143</v>
      </c>
      <c r="AB363">
        <f t="shared" si="94"/>
        <v>-3119.2224606007671</v>
      </c>
      <c r="AC363">
        <f t="shared" si="95"/>
        <v>137.19791278748997</v>
      </c>
      <c r="AD363">
        <f t="shared" si="96"/>
        <v>61.046144589573174</v>
      </c>
      <c r="AE363" s="7">
        <f t="shared" si="97"/>
        <v>44.370523452254773</v>
      </c>
      <c r="AF363" s="7">
        <f t="shared" si="98"/>
        <v>25.852112750941448</v>
      </c>
      <c r="AG363">
        <f t="shared" si="99"/>
        <v>38.300749950063761</v>
      </c>
      <c r="AH363">
        <f t="shared" si="100"/>
        <v>8.5962587635697894</v>
      </c>
      <c r="AI363">
        <f t="shared" si="101"/>
        <v>54.526639385171435</v>
      </c>
      <c r="AJ363">
        <f t="shared" si="102"/>
        <v>26.597773075061937</v>
      </c>
      <c r="AK363" s="7">
        <f t="shared" si="103"/>
        <v>107936.45375735345</v>
      </c>
      <c r="AL363" s="7">
        <f t="shared" si="104"/>
        <v>141786.56512661651</v>
      </c>
      <c r="AM363">
        <f t="shared" si="105"/>
        <v>67936.453757353447</v>
      </c>
      <c r="AN363">
        <f t="shared" si="106"/>
        <v>144286.56512661651</v>
      </c>
      <c r="AO363">
        <f t="shared" si="107"/>
        <v>82936.453757353447</v>
      </c>
      <c r="AP363">
        <f t="shared" si="108"/>
        <v>119286.56512661651</v>
      </c>
    </row>
    <row r="364" spans="24:42" x14ac:dyDescent="0.2">
      <c r="X364" s="1">
        <v>360</v>
      </c>
      <c r="Y364" s="7">
        <f t="shared" si="91"/>
        <v>-88278.210570518131</v>
      </c>
      <c r="Z364" s="7">
        <f t="shared" si="92"/>
        <v>-135838.5455888432</v>
      </c>
      <c r="AA364">
        <f t="shared" si="93"/>
        <v>-649.21414813249646</v>
      </c>
      <c r="AB364">
        <f t="shared" si="94"/>
        <v>-3088.6993883059804</v>
      </c>
      <c r="AC364">
        <f t="shared" si="95"/>
        <v>136.10643952842344</v>
      </c>
      <c r="AD364">
        <f t="shared" si="96"/>
        <v>59.63883360746425</v>
      </c>
      <c r="AE364" s="7">
        <f t="shared" si="97"/>
        <v>44.094421159376942</v>
      </c>
      <c r="AF364" s="7">
        <f t="shared" si="98"/>
        <v>25.29936769565753</v>
      </c>
      <c r="AG364">
        <f t="shared" si="99"/>
        <v>37.92425897114159</v>
      </c>
      <c r="AH364">
        <f t="shared" si="100"/>
        <v>8.414900884109711</v>
      </c>
      <c r="AI364">
        <f t="shared" si="101"/>
        <v>54.087759397904918</v>
      </c>
      <c r="AJ364">
        <f t="shared" si="102"/>
        <v>25.92456502769701</v>
      </c>
      <c r="AK364" s="7">
        <f t="shared" si="103"/>
        <v>108278.21057051813</v>
      </c>
      <c r="AL364" s="7">
        <f t="shared" si="104"/>
        <v>143338.5455888432</v>
      </c>
      <c r="AM364">
        <f t="shared" si="105"/>
        <v>68278.210570518131</v>
      </c>
      <c r="AN364">
        <f t="shared" si="106"/>
        <v>145838.5455888432</v>
      </c>
      <c r="AO364">
        <f t="shared" si="107"/>
        <v>83278.210570518131</v>
      </c>
      <c r="AP364">
        <f t="shared" si="108"/>
        <v>120838.5455888432</v>
      </c>
    </row>
    <row r="365" spans="24:42" x14ac:dyDescent="0.2">
      <c r="X365" s="1">
        <v>361</v>
      </c>
      <c r="Y365" s="7">
        <f t="shared" si="91"/>
        <v>-88585.804339643335</v>
      </c>
      <c r="Z365" s="7">
        <f t="shared" si="92"/>
        <v>-137375.44042879526</v>
      </c>
      <c r="AA365">
        <f t="shared" si="93"/>
        <v>-581.16092836828477</v>
      </c>
      <c r="AB365">
        <f t="shared" si="94"/>
        <v>-3058.8799715022483</v>
      </c>
      <c r="AC365">
        <f t="shared" si="95"/>
        <v>135.13545148862289</v>
      </c>
      <c r="AD365">
        <f t="shared" si="96"/>
        <v>58.292848928851306</v>
      </c>
      <c r="AE365" s="7">
        <f t="shared" si="97"/>
        <v>43.848107127482287</v>
      </c>
      <c r="AF365" s="7">
        <f t="shared" si="98"/>
        <v>24.769241594439912</v>
      </c>
      <c r="AG365">
        <f t="shared" si="99"/>
        <v>37.590104760927424</v>
      </c>
      <c r="AH365">
        <f t="shared" si="100"/>
        <v>8.2408970806282884</v>
      </c>
      <c r="AI365">
        <f t="shared" si="101"/>
        <v>53.697239600213173</v>
      </c>
      <c r="AJ365">
        <f t="shared" si="102"/>
        <v>25.282710253783108</v>
      </c>
      <c r="AK365" s="7">
        <f t="shared" si="103"/>
        <v>108585.80433964333</v>
      </c>
      <c r="AL365" s="7">
        <f t="shared" si="104"/>
        <v>144875.44042879526</v>
      </c>
      <c r="AM365">
        <f t="shared" si="105"/>
        <v>68585.804339643335</v>
      </c>
      <c r="AN365">
        <f t="shared" si="106"/>
        <v>147375.44042879526</v>
      </c>
      <c r="AO365">
        <f t="shared" si="107"/>
        <v>83585.804339643335</v>
      </c>
      <c r="AP365">
        <f t="shared" si="108"/>
        <v>122375.44042879526</v>
      </c>
    </row>
    <row r="366" spans="24:42" x14ac:dyDescent="0.2">
      <c r="X366" s="1">
        <v>362</v>
      </c>
      <c r="Y366" s="7">
        <f t="shared" si="91"/>
        <v>-88859.492872391391</v>
      </c>
      <c r="Z366" s="7">
        <f t="shared" si="92"/>
        <v>-138897.59380843028</v>
      </c>
      <c r="AA366">
        <f t="shared" si="93"/>
        <v>-513.5932026239733</v>
      </c>
      <c r="AB366">
        <f t="shared" si="94"/>
        <v>-3029.7335470378225</v>
      </c>
      <c r="AC366">
        <f t="shared" si="95"/>
        <v>134.28042047476572</v>
      </c>
      <c r="AD366">
        <f t="shared" si="96"/>
        <v>57.004402413740308</v>
      </c>
      <c r="AE366" s="7">
        <f t="shared" si="97"/>
        <v>43.630667307030571</v>
      </c>
      <c r="AF366" s="7">
        <f t="shared" si="98"/>
        <v>24.260417763457955</v>
      </c>
      <c r="AG366">
        <f t="shared" si="99"/>
        <v>37.296463244018049</v>
      </c>
      <c r="AH366">
        <f t="shared" si="100"/>
        <v>8.0738223885180282</v>
      </c>
      <c r="AI366">
        <f t="shared" si="101"/>
        <v>53.353289923717099</v>
      </c>
      <c r="AJ366">
        <f t="shared" si="102"/>
        <v>24.670162261764322</v>
      </c>
      <c r="AK366" s="7">
        <f t="shared" si="103"/>
        <v>108859.49287239139</v>
      </c>
      <c r="AL366" s="7">
        <f t="shared" si="104"/>
        <v>146397.59380843028</v>
      </c>
      <c r="AM366">
        <f t="shared" si="105"/>
        <v>68859.492872391391</v>
      </c>
      <c r="AN366">
        <f t="shared" si="106"/>
        <v>148897.59380843028</v>
      </c>
      <c r="AO366">
        <f t="shared" si="107"/>
        <v>83859.492872391391</v>
      </c>
      <c r="AP366">
        <f t="shared" si="108"/>
        <v>123897.59380843028</v>
      </c>
    </row>
    <row r="367" spans="24:42" x14ac:dyDescent="0.2">
      <c r="X367" s="1">
        <v>363</v>
      </c>
      <c r="Y367" s="7">
        <f t="shared" si="91"/>
        <v>-89099.50442114404</v>
      </c>
      <c r="Z367" s="7">
        <f t="shared" si="92"/>
        <v>-140405.33503164747</v>
      </c>
      <c r="AA367">
        <f t="shared" si="93"/>
        <v>-446.45299238659044</v>
      </c>
      <c r="AB367">
        <f t="shared" si="94"/>
        <v>-3001.2313458309523</v>
      </c>
      <c r="AC367">
        <f t="shared" si="95"/>
        <v>133.537427105223</v>
      </c>
      <c r="AD367">
        <f t="shared" si="96"/>
        <v>55.77000657940745</v>
      </c>
      <c r="AE367" s="7">
        <f t="shared" si="97"/>
        <v>43.441305873981577</v>
      </c>
      <c r="AF367" s="7">
        <f t="shared" si="98"/>
        <v>23.771678284166097</v>
      </c>
      <c r="AG367">
        <f t="shared" si="99"/>
        <v>37.04176174689313</v>
      </c>
      <c r="AH367">
        <f t="shared" si="100"/>
        <v>7.9132835294234365</v>
      </c>
      <c r="AI367">
        <f t="shared" si="101"/>
        <v>53.054359484348304</v>
      </c>
      <c r="AJ367">
        <f t="shared" si="102"/>
        <v>24.085044765817919</v>
      </c>
      <c r="AK367" s="7">
        <f t="shared" si="103"/>
        <v>109099.50442114404</v>
      </c>
      <c r="AL367" s="7">
        <f t="shared" si="104"/>
        <v>147905.33503164747</v>
      </c>
      <c r="AM367">
        <f t="shared" si="105"/>
        <v>69099.50442114404</v>
      </c>
      <c r="AN367">
        <f t="shared" si="106"/>
        <v>150405.33503164747</v>
      </c>
      <c r="AO367">
        <f t="shared" si="107"/>
        <v>84099.50442114404</v>
      </c>
      <c r="AP367">
        <f t="shared" si="108"/>
        <v>125405.33503164747</v>
      </c>
    </row>
    <row r="368" spans="24:42" x14ac:dyDescent="0.2">
      <c r="X368" s="1">
        <v>364</v>
      </c>
      <c r="Y368" s="7">
        <f t="shared" si="91"/>
        <v>-89306.038738949181</v>
      </c>
      <c r="Z368" s="7">
        <f t="shared" si="92"/>
        <v>-141898.97945374053</v>
      </c>
      <c r="AA368">
        <f t="shared" si="93"/>
        <v>-379.68427883397896</v>
      </c>
      <c r="AB368">
        <f t="shared" si="94"/>
        <v>-2973.3463425412483</v>
      </c>
      <c r="AC368">
        <f t="shared" si="95"/>
        <v>132.90311563746172</v>
      </c>
      <c r="AD368">
        <f t="shared" si="96"/>
        <v>54.58644564593375</v>
      </c>
      <c r="AE368" s="7">
        <f t="shared" si="97"/>
        <v>43.279337837244377</v>
      </c>
      <c r="AF368" s="7">
        <f t="shared" si="98"/>
        <v>23.301894993892319</v>
      </c>
      <c r="AG368">
        <f t="shared" si="99"/>
        <v>36.824658491338376</v>
      </c>
      <c r="AH368">
        <f t="shared" si="100"/>
        <v>7.7589160351921507</v>
      </c>
      <c r="AI368">
        <f t="shared" si="101"/>
        <v>52.799119308878979</v>
      </c>
      <c r="AJ368">
        <f t="shared" si="102"/>
        <v>23.525634616849281</v>
      </c>
      <c r="AK368" s="7">
        <f t="shared" si="103"/>
        <v>109306.03873894918</v>
      </c>
      <c r="AL368" s="7">
        <f t="shared" si="104"/>
        <v>149398.97945374053</v>
      </c>
      <c r="AM368">
        <f t="shared" si="105"/>
        <v>69306.038738949181</v>
      </c>
      <c r="AN368">
        <f t="shared" si="106"/>
        <v>151898.97945374053</v>
      </c>
      <c r="AO368">
        <f t="shared" si="107"/>
        <v>84306.038738949181</v>
      </c>
      <c r="AP368">
        <f t="shared" si="108"/>
        <v>126898.97945374053</v>
      </c>
    </row>
    <row r="369" spans="24:42" x14ac:dyDescent="0.2">
      <c r="X369" s="1">
        <v>365</v>
      </c>
      <c r="Y369" s="7">
        <f t="shared" si="91"/>
        <v>-89479.267988911481</v>
      </c>
      <c r="Z369" s="7">
        <f t="shared" si="92"/>
        <v>-143378.82931930543</v>
      </c>
      <c r="AA369">
        <f t="shared" si="93"/>
        <v>-313.2327210152481</v>
      </c>
      <c r="AB369">
        <f t="shared" si="94"/>
        <v>-2946.0531197182813</v>
      </c>
      <c r="AC369">
        <f t="shared" si="95"/>
        <v>132.37465612768565</v>
      </c>
      <c r="AD369">
        <f t="shared" si="96"/>
        <v>53.45074984307616</v>
      </c>
      <c r="AE369" s="7">
        <f t="shared" si="97"/>
        <v>43.144182790109795</v>
      </c>
      <c r="AF369" s="7">
        <f t="shared" si="98"/>
        <v>22.850021439491808</v>
      </c>
      <c r="AG369">
        <f t="shared" si="99"/>
        <v>36.644025501836722</v>
      </c>
      <c r="AH369">
        <f t="shared" si="100"/>
        <v>7.6103816779780802</v>
      </c>
      <c r="AI369">
        <f t="shared" si="101"/>
        <v>52.586447835739143</v>
      </c>
      <c r="AJ369">
        <f t="shared" si="102"/>
        <v>22.990346725606273</v>
      </c>
      <c r="AK369" s="7">
        <f t="shared" si="103"/>
        <v>109479.26798891148</v>
      </c>
      <c r="AL369" s="7">
        <f t="shared" si="104"/>
        <v>150878.82931930543</v>
      </c>
      <c r="AM369">
        <f t="shared" si="105"/>
        <v>69479.267988911481</v>
      </c>
      <c r="AN369">
        <f t="shared" si="106"/>
        <v>153378.82931930543</v>
      </c>
      <c r="AO369">
        <f t="shared" si="107"/>
        <v>84479.267988911481</v>
      </c>
      <c r="AP369">
        <f t="shared" si="108"/>
        <v>128378.82931930543</v>
      </c>
    </row>
    <row r="370" spans="24:42" x14ac:dyDescent="0.2">
      <c r="X370" s="1">
        <v>366</v>
      </c>
      <c r="Y370" s="7">
        <f t="shared" si="91"/>
        <v>-89619.337517403153</v>
      </c>
      <c r="Z370" s="7">
        <f t="shared" si="92"/>
        <v>-144845.17453543417</v>
      </c>
      <c r="AA370">
        <f t="shared" si="93"/>
        <v>-247.04539295140529</v>
      </c>
      <c r="AB370">
        <f t="shared" si="94"/>
        <v>-2919.3277447967434</v>
      </c>
      <c r="AC370">
        <f t="shared" si="95"/>
        <v>131.94971311565399</v>
      </c>
      <c r="AD370">
        <f t="shared" si="96"/>
        <v>52.360172559719089</v>
      </c>
      <c r="AE370" s="7">
        <f t="shared" si="97"/>
        <v>43.035359697042566</v>
      </c>
      <c r="AF370" s="7">
        <f t="shared" si="98"/>
        <v>22.415085676510891</v>
      </c>
      <c r="AG370">
        <f t="shared" si="99"/>
        <v>36.498934524090757</v>
      </c>
      <c r="AH370">
        <f t="shared" si="100"/>
        <v>7.4673661692597886</v>
      </c>
      <c r="AI370">
        <f t="shared" si="101"/>
        <v>52.415418894520684</v>
      </c>
      <c r="AJ370">
        <f t="shared" si="102"/>
        <v>22.477720713948411</v>
      </c>
      <c r="AK370" s="7">
        <f t="shared" si="103"/>
        <v>109619.33751740315</v>
      </c>
      <c r="AL370" s="7">
        <f t="shared" si="104"/>
        <v>152345.17453543417</v>
      </c>
      <c r="AM370">
        <f t="shared" si="105"/>
        <v>69619.337517403153</v>
      </c>
      <c r="AN370">
        <f t="shared" si="106"/>
        <v>154845.17453543417</v>
      </c>
      <c r="AO370">
        <f t="shared" si="107"/>
        <v>84619.337517403153</v>
      </c>
      <c r="AP370">
        <f t="shared" si="108"/>
        <v>129845.17453543417</v>
      </c>
    </row>
    <row r="371" spans="24:42" x14ac:dyDescent="0.2">
      <c r="X371" s="1">
        <v>367</v>
      </c>
      <c r="Y371" s="7">
        <f t="shared" si="91"/>
        <v>-89726.366499739393</v>
      </c>
      <c r="Z371" s="7">
        <f t="shared" si="92"/>
        <v>-146298.29338626258</v>
      </c>
      <c r="AA371">
        <f t="shared" si="93"/>
        <v>-181.07053639357829</v>
      </c>
      <c r="AB371">
        <f t="shared" si="94"/>
        <v>-2893.1476585168839</v>
      </c>
      <c r="AC371">
        <f t="shared" si="95"/>
        <v>131.62642018290256</v>
      </c>
      <c r="AD371">
        <f t="shared" si="96"/>
        <v>51.312169977307875</v>
      </c>
      <c r="AE371" s="7">
        <f t="shared" si="97"/>
        <v>42.952482627050301</v>
      </c>
      <c r="AF371" s="7">
        <f t="shared" si="98"/>
        <v>21.996183812384729</v>
      </c>
      <c r="AG371">
        <f t="shared" si="99"/>
        <v>36.388645631180438</v>
      </c>
      <c r="AH371">
        <f t="shared" si="100"/>
        <v>7.3295770956124446</v>
      </c>
      <c r="AI371">
        <f t="shared" si="101"/>
        <v>52.285291924671832</v>
      </c>
      <c r="AJ371">
        <f t="shared" si="102"/>
        <v>21.986409069310707</v>
      </c>
      <c r="AK371" s="7">
        <f t="shared" si="103"/>
        <v>109726.36649973939</v>
      </c>
      <c r="AL371" s="7">
        <f t="shared" si="104"/>
        <v>153798.29338626258</v>
      </c>
      <c r="AM371">
        <f t="shared" si="105"/>
        <v>69726.366499739393</v>
      </c>
      <c r="AN371">
        <f t="shared" si="106"/>
        <v>156298.29338626258</v>
      </c>
      <c r="AO371">
        <f t="shared" si="107"/>
        <v>84726.366499739393</v>
      </c>
      <c r="AP371">
        <f t="shared" si="108"/>
        <v>131298.29338626258</v>
      </c>
    </row>
    <row r="372" spans="24:42" x14ac:dyDescent="0.2">
      <c r="X372" s="1">
        <v>368</v>
      </c>
      <c r="Y372" s="7">
        <f t="shared" si="91"/>
        <v>-89800.448465413327</v>
      </c>
      <c r="Z372" s="7">
        <f t="shared" si="92"/>
        <v>-147738.45319427387</v>
      </c>
      <c r="AA372">
        <f t="shared" si="93"/>
        <v>-115.25732630212701</v>
      </c>
      <c r="AB372">
        <f t="shared" si="94"/>
        <v>-2867.4915735282298</v>
      </c>
      <c r="AC372">
        <f t="shared" si="95"/>
        <v>131.40335986577136</v>
      </c>
      <c r="AD372">
        <f t="shared" si="96"/>
        <v>50.30438287926151</v>
      </c>
      <c r="AE372" s="7">
        <f t="shared" si="97"/>
        <v>42.89525736224072</v>
      </c>
      <c r="AF372" s="7">
        <f t="shared" si="98"/>
        <v>21.59247420583544</v>
      </c>
      <c r="AG372">
        <f t="shared" si="99"/>
        <v>36.312598261253342</v>
      </c>
      <c r="AH372">
        <f t="shared" si="100"/>
        <v>7.1967420633838888</v>
      </c>
      <c r="AI372">
        <f t="shared" si="101"/>
        <v>52.195504242277302</v>
      </c>
      <c r="AJ372">
        <f t="shared" si="102"/>
        <v>21.515166610042183</v>
      </c>
      <c r="AK372" s="7">
        <f t="shared" si="103"/>
        <v>109800.44846541333</v>
      </c>
      <c r="AL372" s="7">
        <f t="shared" si="104"/>
        <v>155238.45319427387</v>
      </c>
      <c r="AM372">
        <f t="shared" si="105"/>
        <v>69800.448465413327</v>
      </c>
      <c r="AN372">
        <f t="shared" si="106"/>
        <v>157738.45319427387</v>
      </c>
      <c r="AO372">
        <f t="shared" si="107"/>
        <v>84800.448465413327</v>
      </c>
      <c r="AP372">
        <f t="shared" si="108"/>
        <v>132738.45319427387</v>
      </c>
    </row>
    <row r="373" spans="24:42" x14ac:dyDescent="0.2">
      <c r="X373" s="1">
        <v>369</v>
      </c>
      <c r="Y373" s="7">
        <f t="shared" si="91"/>
        <v>-89841.651708581165</v>
      </c>
      <c r="Z373" s="7">
        <f t="shared" si="92"/>
        <v>-149165.91093317806</v>
      </c>
      <c r="AA373">
        <f t="shared" si="93"/>
        <v>-49.55564636924133</v>
      </c>
      <c r="AB373">
        <f t="shared" si="94"/>
        <v>-2842.339382088599</v>
      </c>
      <c r="AC373">
        <f t="shared" si="95"/>
        <v>131.27954852068768</v>
      </c>
      <c r="AD373">
        <f t="shared" si="96"/>
        <v>49.334620371121595</v>
      </c>
      <c r="AE373" s="7">
        <f t="shared" si="97"/>
        <v>42.863478825596829</v>
      </c>
      <c r="AF373" s="7">
        <f t="shared" si="98"/>
        <v>21.20317224626422</v>
      </c>
      <c r="AG373">
        <f t="shared" si="99"/>
        <v>36.270404488892687</v>
      </c>
      <c r="AH373">
        <f t="shared" si="100"/>
        <v>7.0686070281012396</v>
      </c>
      <c r="AI373">
        <f t="shared" si="101"/>
        <v>52.145665206198167</v>
      </c>
      <c r="AJ373">
        <f t="shared" si="102"/>
        <v>21.062841096756134</v>
      </c>
      <c r="AK373" s="7">
        <f t="shared" si="103"/>
        <v>109841.65170858116</v>
      </c>
      <c r="AL373" s="7">
        <f t="shared" si="104"/>
        <v>156665.91093317806</v>
      </c>
      <c r="AM373">
        <f t="shared" si="105"/>
        <v>69841.651708581165</v>
      </c>
      <c r="AN373">
        <f t="shared" si="106"/>
        <v>159165.91093317806</v>
      </c>
      <c r="AO373">
        <f t="shared" si="107"/>
        <v>84841.651708581165</v>
      </c>
      <c r="AP373">
        <f t="shared" si="108"/>
        <v>134165.91093317806</v>
      </c>
    </row>
    <row r="374" spans="24:42" x14ac:dyDescent="0.2">
      <c r="X374" s="1">
        <v>370</v>
      </c>
      <c r="Y374" s="7">
        <f t="shared" ref="Y374:Y437" si="109">Y373+(AA373*$L$6)+((1/2)*((AC373*($L$6^2))))</f>
        <v>-89850.019588200696</v>
      </c>
      <c r="Z374" s="7">
        <f t="shared" ref="Z374:Z437" si="110">Z373+(AB373*L$6)+((1/2)*((AD373*(L$6^2))))</f>
        <v>-150580.91379667597</v>
      </c>
      <c r="AA374">
        <f t="shared" ref="AA374:AA437" si="111">AA373+(AC373*L$6)</f>
        <v>16.084127891102511</v>
      </c>
      <c r="AB374">
        <f t="shared" ref="AB374:AB437" si="112">AB373+(AD373*L$6)</f>
        <v>-2817.6720719030382</v>
      </c>
      <c r="AC374">
        <f t="shared" ref="AC374:AC437" si="113">SUM(AE374,AG374,AI374)</f>
        <v>131.25442584217501</v>
      </c>
      <c r="AD374">
        <f t="shared" ref="AD374:AD437" si="114">SUM(AF374,AH374,AJ374)</f>
        <v>48.400845282377944</v>
      </c>
      <c r="AE374" s="7">
        <f t="shared" ref="AE374:AE437" si="115">L$23*((AK374)/(((SQRT((AK374)^2))^2)+(L$24^2))^(3/2))</f>
        <v>42.857029285928313</v>
      </c>
      <c r="AF374" s="7">
        <f t="shared" ref="AF374:AF437" si="116">L$23*((AL374)/((((SQRT((AL374)^2))^2)+(L$24^2))^(3/2)))</f>
        <v>20.827545646846851</v>
      </c>
      <c r="AG374">
        <f t="shared" ref="AG374:AG437" si="117">L$31*((AM374)/(((SQRT((AM374)^2))^2)+(L$32^2))^(3/2))</f>
        <v>36.261844383582613</v>
      </c>
      <c r="AH374">
        <f t="shared" ref="AH374:AH437" si="118">L$31*((AN374)/((((SQRT((AN374)^2)^2)+(L$32^2))^(3/2))))</f>
        <v>6.9449347875695473</v>
      </c>
      <c r="AI374">
        <f t="shared" ref="AI374:AI437" si="119">L$39*((AO374)/(((SQRT((AO374)^2))^2)+(L$40^2))^(3/2))</f>
        <v>52.135552172664106</v>
      </c>
      <c r="AJ374">
        <f t="shared" ref="AJ374:AJ437" si="120">L$39*((AP374)/(((SQRT((AP374)^2)^2)+(L$40^2))^(3/2)))</f>
        <v>20.628364847961549</v>
      </c>
      <c r="AK374" s="7">
        <f t="shared" ref="AK374:AK437" si="121">L$19-Y374</f>
        <v>109850.0195882007</v>
      </c>
      <c r="AL374" s="7">
        <f t="shared" ref="AL374:AL437" si="122">M$19-Z374</f>
        <v>158080.91379667597</v>
      </c>
      <c r="AM374">
        <f t="shared" ref="AM374:AM437" si="123">L$27-Y374</f>
        <v>69850.019588200696</v>
      </c>
      <c r="AN374">
        <f t="shared" ref="AN374:AN437" si="124">M$27-Z374</f>
        <v>160580.91379667597</v>
      </c>
      <c r="AO374">
        <f t="shared" ref="AO374:AO437" si="125">L$35-Y374</f>
        <v>84850.019588200696</v>
      </c>
      <c r="AP374">
        <f t="shared" ref="AP374:AP437" si="126">M$35-Z374</f>
        <v>135580.91379667597</v>
      </c>
    </row>
    <row r="375" spans="24:42" x14ac:dyDescent="0.2">
      <c r="X375" s="1">
        <v>371</v>
      </c>
      <c r="Y375" s="7">
        <f t="shared" si="109"/>
        <v>-89825.570721024866</v>
      </c>
      <c r="Z375" s="7">
        <f t="shared" si="110"/>
        <v>-151983.69972696717</v>
      </c>
      <c r="AA375">
        <f t="shared" si="111"/>
        <v>81.711340812190016</v>
      </c>
      <c r="AB375">
        <f t="shared" si="112"/>
        <v>-2793.4716492618491</v>
      </c>
      <c r="AC375">
        <f t="shared" si="113"/>
        <v>131.32784882755098</v>
      </c>
      <c r="AD375">
        <f t="shared" si="114"/>
        <v>47.501161051665761</v>
      </c>
      <c r="AE375" s="7">
        <f t="shared" si="115"/>
        <v>42.875877310768452</v>
      </c>
      <c r="AF375" s="7">
        <f t="shared" si="116"/>
        <v>20.464910193543176</v>
      </c>
      <c r="AG375">
        <f t="shared" si="117"/>
        <v>36.286863354941403</v>
      </c>
      <c r="AH375">
        <f t="shared" si="118"/>
        <v>6.8255036203145432</v>
      </c>
      <c r="AI375">
        <f t="shared" si="119"/>
        <v>52.165108161841111</v>
      </c>
      <c r="AJ375">
        <f t="shared" si="120"/>
        <v>20.210747237808047</v>
      </c>
      <c r="AK375" s="7">
        <f t="shared" si="121"/>
        <v>109825.57072102487</v>
      </c>
      <c r="AL375" s="7">
        <f t="shared" si="122"/>
        <v>159483.69972696717</v>
      </c>
      <c r="AM375">
        <f t="shared" si="123"/>
        <v>69825.570721024866</v>
      </c>
      <c r="AN375">
        <f t="shared" si="124"/>
        <v>161983.69972696717</v>
      </c>
      <c r="AO375">
        <f t="shared" si="125"/>
        <v>84825.570721024866</v>
      </c>
      <c r="AP375">
        <f t="shared" si="126"/>
        <v>136983.69972696717</v>
      </c>
    </row>
    <row r="376" spans="24:42" x14ac:dyDescent="0.2">
      <c r="X376" s="1">
        <v>372</v>
      </c>
      <c r="Y376" s="7">
        <f t="shared" si="109"/>
        <v>-89768.299069515328</v>
      </c>
      <c r="Z376" s="7">
        <f t="shared" si="110"/>
        <v>-153374.49790646663</v>
      </c>
      <c r="AA376">
        <f t="shared" si="111"/>
        <v>147.37526522596551</v>
      </c>
      <c r="AB376">
        <f t="shared" si="112"/>
        <v>-2769.7210687360162</v>
      </c>
      <c r="AC376">
        <f t="shared" si="113"/>
        <v>131.50009006928354</v>
      </c>
      <c r="AD376">
        <f t="shared" si="114"/>
        <v>46.633799923222128</v>
      </c>
      <c r="AE376" s="7">
        <f t="shared" si="115"/>
        <v>42.9200774500328</v>
      </c>
      <c r="AF376" s="7">
        <f t="shared" si="116"/>
        <v>20.114625899522515</v>
      </c>
      <c r="AG376">
        <f t="shared" si="117"/>
        <v>36.345571427193526</v>
      </c>
      <c r="AH376">
        <f t="shared" si="118"/>
        <v>6.7101060533277854</v>
      </c>
      <c r="AI376">
        <f t="shared" si="119"/>
        <v>52.234441192057218</v>
      </c>
      <c r="AJ376">
        <f t="shared" si="120"/>
        <v>19.809067970371824</v>
      </c>
      <c r="AK376" s="7">
        <f t="shared" si="121"/>
        <v>109768.29906951533</v>
      </c>
      <c r="AL376" s="7">
        <f t="shared" si="122"/>
        <v>160874.49790646663</v>
      </c>
      <c r="AM376">
        <f t="shared" si="123"/>
        <v>69768.299069515328</v>
      </c>
      <c r="AN376">
        <f t="shared" si="124"/>
        <v>163374.49790646663</v>
      </c>
      <c r="AO376">
        <f t="shared" si="125"/>
        <v>84768.299069515328</v>
      </c>
      <c r="AP376">
        <f t="shared" si="126"/>
        <v>138374.49790646663</v>
      </c>
    </row>
    <row r="377" spans="24:42" x14ac:dyDescent="0.2">
      <c r="X377" s="1">
        <v>373</v>
      </c>
      <c r="Y377" s="7">
        <f t="shared" si="109"/>
        <v>-89678.173925643685</v>
      </c>
      <c r="Z377" s="7">
        <f t="shared" si="110"/>
        <v>-154753.52921584423</v>
      </c>
      <c r="AA377">
        <f t="shared" si="111"/>
        <v>213.12531026060728</v>
      </c>
      <c r="AB377">
        <f t="shared" si="112"/>
        <v>-2746.4041687744052</v>
      </c>
      <c r="AC377">
        <f t="shared" si="113"/>
        <v>131.77184033923214</v>
      </c>
      <c r="AD377">
        <f t="shared" si="114"/>
        <v>45.797112304860008</v>
      </c>
      <c r="AE377" s="7">
        <f t="shared" si="115"/>
        <v>42.989770644845379</v>
      </c>
      <c r="AF377" s="7">
        <f t="shared" si="116"/>
        <v>19.776093520777696</v>
      </c>
      <c r="AG377">
        <f t="shared" si="117"/>
        <v>36.43824442621866</v>
      </c>
      <c r="AH377">
        <f t="shared" si="118"/>
        <v>6.5985477450612198</v>
      </c>
      <c r="AI377">
        <f t="shared" si="119"/>
        <v>52.343825268168089</v>
      </c>
      <c r="AJ377">
        <f t="shared" si="120"/>
        <v>19.422471039021094</v>
      </c>
      <c r="AK377" s="7">
        <f t="shared" si="121"/>
        <v>109678.17392564368</v>
      </c>
      <c r="AL377" s="7">
        <f t="shared" si="122"/>
        <v>162253.52921584423</v>
      </c>
      <c r="AM377">
        <f t="shared" si="123"/>
        <v>69678.173925643685</v>
      </c>
      <c r="AN377">
        <f t="shared" si="124"/>
        <v>164753.52921584423</v>
      </c>
      <c r="AO377">
        <f t="shared" si="125"/>
        <v>84678.173925643685</v>
      </c>
      <c r="AP377">
        <f t="shared" si="126"/>
        <v>139753.52921584423</v>
      </c>
    </row>
    <row r="378" spans="24:42" x14ac:dyDescent="0.2">
      <c r="X378" s="1">
        <v>374</v>
      </c>
      <c r="Y378" s="7">
        <f t="shared" si="109"/>
        <v>-89555.139790470988</v>
      </c>
      <c r="Z378" s="7">
        <f t="shared" si="110"/>
        <v>-156121.00666119333</v>
      </c>
      <c r="AA378">
        <f t="shared" si="111"/>
        <v>279.01123043022335</v>
      </c>
      <c r="AB378">
        <f t="shared" si="112"/>
        <v>-2723.5056126219752</v>
      </c>
      <c r="AC378">
        <f t="shared" si="113"/>
        <v>132.14421551110459</v>
      </c>
      <c r="AD378">
        <f t="shared" si="114"/>
        <v>44.989557156884196</v>
      </c>
      <c r="AE378" s="7">
        <f t="shared" si="115"/>
        <v>43.085185367381257</v>
      </c>
      <c r="AF378" s="7">
        <f t="shared" si="116"/>
        <v>19.448751394119832</v>
      </c>
      <c r="AG378">
        <f t="shared" si="117"/>
        <v>36.565327102782369</v>
      </c>
      <c r="AH378">
        <f t="shared" si="118"/>
        <v>6.4906464713318597</v>
      </c>
      <c r="AI378">
        <f t="shared" si="119"/>
        <v>52.493703040940979</v>
      </c>
      <c r="AJ378">
        <f t="shared" si="120"/>
        <v>19.050159291432504</v>
      </c>
      <c r="AK378" s="7">
        <f t="shared" si="121"/>
        <v>109555.13979047099</v>
      </c>
      <c r="AL378" s="7">
        <f t="shared" si="122"/>
        <v>163621.00666119333</v>
      </c>
      <c r="AM378">
        <f t="shared" si="123"/>
        <v>69555.139790470988</v>
      </c>
      <c r="AN378">
        <f t="shared" si="124"/>
        <v>166121.00666119333</v>
      </c>
      <c r="AO378">
        <f t="shared" si="125"/>
        <v>84555.139790470988</v>
      </c>
      <c r="AP378">
        <f t="shared" si="126"/>
        <v>141121.00666119333</v>
      </c>
    </row>
    <row r="379" spans="24:42" x14ac:dyDescent="0.2">
      <c r="X379" s="1">
        <v>375</v>
      </c>
      <c r="Y379" s="7">
        <f t="shared" si="109"/>
        <v>-89399.116148316985</v>
      </c>
      <c r="Z379" s="7">
        <f t="shared" si="110"/>
        <v>-157477.13577285971</v>
      </c>
      <c r="AA379">
        <f t="shared" si="111"/>
        <v>345.08333818577563</v>
      </c>
      <c r="AB379">
        <f t="shared" si="112"/>
        <v>-2701.0108340435331</v>
      </c>
      <c r="AC379">
        <f t="shared" si="113"/>
        <v>132.61876795087181</v>
      </c>
      <c r="AD379">
        <f t="shared" si="114"/>
        <v>44.209693297826441</v>
      </c>
      <c r="AE379" s="7">
        <f t="shared" si="115"/>
        <v>43.206639509127584</v>
      </c>
      <c r="AF379" s="7">
        <f t="shared" si="116"/>
        <v>19.132072563423566</v>
      </c>
      <c r="AG379">
        <f t="shared" si="117"/>
        <v>36.727438256558344</v>
      </c>
      <c r="AH379">
        <f t="shared" si="118"/>
        <v>6.3862312032811186</v>
      </c>
      <c r="AI379">
        <f t="shared" si="119"/>
        <v>52.684690185185879</v>
      </c>
      <c r="AJ379">
        <f t="shared" si="120"/>
        <v>18.691389531121757</v>
      </c>
      <c r="AK379" s="7">
        <f t="shared" si="121"/>
        <v>109399.11614831699</v>
      </c>
      <c r="AL379" s="7">
        <f t="shared" si="122"/>
        <v>164977.13577285971</v>
      </c>
      <c r="AM379">
        <f t="shared" si="123"/>
        <v>69399.116148316985</v>
      </c>
      <c r="AN379">
        <f t="shared" si="124"/>
        <v>167477.13577285971</v>
      </c>
      <c r="AO379">
        <f t="shared" si="125"/>
        <v>84399.116148316985</v>
      </c>
      <c r="AP379">
        <f t="shared" si="126"/>
        <v>142477.13577285971</v>
      </c>
    </row>
    <row r="380" spans="24:42" x14ac:dyDescent="0.2">
      <c r="X380" s="1">
        <v>376</v>
      </c>
      <c r="Y380" s="7">
        <f t="shared" si="109"/>
        <v>-89209.997133230238</v>
      </c>
      <c r="Z380" s="7">
        <f t="shared" si="110"/>
        <v>-158822.11497821927</v>
      </c>
      <c r="AA380">
        <f t="shared" si="111"/>
        <v>411.39272216121151</v>
      </c>
      <c r="AB380">
        <f t="shared" si="112"/>
        <v>-2678.9059873946198</v>
      </c>
      <c r="AC380">
        <f t="shared" si="113"/>
        <v>133.19750259228829</v>
      </c>
      <c r="AD380">
        <f t="shared" si="114"/>
        <v>43.45617152703749</v>
      </c>
      <c r="AE380" s="7">
        <f t="shared" si="115"/>
        <v>43.354543047001876</v>
      </c>
      <c r="AF380" s="7">
        <f t="shared" si="116"/>
        <v>18.825562164045746</v>
      </c>
      <c r="AG380">
        <f t="shared" si="117"/>
        <v>36.925377968706954</v>
      </c>
      <c r="AH380">
        <f t="shared" si="118"/>
        <v>6.285141267819502</v>
      </c>
      <c r="AI380">
        <f t="shared" si="119"/>
        <v>52.917581576579458</v>
      </c>
      <c r="AJ380">
        <f t="shared" si="120"/>
        <v>18.345468095172244</v>
      </c>
      <c r="AK380" s="7">
        <f t="shared" si="121"/>
        <v>109209.99713323024</v>
      </c>
      <c r="AL380" s="7">
        <f t="shared" si="122"/>
        <v>166322.11497821927</v>
      </c>
      <c r="AM380">
        <f t="shared" si="123"/>
        <v>69209.997133230238</v>
      </c>
      <c r="AN380">
        <f t="shared" si="124"/>
        <v>168822.11497821927</v>
      </c>
      <c r="AO380">
        <f t="shared" si="125"/>
        <v>84209.997133230238</v>
      </c>
      <c r="AP380">
        <f t="shared" si="126"/>
        <v>143822.11497821927</v>
      </c>
    </row>
    <row r="381" spans="24:42" x14ac:dyDescent="0.2">
      <c r="X381" s="1">
        <v>377</v>
      </c>
      <c r="Y381" s="7">
        <f t="shared" si="109"/>
        <v>-88987.651084325582</v>
      </c>
      <c r="Z381" s="7">
        <f t="shared" si="110"/>
        <v>-160156.1359504757</v>
      </c>
      <c r="AA381">
        <f t="shared" si="111"/>
        <v>477.99147345735565</v>
      </c>
      <c r="AB381">
        <f t="shared" si="112"/>
        <v>-2657.1779016311011</v>
      </c>
      <c r="AC381">
        <f t="shared" si="113"/>
        <v>133.88289800866056</v>
      </c>
      <c r="AD381">
        <f t="shared" si="114"/>
        <v>42.727727476402904</v>
      </c>
      <c r="AE381" s="7">
        <f t="shared" si="115"/>
        <v>43.529401529490357</v>
      </c>
      <c r="AF381" s="7">
        <f t="shared" si="116"/>
        <v>18.528755038870614</v>
      </c>
      <c r="AG381">
        <f t="shared" si="117"/>
        <v>37.160137097480778</v>
      </c>
      <c r="AH381">
        <f t="shared" si="118"/>
        <v>6.1872255821050475</v>
      </c>
      <c r="AI381">
        <f t="shared" si="119"/>
        <v>53.193359381689426</v>
      </c>
      <c r="AJ381">
        <f t="shared" si="120"/>
        <v>18.011746855427248</v>
      </c>
      <c r="AK381" s="7">
        <f t="shared" si="121"/>
        <v>108987.65108432558</v>
      </c>
      <c r="AL381" s="7">
        <f t="shared" si="122"/>
        <v>167656.1359504757</v>
      </c>
      <c r="AM381">
        <f t="shared" si="123"/>
        <v>68987.651084325582</v>
      </c>
      <c r="AN381">
        <f t="shared" si="124"/>
        <v>170156.1359504757</v>
      </c>
      <c r="AO381">
        <f t="shared" si="125"/>
        <v>83987.651084325582</v>
      </c>
      <c r="AP381">
        <f t="shared" si="126"/>
        <v>145156.1359504757</v>
      </c>
    </row>
    <row r="382" spans="24:42" x14ac:dyDescent="0.2">
      <c r="X382" s="1">
        <v>378</v>
      </c>
      <c r="Y382" s="7">
        <f t="shared" si="109"/>
        <v>-88731.919985345812</v>
      </c>
      <c r="Z382" s="7">
        <f t="shared" si="110"/>
        <v>-161479.38393535669</v>
      </c>
      <c r="AA382">
        <f t="shared" si="111"/>
        <v>544.93292246168596</v>
      </c>
      <c r="AB382">
        <f t="shared" si="112"/>
        <v>-2635.8140378928997</v>
      </c>
      <c r="AC382">
        <f t="shared" si="113"/>
        <v>134.677932895796</v>
      </c>
      <c r="AD382">
        <f t="shared" si="114"/>
        <v>42.023175114013149</v>
      </c>
      <c r="AE382" s="7">
        <f t="shared" si="115"/>
        <v>43.731820438816435</v>
      </c>
      <c r="AF382" s="7">
        <f t="shared" si="116"/>
        <v>18.241213562494167</v>
      </c>
      <c r="AG382">
        <f t="shared" si="117"/>
        <v>37.43290924331928</v>
      </c>
      <c r="AH382">
        <f t="shared" si="118"/>
        <v>6.0923419545760842</v>
      </c>
      <c r="AI382">
        <f t="shared" si="119"/>
        <v>53.513203213660304</v>
      </c>
      <c r="AJ382">
        <f t="shared" si="120"/>
        <v>17.689619596942897</v>
      </c>
      <c r="AK382" s="7">
        <f t="shared" si="121"/>
        <v>108731.91998534581</v>
      </c>
      <c r="AL382" s="7">
        <f t="shared" si="122"/>
        <v>168979.38393535669</v>
      </c>
      <c r="AM382">
        <f t="shared" si="123"/>
        <v>68731.919985345812</v>
      </c>
      <c r="AN382">
        <f t="shared" si="124"/>
        <v>171479.38393535669</v>
      </c>
      <c r="AO382">
        <f t="shared" si="125"/>
        <v>83731.919985345812</v>
      </c>
      <c r="AP382">
        <f t="shared" si="126"/>
        <v>146479.38393535669</v>
      </c>
    </row>
    <row r="383" spans="24:42" x14ac:dyDescent="0.2">
      <c r="X383" s="1">
        <v>379</v>
      </c>
      <c r="Y383" s="7">
        <f t="shared" si="109"/>
        <v>-88442.618782502992</v>
      </c>
      <c r="Z383" s="7">
        <f t="shared" si="110"/>
        <v>-162792.03805741388</v>
      </c>
      <c r="AA383">
        <f t="shared" si="111"/>
        <v>612.27188890958394</v>
      </c>
      <c r="AB383">
        <f t="shared" si="112"/>
        <v>-2614.8024503358934</v>
      </c>
      <c r="AC383">
        <f t="shared" si="113"/>
        <v>135.58611849802907</v>
      </c>
      <c r="AD383">
        <f t="shared" si="114"/>
        <v>41.341400831780703</v>
      </c>
      <c r="AE383" s="7">
        <f t="shared" si="115"/>
        <v>43.962510500448282</v>
      </c>
      <c r="AF383" s="7">
        <f t="shared" si="116"/>
        <v>17.962525652737916</v>
      </c>
      <c r="AG383">
        <f t="shared" si="117"/>
        <v>37.745105448999055</v>
      </c>
      <c r="AH383">
        <f t="shared" si="118"/>
        <v>6.0003564459088254</v>
      </c>
      <c r="AI383">
        <f t="shared" si="119"/>
        <v>53.878502548581729</v>
      </c>
      <c r="AJ383">
        <f t="shared" si="120"/>
        <v>17.378518733133959</v>
      </c>
      <c r="AK383" s="7">
        <f t="shared" si="121"/>
        <v>108442.61878250299</v>
      </c>
      <c r="AL383" s="7">
        <f t="shared" si="122"/>
        <v>170292.03805741388</v>
      </c>
      <c r="AM383">
        <f t="shared" si="123"/>
        <v>68442.618782502992</v>
      </c>
      <c r="AN383">
        <f t="shared" si="124"/>
        <v>172792.03805741388</v>
      </c>
      <c r="AO383">
        <f t="shared" si="125"/>
        <v>83442.618782502992</v>
      </c>
      <c r="AP383">
        <f t="shared" si="126"/>
        <v>147792.03805741388</v>
      </c>
    </row>
    <row r="384" spans="24:42" x14ac:dyDescent="0.2">
      <c r="X384" s="1">
        <v>380</v>
      </c>
      <c r="Y384" s="7">
        <f t="shared" si="109"/>
        <v>-88119.534573235956</v>
      </c>
      <c r="Z384" s="7">
        <f t="shared" si="110"/>
        <v>-164094.27160747786</v>
      </c>
      <c r="AA384">
        <f t="shared" si="111"/>
        <v>680.06494815859844</v>
      </c>
      <c r="AB384">
        <f t="shared" si="112"/>
        <v>-2594.1317499200031</v>
      </c>
      <c r="AC384">
        <f t="shared" si="113"/>
        <v>136.61153764358755</v>
      </c>
      <c r="AD384">
        <f t="shared" si="114"/>
        <v>40.681358056964683</v>
      </c>
      <c r="AE384" s="7">
        <f t="shared" si="115"/>
        <v>44.222294028470905</v>
      </c>
      <c r="AF384" s="7">
        <f t="shared" si="116"/>
        <v>17.69230295102059</v>
      </c>
      <c r="AG384">
        <f t="shared" si="117"/>
        <v>38.098371968949344</v>
      </c>
      <c r="AH384">
        <f t="shared" si="118"/>
        <v>5.911142784012041</v>
      </c>
      <c r="AI384">
        <f t="shared" si="119"/>
        <v>54.290871646167311</v>
      </c>
      <c r="AJ384">
        <f t="shared" si="120"/>
        <v>17.077912321932054</v>
      </c>
      <c r="AK384" s="7">
        <f t="shared" si="121"/>
        <v>108119.53457323596</v>
      </c>
      <c r="AL384" s="7">
        <f t="shared" si="122"/>
        <v>171594.27160747786</v>
      </c>
      <c r="AM384">
        <f t="shared" si="123"/>
        <v>68119.534573235956</v>
      </c>
      <c r="AN384">
        <f t="shared" si="124"/>
        <v>174094.27160747786</v>
      </c>
      <c r="AO384">
        <f t="shared" si="125"/>
        <v>83119.534573235956</v>
      </c>
      <c r="AP384">
        <f t="shared" si="126"/>
        <v>149094.27160747786</v>
      </c>
    </row>
    <row r="385" spans="24:42" x14ac:dyDescent="0.2">
      <c r="X385" s="1">
        <v>381</v>
      </c>
      <c r="Y385" s="7">
        <f t="shared" si="109"/>
        <v>-87762.425656951207</v>
      </c>
      <c r="Z385" s="7">
        <f t="shared" si="110"/>
        <v>-165386.25231268074</v>
      </c>
      <c r="AA385">
        <f t="shared" si="111"/>
        <v>748.37071698039222</v>
      </c>
      <c r="AB385">
        <f t="shared" si="112"/>
        <v>-2573.7910708915206</v>
      </c>
      <c r="AC385">
        <f t="shared" si="113"/>
        <v>137.75889121217864</v>
      </c>
      <c r="AD385">
        <f t="shared" si="114"/>
        <v>40.042062334481855</v>
      </c>
      <c r="AE385" s="7">
        <f t="shared" si="115"/>
        <v>44.512112414955126</v>
      </c>
      <c r="AF385" s="7">
        <f t="shared" si="116"/>
        <v>17.430179155159987</v>
      </c>
      <c r="AG385">
        <f t="shared" si="117"/>
        <v>38.494611522549157</v>
      </c>
      <c r="AH385">
        <f t="shared" si="118"/>
        <v>5.8245818278213646</v>
      </c>
      <c r="AI385">
        <f t="shared" si="119"/>
        <v>54.752167274674363</v>
      </c>
      <c r="AJ385">
        <f t="shared" si="120"/>
        <v>16.787301351500503</v>
      </c>
      <c r="AK385" s="7">
        <f t="shared" si="121"/>
        <v>107762.42565695121</v>
      </c>
      <c r="AL385" s="7">
        <f t="shared" si="122"/>
        <v>172886.25231268074</v>
      </c>
      <c r="AM385">
        <f t="shared" si="123"/>
        <v>67762.425656951207</v>
      </c>
      <c r="AN385">
        <f t="shared" si="124"/>
        <v>175386.25231268074</v>
      </c>
      <c r="AO385">
        <f t="shared" si="125"/>
        <v>82762.425656951207</v>
      </c>
      <c r="AP385">
        <f t="shared" si="126"/>
        <v>150386.25231268074</v>
      </c>
    </row>
    <row r="386" spans="24:42" x14ac:dyDescent="0.2">
      <c r="X386" s="1">
        <v>382</v>
      </c>
      <c r="Y386" s="7">
        <f t="shared" si="109"/>
        <v>-87371.020437059487</v>
      </c>
      <c r="Z386" s="7">
        <f t="shared" si="110"/>
        <v>-166668.1425903347</v>
      </c>
      <c r="AA386">
        <f t="shared" si="111"/>
        <v>817.25016258648157</v>
      </c>
      <c r="AB386">
        <f t="shared" si="112"/>
        <v>-2553.7700397242797</v>
      </c>
      <c r="AC386">
        <f t="shared" si="113"/>
        <v>139.03355304276084</v>
      </c>
      <c r="AD386">
        <f t="shared" si="114"/>
        <v>39.422586832936958</v>
      </c>
      <c r="AE386" s="7">
        <f t="shared" si="115"/>
        <v>44.833034894144049</v>
      </c>
      <c r="AF386" s="7">
        <f t="shared" si="116"/>
        <v>17.175808489976504</v>
      </c>
      <c r="AG386">
        <f t="shared" si="117"/>
        <v>38.936008542525578</v>
      </c>
      <c r="AH386">
        <f t="shared" si="118"/>
        <v>5.7405610752272818</v>
      </c>
      <c r="AI386">
        <f t="shared" si="119"/>
        <v>55.264509606091224</v>
      </c>
      <c r="AJ386">
        <f t="shared" si="120"/>
        <v>16.506217267733167</v>
      </c>
      <c r="AK386" s="7">
        <f t="shared" si="121"/>
        <v>107371.02043705949</v>
      </c>
      <c r="AL386" s="7">
        <f t="shared" si="122"/>
        <v>174168.1425903347</v>
      </c>
      <c r="AM386">
        <f t="shared" si="123"/>
        <v>67371.020437059487</v>
      </c>
      <c r="AN386">
        <f t="shared" si="124"/>
        <v>176668.1425903347</v>
      </c>
      <c r="AO386">
        <f t="shared" si="125"/>
        <v>82371.020437059487</v>
      </c>
      <c r="AP386">
        <f t="shared" si="126"/>
        <v>151668.1425903347</v>
      </c>
    </row>
    <row r="387" spans="24:42" x14ac:dyDescent="0.2">
      <c r="X387" s="1">
        <v>383</v>
      </c>
      <c r="Y387" s="7">
        <f t="shared" si="109"/>
        <v>-86945.016161635896</v>
      </c>
      <c r="Z387" s="7">
        <f t="shared" si="110"/>
        <v>-167940.09978684274</v>
      </c>
      <c r="AA387">
        <f t="shared" si="111"/>
        <v>886.76693910786196</v>
      </c>
      <c r="AB387">
        <f t="shared" si="112"/>
        <v>-2534.0587463078114</v>
      </c>
      <c r="AC387">
        <f t="shared" si="113"/>
        <v>140.44163451042493</v>
      </c>
      <c r="AD387">
        <f t="shared" si="114"/>
        <v>38.822058232583963</v>
      </c>
      <c r="AE387" s="7">
        <f t="shared" si="115"/>
        <v>45.186268738693755</v>
      </c>
      <c r="AF387" s="7">
        <f t="shared" si="116"/>
        <v>16.928864302644499</v>
      </c>
      <c r="AG387">
        <f t="shared" si="117"/>
        <v>39.425059045718207</v>
      </c>
      <c r="AH387">
        <f t="shared" si="118"/>
        <v>5.6589742109708094</v>
      </c>
      <c r="AI387">
        <f t="shared" si="119"/>
        <v>55.830306726012957</v>
      </c>
      <c r="AJ387">
        <f t="shared" si="120"/>
        <v>16.234219718968653</v>
      </c>
      <c r="AK387" s="7">
        <f t="shared" si="121"/>
        <v>106945.0161616359</v>
      </c>
      <c r="AL387" s="7">
        <f t="shared" si="122"/>
        <v>175440.09978684274</v>
      </c>
      <c r="AM387">
        <f t="shared" si="123"/>
        <v>66945.016161635896</v>
      </c>
      <c r="AN387">
        <f t="shared" si="124"/>
        <v>177940.09978684274</v>
      </c>
      <c r="AO387">
        <f t="shared" si="125"/>
        <v>81945.016161635896</v>
      </c>
      <c r="AP387">
        <f t="shared" si="126"/>
        <v>152940.09978684274</v>
      </c>
    </row>
    <row r="388" spans="24:42" x14ac:dyDescent="0.2">
      <c r="X388" s="1">
        <v>384</v>
      </c>
      <c r="Y388" s="7">
        <f t="shared" si="109"/>
        <v>-86484.077487768169</v>
      </c>
      <c r="Z388" s="7">
        <f t="shared" si="110"/>
        <v>-169202.27640271757</v>
      </c>
      <c r="AA388">
        <f t="shared" si="111"/>
        <v>956.98775636307437</v>
      </c>
      <c r="AB388">
        <f t="shared" si="112"/>
        <v>-2514.6477171915194</v>
      </c>
      <c r="AC388">
        <f t="shared" si="113"/>
        <v>141.99006026769018</v>
      </c>
      <c r="AD388">
        <f t="shared" si="114"/>
        <v>38.23965295806056</v>
      </c>
      <c r="AE388" s="7">
        <f t="shared" si="115"/>
        <v>45.573171076334489</v>
      </c>
      <c r="AF388" s="7">
        <f t="shared" si="116"/>
        <v>16.689037771131012</v>
      </c>
      <c r="AG388">
        <f t="shared" si="117"/>
        <v>39.964605894915209</v>
      </c>
      <c r="AH388">
        <f t="shared" si="118"/>
        <v>5.5797206907853081</v>
      </c>
      <c r="AI388">
        <f t="shared" si="119"/>
        <v>56.452283296440498</v>
      </c>
      <c r="AJ388">
        <f t="shared" si="120"/>
        <v>15.97089449614424</v>
      </c>
      <c r="AK388" s="7">
        <f t="shared" si="121"/>
        <v>106484.07748776817</v>
      </c>
      <c r="AL388" s="7">
        <f t="shared" si="122"/>
        <v>176702.27640271757</v>
      </c>
      <c r="AM388">
        <f t="shared" si="123"/>
        <v>66484.077487768169</v>
      </c>
      <c r="AN388">
        <f t="shared" si="124"/>
        <v>179202.27640271757</v>
      </c>
      <c r="AO388">
        <f t="shared" si="125"/>
        <v>81484.077487768169</v>
      </c>
      <c r="AP388">
        <f t="shared" si="126"/>
        <v>154202.27640271757</v>
      </c>
    </row>
    <row r="389" spans="24:42" x14ac:dyDescent="0.2">
      <c r="X389" s="1">
        <v>385</v>
      </c>
      <c r="Y389" s="7">
        <f t="shared" si="109"/>
        <v>-85987.834852053158</v>
      </c>
      <c r="Z389" s="7">
        <f t="shared" si="110"/>
        <v>-170454.8203046936</v>
      </c>
      <c r="AA389">
        <f t="shared" si="111"/>
        <v>1027.9827864969195</v>
      </c>
      <c r="AB389">
        <f t="shared" si="112"/>
        <v>-2495.5278907124894</v>
      </c>
      <c r="AC389">
        <f t="shared" si="113"/>
        <v>143.68665696931038</v>
      </c>
      <c r="AD389">
        <f t="shared" si="114"/>
        <v>37.674593722795912</v>
      </c>
      <c r="AE389" s="7">
        <f t="shared" si="115"/>
        <v>45.995262552237925</v>
      </c>
      <c r="AF389" s="7">
        <f t="shared" si="116"/>
        <v>16.45603671528383</v>
      </c>
      <c r="AG389">
        <f t="shared" si="117"/>
        <v>40.557880394089729</v>
      </c>
      <c r="AH389">
        <f t="shared" si="118"/>
        <v>5.5027053584509433</v>
      </c>
      <c r="AI389">
        <f t="shared" si="119"/>
        <v>57.133514022982723</v>
      </c>
      <c r="AJ389">
        <f t="shared" si="120"/>
        <v>15.715851649061142</v>
      </c>
      <c r="AK389" s="7">
        <f t="shared" si="121"/>
        <v>105987.83485205316</v>
      </c>
      <c r="AL389" s="7">
        <f t="shared" si="122"/>
        <v>177954.8203046936</v>
      </c>
      <c r="AM389">
        <f t="shared" si="123"/>
        <v>65987.834852053158</v>
      </c>
      <c r="AN389">
        <f t="shared" si="124"/>
        <v>180454.8203046936</v>
      </c>
      <c r="AO389">
        <f t="shared" si="125"/>
        <v>80987.834852053158</v>
      </c>
      <c r="AP389">
        <f t="shared" si="126"/>
        <v>155454.8203046936</v>
      </c>
    </row>
    <row r="390" spans="24:42" x14ac:dyDescent="0.2">
      <c r="X390" s="1">
        <v>386</v>
      </c>
      <c r="Y390" s="7">
        <f t="shared" si="109"/>
        <v>-85455.882626683524</v>
      </c>
      <c r="Z390" s="7">
        <f t="shared" si="110"/>
        <v>-171697.87492583451</v>
      </c>
      <c r="AA390">
        <f t="shared" si="111"/>
        <v>1099.8261149815746</v>
      </c>
      <c r="AB390">
        <f t="shared" si="112"/>
        <v>-2476.6905938510913</v>
      </c>
      <c r="AC390">
        <f t="shared" si="113"/>
        <v>145.54025719609979</v>
      </c>
      <c r="AD390">
        <f t="shared" si="114"/>
        <v>37.126146355564984</v>
      </c>
      <c r="AE390" s="7">
        <f t="shared" si="115"/>
        <v>46.454243106474337</v>
      </c>
      <c r="AF390" s="7">
        <f t="shared" si="116"/>
        <v>16.22958450121671</v>
      </c>
      <c r="AG390">
        <f t="shared" si="117"/>
        <v>41.208551374128888</v>
      </c>
      <c r="AH390">
        <f t="shared" si="118"/>
        <v>5.4278380927740626</v>
      </c>
      <c r="AI390">
        <f t="shared" si="119"/>
        <v>57.877462715496577</v>
      </c>
      <c r="AJ390">
        <f t="shared" si="120"/>
        <v>15.468723761574207</v>
      </c>
      <c r="AK390" s="7">
        <f t="shared" si="121"/>
        <v>105455.88262668352</v>
      </c>
      <c r="AL390" s="7">
        <f t="shared" si="122"/>
        <v>179197.87492583451</v>
      </c>
      <c r="AM390">
        <f t="shared" si="123"/>
        <v>65455.882626683524</v>
      </c>
      <c r="AN390">
        <f t="shared" si="124"/>
        <v>181697.87492583451</v>
      </c>
      <c r="AO390">
        <f t="shared" si="125"/>
        <v>80455.882626683524</v>
      </c>
      <c r="AP390">
        <f t="shared" si="126"/>
        <v>156697.87492583451</v>
      </c>
    </row>
    <row r="391" spans="24:42" x14ac:dyDescent="0.2">
      <c r="X391" s="1">
        <v>387</v>
      </c>
      <c r="Y391" s="7">
        <f t="shared" si="109"/>
        <v>-84887.777037043226</v>
      </c>
      <c r="Z391" s="7">
        <f t="shared" si="110"/>
        <v>-172931.57945446559</v>
      </c>
      <c r="AA391">
        <f t="shared" si="111"/>
        <v>1172.5962435796246</v>
      </c>
      <c r="AB391">
        <f t="shared" si="112"/>
        <v>-2458.1275206733089</v>
      </c>
      <c r="AC391">
        <f t="shared" si="113"/>
        <v>147.56082128214697</v>
      </c>
      <c r="AD391">
        <f t="shared" si="114"/>
        <v>36.593616882801193</v>
      </c>
      <c r="AE391" s="7">
        <f t="shared" si="115"/>
        <v>46.952010188979479</v>
      </c>
      <c r="AF391" s="7">
        <f t="shared" si="116"/>
        <v>16.009419030596533</v>
      </c>
      <c r="AG391">
        <f t="shared" si="117"/>
        <v>41.920783193635671</v>
      </c>
      <c r="AH391">
        <f t="shared" si="118"/>
        <v>5.3550334818088352</v>
      </c>
      <c r="AI391">
        <f t="shared" si="119"/>
        <v>58.688027899531811</v>
      </c>
      <c r="AJ391">
        <f t="shared" si="120"/>
        <v>15.229164370395825</v>
      </c>
      <c r="AK391" s="7">
        <f t="shared" si="121"/>
        <v>104887.77703704323</v>
      </c>
      <c r="AL391" s="7">
        <f t="shared" si="122"/>
        <v>180431.57945446559</v>
      </c>
      <c r="AM391">
        <f t="shared" si="123"/>
        <v>64887.777037043226</v>
      </c>
      <c r="AN391">
        <f t="shared" si="124"/>
        <v>182931.57945446559</v>
      </c>
      <c r="AO391">
        <f t="shared" si="125"/>
        <v>79887.777037043226</v>
      </c>
      <c r="AP391">
        <f t="shared" si="126"/>
        <v>157931.57945446559</v>
      </c>
    </row>
    <row r="392" spans="24:42" x14ac:dyDescent="0.2">
      <c r="X392" s="1">
        <v>388</v>
      </c>
      <c r="Y392" s="7">
        <f t="shared" si="109"/>
        <v>-84283.033812593159</v>
      </c>
      <c r="Z392" s="7">
        <f t="shared" si="110"/>
        <v>-174156.06901269191</v>
      </c>
      <c r="AA392">
        <f t="shared" si="111"/>
        <v>1246.3766542206981</v>
      </c>
      <c r="AB392">
        <f t="shared" si="112"/>
        <v>-2439.8307122319084</v>
      </c>
      <c r="AC392">
        <f t="shared" si="113"/>
        <v>149.75958035651894</v>
      </c>
      <c r="AD392">
        <f t="shared" si="114"/>
        <v>36.076348843056401</v>
      </c>
      <c r="AE392" s="7">
        <f t="shared" si="115"/>
        <v>47.490679798583592</v>
      </c>
      <c r="AF392" s="7">
        <f t="shared" si="116"/>
        <v>15.795291807286619</v>
      </c>
      <c r="AG392">
        <f t="shared" si="117"/>
        <v>42.699304414813149</v>
      </c>
      <c r="AH392">
        <f t="shared" si="118"/>
        <v>5.2842105219086131</v>
      </c>
      <c r="AI392">
        <f t="shared" si="119"/>
        <v>59.569596143122205</v>
      </c>
      <c r="AJ392">
        <f t="shared" si="120"/>
        <v>14.99684651386117</v>
      </c>
      <c r="AK392" s="7">
        <f t="shared" si="121"/>
        <v>104283.03381259316</v>
      </c>
      <c r="AL392" s="7">
        <f t="shared" si="122"/>
        <v>181656.06901269191</v>
      </c>
      <c r="AM392">
        <f t="shared" si="123"/>
        <v>64283.033812593159</v>
      </c>
      <c r="AN392">
        <f t="shared" si="124"/>
        <v>184156.06901269191</v>
      </c>
      <c r="AO392">
        <f t="shared" si="125"/>
        <v>79283.033812593159</v>
      </c>
      <c r="AP392">
        <f t="shared" si="126"/>
        <v>159156.06901269191</v>
      </c>
    </row>
    <row r="393" spans="24:42" x14ac:dyDescent="0.2">
      <c r="X393" s="1">
        <v>389</v>
      </c>
      <c r="Y393" s="7">
        <f t="shared" si="109"/>
        <v>-83641.125537938249</v>
      </c>
      <c r="Z393" s="7">
        <f t="shared" si="110"/>
        <v>-175371.47482520249</v>
      </c>
      <c r="AA393">
        <f t="shared" si="111"/>
        <v>1321.2564443989577</v>
      </c>
      <c r="AB393">
        <f t="shared" si="112"/>
        <v>-2421.7925378103801</v>
      </c>
      <c r="AC393">
        <f t="shared" si="113"/>
        <v>152.14920466854579</v>
      </c>
      <c r="AD393">
        <f t="shared" si="114"/>
        <v>35.573720812444151</v>
      </c>
      <c r="AE393" s="7">
        <f t="shared" si="115"/>
        <v>48.072610810681347</v>
      </c>
      <c r="AF393" s="7">
        <f t="shared" si="116"/>
        <v>15.58696707455581</v>
      </c>
      <c r="AG393">
        <f t="shared" si="117"/>
        <v>43.549489337807302</v>
      </c>
      <c r="AH393">
        <f t="shared" si="118"/>
        <v>5.2152923394358517</v>
      </c>
      <c r="AI393">
        <f t="shared" si="119"/>
        <v>60.527104520057151</v>
      </c>
      <c r="AJ393">
        <f t="shared" si="120"/>
        <v>14.771461398452487</v>
      </c>
      <c r="AK393" s="7">
        <f t="shared" si="121"/>
        <v>103641.12553793825</v>
      </c>
      <c r="AL393" s="7">
        <f t="shared" si="122"/>
        <v>182871.47482520249</v>
      </c>
      <c r="AM393">
        <f t="shared" si="123"/>
        <v>63641.125537938249</v>
      </c>
      <c r="AN393">
        <f t="shared" si="124"/>
        <v>185371.47482520249</v>
      </c>
      <c r="AO393">
        <f t="shared" si="125"/>
        <v>78641.125537938249</v>
      </c>
      <c r="AP393">
        <f t="shared" si="126"/>
        <v>160371.47482520249</v>
      </c>
    </row>
    <row r="394" spans="24:42" x14ac:dyDescent="0.2">
      <c r="X394" s="1">
        <v>390</v>
      </c>
      <c r="Y394" s="7">
        <f t="shared" si="109"/>
        <v>-82961.478665155199</v>
      </c>
      <c r="Z394" s="7">
        <f t="shared" si="110"/>
        <v>-176577.92437900614</v>
      </c>
      <c r="AA394">
        <f t="shared" si="111"/>
        <v>1397.3310467332306</v>
      </c>
      <c r="AB394">
        <f t="shared" si="112"/>
        <v>-2404.0056774041582</v>
      </c>
      <c r="AC394">
        <f t="shared" si="113"/>
        <v>154.74400221885787</v>
      </c>
      <c r="AD394">
        <f t="shared" si="114"/>
        <v>35.085144122074126</v>
      </c>
      <c r="AE394" s="7">
        <f t="shared" si="115"/>
        <v>48.700433153566699</v>
      </c>
      <c r="AF394" s="7">
        <f t="shared" si="116"/>
        <v>15.38422101673409</v>
      </c>
      <c r="AG394">
        <f t="shared" si="117"/>
        <v>44.477455114838655</v>
      </c>
      <c r="AH394">
        <f t="shared" si="118"/>
        <v>5.1482059331722514</v>
      </c>
      <c r="AI394">
        <f t="shared" si="119"/>
        <v>61.566113950452511</v>
      </c>
      <c r="AJ394">
        <f t="shared" si="120"/>
        <v>14.552717172167785</v>
      </c>
      <c r="AK394" s="7">
        <f t="shared" si="121"/>
        <v>102961.4786651552</v>
      </c>
      <c r="AL394" s="7">
        <f t="shared" si="122"/>
        <v>184077.92437900614</v>
      </c>
      <c r="AM394">
        <f t="shared" si="123"/>
        <v>62961.478665155199</v>
      </c>
      <c r="AN394">
        <f t="shared" si="124"/>
        <v>186577.92437900614</v>
      </c>
      <c r="AO394">
        <f t="shared" si="125"/>
        <v>77961.478665155199</v>
      </c>
      <c r="AP394">
        <f t="shared" si="126"/>
        <v>161577.92437900614</v>
      </c>
    </row>
    <row r="395" spans="24:42" x14ac:dyDescent="0.2">
      <c r="X395" s="1">
        <v>391</v>
      </c>
      <c r="Y395" s="7">
        <f t="shared" si="109"/>
        <v>-82243.470141511236</v>
      </c>
      <c r="Z395" s="7">
        <f t="shared" si="110"/>
        <v>-177775.54157469296</v>
      </c>
      <c r="AA395">
        <f t="shared" si="111"/>
        <v>1474.7030478426595</v>
      </c>
      <c r="AB395">
        <f t="shared" si="112"/>
        <v>-2386.4631053431212</v>
      </c>
      <c r="AC395">
        <f t="shared" si="113"/>
        <v>157.5601539245699</v>
      </c>
      <c r="AD395">
        <f t="shared" si="114"/>
        <v>34.610060750402866</v>
      </c>
      <c r="AE395" s="7">
        <f t="shared" si="115"/>
        <v>49.377080510865426</v>
      </c>
      <c r="AF395" s="7">
        <f t="shared" si="116"/>
        <v>15.186841019790673</v>
      </c>
      <c r="AG395">
        <f t="shared" si="117"/>
        <v>45.490177853572</v>
      </c>
      <c r="AH395">
        <f t="shared" si="118"/>
        <v>5.0828819356615664</v>
      </c>
      <c r="AI395">
        <f t="shared" si="119"/>
        <v>62.692895560132492</v>
      </c>
      <c r="AJ395">
        <f t="shared" si="120"/>
        <v>14.340337794950626</v>
      </c>
      <c r="AK395" s="7">
        <f t="shared" si="121"/>
        <v>102243.47014151124</v>
      </c>
      <c r="AL395" s="7">
        <f t="shared" si="122"/>
        <v>185275.54157469296</v>
      </c>
      <c r="AM395">
        <f t="shared" si="123"/>
        <v>62243.470141511236</v>
      </c>
      <c r="AN395">
        <f t="shared" si="124"/>
        <v>187775.54157469296</v>
      </c>
      <c r="AO395">
        <f t="shared" si="125"/>
        <v>77243.470141511236</v>
      </c>
      <c r="AP395">
        <f t="shared" si="126"/>
        <v>162775.54157469296</v>
      </c>
    </row>
    <row r="396" spans="24:42" x14ac:dyDescent="0.2">
      <c r="X396" s="1">
        <v>392</v>
      </c>
      <c r="Y396" s="7">
        <f t="shared" si="109"/>
        <v>-81486.423598349327</v>
      </c>
      <c r="Z396" s="7">
        <f t="shared" si="110"/>
        <v>-178964.44686977071</v>
      </c>
      <c r="AA396">
        <f t="shared" si="111"/>
        <v>1553.4831248049445</v>
      </c>
      <c r="AB396">
        <f t="shared" si="112"/>
        <v>-2369.1580749679197</v>
      </c>
      <c r="AC396">
        <f t="shared" si="113"/>
        <v>160.61599308395736</v>
      </c>
      <c r="AD396">
        <f t="shared" si="114"/>
        <v>34.147941375138814</v>
      </c>
      <c r="AE396" s="7">
        <f t="shared" si="115"/>
        <v>50.10582837272927</v>
      </c>
      <c r="AF396" s="7">
        <f t="shared" si="116"/>
        <v>14.994624985844334</v>
      </c>
      <c r="AG396">
        <f t="shared" si="117"/>
        <v>46.595632005538995</v>
      </c>
      <c r="AH396">
        <f t="shared" si="118"/>
        <v>5.0192543918885111</v>
      </c>
      <c r="AI396">
        <f t="shared" si="119"/>
        <v>63.914532705689091</v>
      </c>
      <c r="AJ396">
        <f t="shared" si="120"/>
        <v>14.134061997405965</v>
      </c>
      <c r="AK396" s="7">
        <f t="shared" si="121"/>
        <v>101486.42359834933</v>
      </c>
      <c r="AL396" s="7">
        <f t="shared" si="122"/>
        <v>186464.44686977071</v>
      </c>
      <c r="AM396">
        <f t="shared" si="123"/>
        <v>61486.423598349327</v>
      </c>
      <c r="AN396">
        <f t="shared" si="124"/>
        <v>188964.44686977071</v>
      </c>
      <c r="AO396">
        <f t="shared" si="125"/>
        <v>76486.423598349327</v>
      </c>
      <c r="AP396">
        <f t="shared" si="126"/>
        <v>163964.44686977071</v>
      </c>
    </row>
    <row r="397" spans="24:42" x14ac:dyDescent="0.2">
      <c r="X397" s="1">
        <v>393</v>
      </c>
      <c r="Y397" s="7">
        <f t="shared" si="109"/>
        <v>-80689.605036811365</v>
      </c>
      <c r="Z397" s="7">
        <f t="shared" si="110"/>
        <v>-180144.75741458277</v>
      </c>
      <c r="AA397">
        <f t="shared" si="111"/>
        <v>1633.7911213469231</v>
      </c>
      <c r="AB397">
        <f t="shared" si="112"/>
        <v>-2352.0841042803504</v>
      </c>
      <c r="AC397">
        <f t="shared" si="113"/>
        <v>163.93233887787991</v>
      </c>
      <c r="AD397">
        <f t="shared" si="114"/>
        <v>33.698283570853853</v>
      </c>
      <c r="AE397" s="7">
        <f t="shared" si="115"/>
        <v>50.890338439170975</v>
      </c>
      <c r="AF397" s="7">
        <f t="shared" si="116"/>
        <v>14.807380697092938</v>
      </c>
      <c r="AG397">
        <f t="shared" si="117"/>
        <v>47.80295848531015</v>
      </c>
      <c r="AH397">
        <f t="shared" si="118"/>
        <v>4.9572605538462495</v>
      </c>
      <c r="AI397">
        <f t="shared" si="119"/>
        <v>65.239041953398782</v>
      </c>
      <c r="AJ397">
        <f t="shared" si="120"/>
        <v>13.933642319914664</v>
      </c>
      <c r="AK397" s="7">
        <f t="shared" si="121"/>
        <v>100689.60503681136</v>
      </c>
      <c r="AL397" s="7">
        <f t="shared" si="122"/>
        <v>187644.75741458277</v>
      </c>
      <c r="AM397">
        <f t="shared" si="123"/>
        <v>60689.605036811365</v>
      </c>
      <c r="AN397">
        <f t="shared" si="124"/>
        <v>190144.75741458277</v>
      </c>
      <c r="AO397">
        <f t="shared" si="125"/>
        <v>75689.605036811365</v>
      </c>
      <c r="AP397">
        <f t="shared" si="126"/>
        <v>165144.75741458277</v>
      </c>
    </row>
    <row r="398" spans="24:42" x14ac:dyDescent="0.2">
      <c r="X398" s="1">
        <v>394</v>
      </c>
      <c r="Y398" s="7">
        <f t="shared" si="109"/>
        <v>-79852.217933778156</v>
      </c>
      <c r="Z398" s="7">
        <f t="shared" si="110"/>
        <v>-181316.58718127658</v>
      </c>
      <c r="AA398">
        <f t="shared" si="111"/>
        <v>1715.757290785863</v>
      </c>
      <c r="AB398">
        <f t="shared" si="112"/>
        <v>-2335.2349624949234</v>
      </c>
      <c r="AC398">
        <f t="shared" si="113"/>
        <v>167.53289619372578</v>
      </c>
      <c r="AD398">
        <f t="shared" si="114"/>
        <v>33.260610139805337</v>
      </c>
      <c r="AE398" s="7">
        <f t="shared" si="115"/>
        <v>51.734710605053614</v>
      </c>
      <c r="AF398" s="7">
        <f t="shared" si="116"/>
        <v>14.624925225072898</v>
      </c>
      <c r="AG398">
        <f t="shared" si="117"/>
        <v>49.122668469183331</v>
      </c>
      <c r="AH398">
        <f t="shared" si="118"/>
        <v>4.8968406896843817</v>
      </c>
      <c r="AI398">
        <f t="shared" si="119"/>
        <v>66.675517119488845</v>
      </c>
      <c r="AJ398">
        <f t="shared" si="120"/>
        <v>13.738844225048057</v>
      </c>
      <c r="AK398" s="7">
        <f t="shared" si="121"/>
        <v>99852.217933778156</v>
      </c>
      <c r="AL398" s="7">
        <f t="shared" si="122"/>
        <v>188816.58718127658</v>
      </c>
      <c r="AM398">
        <f t="shared" si="123"/>
        <v>59852.217933778156</v>
      </c>
      <c r="AN398">
        <f t="shared" si="124"/>
        <v>191316.58718127658</v>
      </c>
      <c r="AO398">
        <f t="shared" si="125"/>
        <v>74852.217933778156</v>
      </c>
      <c r="AP398">
        <f t="shared" si="126"/>
        <v>166316.58718127658</v>
      </c>
    </row>
    <row r="399" spans="24:42" x14ac:dyDescent="0.2">
      <c r="X399" s="1">
        <v>395</v>
      </c>
      <c r="Y399" s="7">
        <f t="shared" si="109"/>
        <v>-78973.397676361012</v>
      </c>
      <c r="Z399" s="7">
        <f t="shared" si="110"/>
        <v>-182480.04708625659</v>
      </c>
      <c r="AA399">
        <f t="shared" si="111"/>
        <v>1799.5237388827259</v>
      </c>
      <c r="AB399">
        <f t="shared" si="112"/>
        <v>-2318.6046574250208</v>
      </c>
      <c r="AC399">
        <f t="shared" si="113"/>
        <v>171.44473737636565</v>
      </c>
      <c r="AD399">
        <f t="shared" si="114"/>
        <v>32.83446756467827</v>
      </c>
      <c r="AE399" s="7">
        <f t="shared" si="115"/>
        <v>52.643544041034133</v>
      </c>
      <c r="AF399" s="7">
        <f t="shared" si="116"/>
        <v>14.447084381537817</v>
      </c>
      <c r="AG399">
        <f t="shared" si="117"/>
        <v>50.566891802305967</v>
      </c>
      <c r="AH399">
        <f t="shared" si="118"/>
        <v>4.8379379062478911</v>
      </c>
      <c r="AI399">
        <f t="shared" si="119"/>
        <v>68.234301533025572</v>
      </c>
      <c r="AJ399">
        <f t="shared" si="120"/>
        <v>13.549445276892561</v>
      </c>
      <c r="AK399" s="7">
        <f t="shared" si="121"/>
        <v>98973.397676361012</v>
      </c>
      <c r="AL399" s="7">
        <f t="shared" si="122"/>
        <v>189980.04708625659</v>
      </c>
      <c r="AM399">
        <f t="shared" si="123"/>
        <v>58973.397676361012</v>
      </c>
      <c r="AN399">
        <f t="shared" si="124"/>
        <v>192480.04708625659</v>
      </c>
      <c r="AO399">
        <f t="shared" si="125"/>
        <v>73973.397676361012</v>
      </c>
      <c r="AP399">
        <f t="shared" si="126"/>
        <v>167480.04708625659</v>
      </c>
    </row>
    <row r="400" spans="24:42" x14ac:dyDescent="0.2">
      <c r="X400" s="1">
        <v>396</v>
      </c>
      <c r="Y400" s="7">
        <f t="shared" si="109"/>
        <v>-78052.205214747592</v>
      </c>
      <c r="Z400" s="7">
        <f t="shared" si="110"/>
        <v>-183635.24510652351</v>
      </c>
      <c r="AA400">
        <f t="shared" si="111"/>
        <v>1885.2461075709086</v>
      </c>
      <c r="AB400">
        <f t="shared" si="112"/>
        <v>-2302.1874236426816</v>
      </c>
      <c r="AC400">
        <f t="shared" si="113"/>
        <v>175.69888586717315</v>
      </c>
      <c r="AD400">
        <f t="shared" si="114"/>
        <v>32.419424573035243</v>
      </c>
      <c r="AE400" s="7">
        <f t="shared" si="115"/>
        <v>53.62200924567307</v>
      </c>
      <c r="AF400" s="7">
        <f t="shared" si="116"/>
        <v>14.273692207594035</v>
      </c>
      <c r="AG400">
        <f t="shared" si="117"/>
        <v>52.149681573637956</v>
      </c>
      <c r="AH400">
        <f t="shared" si="118"/>
        <v>4.7804979839281847</v>
      </c>
      <c r="AI400">
        <f t="shared" si="119"/>
        <v>69.927195047862128</v>
      </c>
      <c r="AJ400">
        <f t="shared" si="120"/>
        <v>13.365234381513019</v>
      </c>
      <c r="AK400" s="7">
        <f t="shared" si="121"/>
        <v>98052.205214747592</v>
      </c>
      <c r="AL400" s="7">
        <f t="shared" si="122"/>
        <v>191135.24510652351</v>
      </c>
      <c r="AM400">
        <f t="shared" si="123"/>
        <v>58052.205214747592</v>
      </c>
      <c r="AN400">
        <f t="shared" si="124"/>
        <v>193635.24510652351</v>
      </c>
      <c r="AO400">
        <f t="shared" si="125"/>
        <v>73052.205214747592</v>
      </c>
      <c r="AP400">
        <f t="shared" si="126"/>
        <v>168635.24510652351</v>
      </c>
    </row>
    <row r="401" spans="24:42" x14ac:dyDescent="0.2">
      <c r="X401" s="1">
        <v>397</v>
      </c>
      <c r="Y401" s="7">
        <f t="shared" si="109"/>
        <v>-77087.619800228742</v>
      </c>
      <c r="Z401" s="7">
        <f t="shared" si="110"/>
        <v>-184782.28639027322</v>
      </c>
      <c r="AA401">
        <f t="shared" si="111"/>
        <v>1973.0955505044951</v>
      </c>
      <c r="AB401">
        <f t="shared" si="112"/>
        <v>-2285.977711356164</v>
      </c>
      <c r="AC401">
        <f t="shared" si="113"/>
        <v>180.33102745963879</v>
      </c>
      <c r="AD401">
        <f t="shared" si="114"/>
        <v>32.015070804223186</v>
      </c>
      <c r="AE401" s="7">
        <f t="shared" si="115"/>
        <v>54.675933404390442</v>
      </c>
      <c r="AF401" s="7">
        <f t="shared" si="116"/>
        <v>14.104590498029616</v>
      </c>
      <c r="AG401">
        <f t="shared" si="117"/>
        <v>53.887389943235441</v>
      </c>
      <c r="AH401">
        <f t="shared" si="118"/>
        <v>4.7244692228452578</v>
      </c>
      <c r="AI401">
        <f t="shared" si="119"/>
        <v>71.767704112012908</v>
      </c>
      <c r="AJ401">
        <f t="shared" si="120"/>
        <v>13.186011083348308</v>
      </c>
      <c r="AK401" s="7">
        <f t="shared" si="121"/>
        <v>97087.619800228742</v>
      </c>
      <c r="AL401" s="7">
        <f t="shared" si="122"/>
        <v>192282.28639027322</v>
      </c>
      <c r="AM401">
        <f t="shared" si="123"/>
        <v>57087.619800228742</v>
      </c>
      <c r="AN401">
        <f t="shared" si="124"/>
        <v>194782.28639027322</v>
      </c>
      <c r="AO401">
        <f t="shared" si="125"/>
        <v>72087.619800228742</v>
      </c>
      <c r="AP401">
        <f t="shared" si="126"/>
        <v>169782.28639027322</v>
      </c>
    </row>
    <row r="402" spans="24:42" x14ac:dyDescent="0.2">
      <c r="X402" s="1">
        <v>398</v>
      </c>
      <c r="Y402" s="7">
        <f t="shared" si="109"/>
        <v>-76078.530646544052</v>
      </c>
      <c r="Z402" s="7">
        <f t="shared" si="110"/>
        <v>-185921.27336210079</v>
      </c>
      <c r="AA402">
        <f t="shared" si="111"/>
        <v>2063.2610642343143</v>
      </c>
      <c r="AB402">
        <f t="shared" si="112"/>
        <v>-2269.9701759540526</v>
      </c>
      <c r="AC402">
        <f t="shared" si="113"/>
        <v>185.38238260439735</v>
      </c>
      <c r="AD402">
        <f t="shared" si="114"/>
        <v>31.621015570347144</v>
      </c>
      <c r="AE402" s="7">
        <f t="shared" si="115"/>
        <v>55.811901982660281</v>
      </c>
      <c r="AF402" s="7">
        <f t="shared" si="116"/>
        <v>13.939628358054774</v>
      </c>
      <c r="AG402">
        <f t="shared" si="117"/>
        <v>55.799135074405548</v>
      </c>
      <c r="AH402">
        <f t="shared" si="118"/>
        <v>4.6698022994673956</v>
      </c>
      <c r="AI402">
        <f t="shared" si="119"/>
        <v>73.771345547331521</v>
      </c>
      <c r="AJ402">
        <f t="shared" si="120"/>
        <v>13.011584912824976</v>
      </c>
      <c r="AK402" s="7">
        <f t="shared" si="121"/>
        <v>96078.530646544052</v>
      </c>
      <c r="AL402" s="7">
        <f t="shared" si="122"/>
        <v>193421.27336210079</v>
      </c>
      <c r="AM402">
        <f t="shared" si="123"/>
        <v>56078.530646544052</v>
      </c>
      <c r="AN402">
        <f t="shared" si="124"/>
        <v>195921.27336210079</v>
      </c>
      <c r="AO402">
        <f t="shared" si="125"/>
        <v>71078.530646544052</v>
      </c>
      <c r="AP402">
        <f t="shared" si="126"/>
        <v>170921.27336210079</v>
      </c>
    </row>
    <row r="403" spans="24:42" x14ac:dyDescent="0.2">
      <c r="X403" s="1">
        <v>399</v>
      </c>
      <c r="Y403" s="7">
        <f t="shared" si="109"/>
        <v>-75023.727316601347</v>
      </c>
      <c r="Z403" s="7">
        <f t="shared" si="110"/>
        <v>-187052.30582313152</v>
      </c>
      <c r="AA403">
        <f t="shared" si="111"/>
        <v>2155.9522555365129</v>
      </c>
      <c r="AB403">
        <f t="shared" si="112"/>
        <v>-2254.1596681688789</v>
      </c>
      <c r="AC403">
        <f t="shared" si="113"/>
        <v>190.90078358663123</v>
      </c>
      <c r="AD403">
        <f t="shared" si="114"/>
        <v>31.236886703696243</v>
      </c>
      <c r="AE403" s="7">
        <f t="shared" si="115"/>
        <v>57.037380246889875</v>
      </c>
      <c r="AF403" s="7">
        <f t="shared" si="116"/>
        <v>13.778661789916269</v>
      </c>
      <c r="AG403">
        <f t="shared" si="117"/>
        <v>57.907385536546627</v>
      </c>
      <c r="AH403">
        <f t="shared" si="118"/>
        <v>4.6164501328550269</v>
      </c>
      <c r="AI403">
        <f t="shared" si="119"/>
        <v>75.956017803194726</v>
      </c>
      <c r="AJ403">
        <f t="shared" si="120"/>
        <v>12.841774780924949</v>
      </c>
      <c r="AK403" s="7">
        <f t="shared" si="121"/>
        <v>95023.727316601347</v>
      </c>
      <c r="AL403" s="7">
        <f t="shared" si="122"/>
        <v>194552.30582313152</v>
      </c>
      <c r="AM403">
        <f t="shared" si="123"/>
        <v>55023.727316601347</v>
      </c>
      <c r="AN403">
        <f t="shared" si="124"/>
        <v>197052.30582313152</v>
      </c>
      <c r="AO403">
        <f t="shared" si="125"/>
        <v>70023.727316601347</v>
      </c>
      <c r="AP403">
        <f t="shared" si="126"/>
        <v>172052.30582313152</v>
      </c>
    </row>
    <row r="404" spans="24:42" x14ac:dyDescent="0.2">
      <c r="X404" s="1">
        <v>400</v>
      </c>
      <c r="Y404" s="7">
        <f t="shared" si="109"/>
        <v>-73921.888590884759</v>
      </c>
      <c r="Z404" s="7">
        <f t="shared" si="110"/>
        <v>-188175.481046378</v>
      </c>
      <c r="AA404">
        <f t="shared" si="111"/>
        <v>2251.4026473298286</v>
      </c>
      <c r="AB404">
        <f t="shared" si="112"/>
        <v>-2238.5412248170305</v>
      </c>
      <c r="AC404">
        <f t="shared" si="113"/>
        <v>196.94201455445565</v>
      </c>
      <c r="AD404">
        <f t="shared" si="114"/>
        <v>30.862329483700243</v>
      </c>
      <c r="AE404" s="7">
        <f t="shared" si="115"/>
        <v>58.360859406087101</v>
      </c>
      <c r="AF404" s="7">
        <f t="shared" si="116"/>
        <v>13.621553307074091</v>
      </c>
      <c r="AG404">
        <f t="shared" si="117"/>
        <v>60.238697535744002</v>
      </c>
      <c r="AH404">
        <f t="shared" si="118"/>
        <v>4.5643677597862915</v>
      </c>
      <c r="AI404">
        <f t="shared" si="119"/>
        <v>78.342457612624543</v>
      </c>
      <c r="AJ404">
        <f t="shared" si="120"/>
        <v>12.676408416839863</v>
      </c>
      <c r="AK404" s="7">
        <f t="shared" si="121"/>
        <v>93921.888590884759</v>
      </c>
      <c r="AL404" s="7">
        <f t="shared" si="122"/>
        <v>195675.481046378</v>
      </c>
      <c r="AM404">
        <f t="shared" si="123"/>
        <v>53921.888590884759</v>
      </c>
      <c r="AN404">
        <f t="shared" si="124"/>
        <v>198175.481046378</v>
      </c>
      <c r="AO404">
        <f t="shared" si="125"/>
        <v>68921.888590884759</v>
      </c>
      <c r="AP404">
        <f t="shared" si="126"/>
        <v>173175.481046378</v>
      </c>
    </row>
    <row r="405" spans="24:42" x14ac:dyDescent="0.2">
      <c r="X405" s="1">
        <v>401</v>
      </c>
      <c r="Y405" s="7">
        <f t="shared" si="109"/>
        <v>-72771.569515400552</v>
      </c>
      <c r="Z405" s="7">
        <f t="shared" si="110"/>
        <v>-189290.89386760106</v>
      </c>
      <c r="AA405">
        <f t="shared" si="111"/>
        <v>2349.8736546070563</v>
      </c>
      <c r="AB405">
        <f t="shared" si="112"/>
        <v>-2223.1100600751806</v>
      </c>
      <c r="AC405">
        <f t="shared" si="113"/>
        <v>203.57149187371408</v>
      </c>
      <c r="AD405">
        <f t="shared" si="114"/>
        <v>30.497005637117859</v>
      </c>
      <c r="AE405" s="7">
        <f t="shared" si="115"/>
        <v>59.792033383095458</v>
      </c>
      <c r="AF405" s="7">
        <f t="shared" si="116"/>
        <v>13.468171573828316</v>
      </c>
      <c r="AG405">
        <f t="shared" si="117"/>
        <v>62.824652882287332</v>
      </c>
      <c r="AH405">
        <f t="shared" si="118"/>
        <v>4.5135122180863396</v>
      </c>
      <c r="AI405">
        <f t="shared" si="119"/>
        <v>80.954805608331299</v>
      </c>
      <c r="AJ405">
        <f t="shared" si="120"/>
        <v>12.515321845203202</v>
      </c>
      <c r="AK405" s="7">
        <f t="shared" si="121"/>
        <v>92771.569515400552</v>
      </c>
      <c r="AL405" s="7">
        <f t="shared" si="122"/>
        <v>196790.89386760106</v>
      </c>
      <c r="AM405">
        <f t="shared" si="123"/>
        <v>52771.569515400552</v>
      </c>
      <c r="AN405">
        <f t="shared" si="124"/>
        <v>199290.89386760106</v>
      </c>
      <c r="AO405">
        <f t="shared" si="125"/>
        <v>67771.569515400552</v>
      </c>
      <c r="AP405">
        <f t="shared" si="126"/>
        <v>174290.89386760106</v>
      </c>
    </row>
    <row r="406" spans="24:42" x14ac:dyDescent="0.2">
      <c r="X406" s="1">
        <v>402</v>
      </c>
      <c r="Y406" s="7">
        <f t="shared" si="109"/>
        <v>-71571.186251612817</v>
      </c>
      <c r="Z406" s="7">
        <f t="shared" si="110"/>
        <v>-190398.63677193402</v>
      </c>
      <c r="AA406">
        <f t="shared" si="111"/>
        <v>2451.6594005439133</v>
      </c>
      <c r="AB406">
        <f t="shared" si="112"/>
        <v>-2207.8615572566218</v>
      </c>
      <c r="AC406">
        <f t="shared" si="113"/>
        <v>210.86638945230362</v>
      </c>
      <c r="AD406">
        <f t="shared" si="114"/>
        <v>30.140592405722206</v>
      </c>
      <c r="AE406" s="7">
        <f t="shared" si="115"/>
        <v>61.342013971331212</v>
      </c>
      <c r="AF406" s="7">
        <f t="shared" si="116"/>
        <v>13.318391068469914</v>
      </c>
      <c r="AG406">
        <f t="shared" si="117"/>
        <v>65.703063338949462</v>
      </c>
      <c r="AH406">
        <f t="shared" si="118"/>
        <v>4.46384243754148</v>
      </c>
      <c r="AI406">
        <f t="shared" si="119"/>
        <v>83.821312142022947</v>
      </c>
      <c r="AJ406">
        <f t="shared" si="120"/>
        <v>12.358358899710812</v>
      </c>
      <c r="AK406" s="7">
        <f t="shared" si="121"/>
        <v>91571.186251612817</v>
      </c>
      <c r="AL406" s="7">
        <f t="shared" si="122"/>
        <v>197898.63677193402</v>
      </c>
      <c r="AM406">
        <f t="shared" si="123"/>
        <v>51571.186251612817</v>
      </c>
      <c r="AN406">
        <f t="shared" si="124"/>
        <v>200398.63677193402</v>
      </c>
      <c r="AO406">
        <f t="shared" si="125"/>
        <v>66571.186251612817</v>
      </c>
      <c r="AP406">
        <f t="shared" si="126"/>
        <v>175398.63677193402</v>
      </c>
    </row>
    <row r="407" spans="24:42" x14ac:dyDescent="0.2">
      <c r="X407" s="1">
        <v>403</v>
      </c>
      <c r="Y407" s="7">
        <f t="shared" si="109"/>
        <v>-70318.998252659323</v>
      </c>
      <c r="Z407" s="7">
        <f t="shared" si="110"/>
        <v>-191498.7999765116</v>
      </c>
      <c r="AA407">
        <f t="shared" si="111"/>
        <v>2557.092595270065</v>
      </c>
      <c r="AB407">
        <f t="shared" si="112"/>
        <v>-2192.7912610537605</v>
      </c>
      <c r="AC407">
        <f t="shared" si="113"/>
        <v>218.91835201069415</v>
      </c>
      <c r="AD407">
        <f t="shared" si="114"/>
        <v>29.792781676250577</v>
      </c>
      <c r="AE407" s="7">
        <f t="shared" si="115"/>
        <v>63.023594475771432</v>
      </c>
      <c r="AF407" s="7">
        <f t="shared" si="116"/>
        <v>13.172091768188153</v>
      </c>
      <c r="AG407">
        <f t="shared" si="117"/>
        <v>68.919532375602287</v>
      </c>
      <c r="AH407">
        <f t="shared" si="118"/>
        <v>4.4153191378307532</v>
      </c>
      <c r="AI407">
        <f t="shared" si="119"/>
        <v>86.975225159320416</v>
      </c>
      <c r="AJ407">
        <f t="shared" si="120"/>
        <v>12.205370770231672</v>
      </c>
      <c r="AK407" s="7">
        <f t="shared" si="121"/>
        <v>90318.998252659323</v>
      </c>
      <c r="AL407" s="7">
        <f t="shared" si="122"/>
        <v>198998.7999765116</v>
      </c>
      <c r="AM407">
        <f t="shared" si="123"/>
        <v>50318.998252659323</v>
      </c>
      <c r="AN407">
        <f t="shared" si="124"/>
        <v>201498.7999765116</v>
      </c>
      <c r="AO407">
        <f t="shared" si="125"/>
        <v>65318.998252659323</v>
      </c>
      <c r="AP407">
        <f t="shared" si="126"/>
        <v>176498.7999765116</v>
      </c>
    </row>
    <row r="408" spans="24:42" x14ac:dyDescent="0.2">
      <c r="X408" s="1">
        <v>404</v>
      </c>
      <c r="Y408" s="7">
        <f t="shared" si="109"/>
        <v>-69013.087161022951</v>
      </c>
      <c r="Z408" s="7">
        <f t="shared" si="110"/>
        <v>-192591.47150932896</v>
      </c>
      <c r="AA408">
        <f t="shared" si="111"/>
        <v>2666.5517712754122</v>
      </c>
      <c r="AB408">
        <f t="shared" si="112"/>
        <v>-2177.8948702156354</v>
      </c>
      <c r="AC408">
        <f t="shared" si="113"/>
        <v>227.83699409691161</v>
      </c>
      <c r="AD408">
        <f t="shared" si="114"/>
        <v>29.453279167847462</v>
      </c>
      <c r="AE408" s="7">
        <f t="shared" si="115"/>
        <v>64.851575111029192</v>
      </c>
      <c r="AF408" s="7">
        <f t="shared" si="116"/>
        <v>13.029158854122571</v>
      </c>
      <c r="AG408">
        <f t="shared" si="117"/>
        <v>72.529502187949035</v>
      </c>
      <c r="AH408">
        <f t="shared" si="118"/>
        <v>4.367904732956462</v>
      </c>
      <c r="AI408">
        <f t="shared" si="119"/>
        <v>90.455916797933369</v>
      </c>
      <c r="AJ408">
        <f t="shared" si="120"/>
        <v>12.056215580768432</v>
      </c>
      <c r="AK408" s="7">
        <f t="shared" si="121"/>
        <v>89013.087161022951</v>
      </c>
      <c r="AL408" s="7">
        <f t="shared" si="122"/>
        <v>200091.47150932896</v>
      </c>
      <c r="AM408">
        <f t="shared" si="123"/>
        <v>49013.087161022951</v>
      </c>
      <c r="AN408">
        <f t="shared" si="124"/>
        <v>202591.47150932896</v>
      </c>
      <c r="AO408">
        <f t="shared" si="125"/>
        <v>64013.087161022951</v>
      </c>
      <c r="AP408">
        <f t="shared" si="126"/>
        <v>177591.47150932896</v>
      </c>
    </row>
    <row r="409" spans="24:42" x14ac:dyDescent="0.2">
      <c r="X409" s="1">
        <v>405</v>
      </c>
      <c r="Y409" s="7">
        <f t="shared" si="109"/>
        <v>-67651.331651123139</v>
      </c>
      <c r="Z409" s="7">
        <f t="shared" si="110"/>
        <v>-193676.73728454078</v>
      </c>
      <c r="AA409">
        <f t="shared" si="111"/>
        <v>2780.4702683238679</v>
      </c>
      <c r="AB409">
        <f t="shared" si="112"/>
        <v>-2163.1682306317116</v>
      </c>
      <c r="AC409">
        <f t="shared" si="113"/>
        <v>237.75446219423648</v>
      </c>
      <c r="AD409">
        <f t="shared" si="114"/>
        <v>29.12180367263597</v>
      </c>
      <c r="AE409" s="7">
        <f t="shared" si="115"/>
        <v>66.84316777803744</v>
      </c>
      <c r="AF409" s="7">
        <f t="shared" si="116"/>
        <v>12.889482435078042</v>
      </c>
      <c r="AG409">
        <f t="shared" si="117"/>
        <v>76.600968089210212</v>
      </c>
      <c r="AH409">
        <f t="shared" si="118"/>
        <v>4.3215632416977554</v>
      </c>
      <c r="AI409">
        <f t="shared" si="119"/>
        <v>94.310326326988815</v>
      </c>
      <c r="AJ409">
        <f t="shared" si="120"/>
        <v>11.910757995860171</v>
      </c>
      <c r="AK409" s="7">
        <f t="shared" si="121"/>
        <v>87651.331651123139</v>
      </c>
      <c r="AL409" s="7">
        <f t="shared" si="122"/>
        <v>201176.73728454078</v>
      </c>
      <c r="AM409">
        <f t="shared" si="123"/>
        <v>47651.331651123139</v>
      </c>
      <c r="AN409">
        <f t="shared" si="124"/>
        <v>203676.73728454078</v>
      </c>
      <c r="AO409">
        <f t="shared" si="125"/>
        <v>62651.331651123139</v>
      </c>
      <c r="AP409">
        <f t="shared" si="126"/>
        <v>178676.73728454078</v>
      </c>
    </row>
    <row r="410" spans="24:42" x14ac:dyDescent="0.2">
      <c r="X410" s="1">
        <v>406</v>
      </c>
      <c r="Y410" s="7">
        <f t="shared" si="109"/>
        <v>-66231.377209186918</v>
      </c>
      <c r="Z410" s="7">
        <f t="shared" si="110"/>
        <v>-194754.68117439756</v>
      </c>
      <c r="AA410">
        <f t="shared" si="111"/>
        <v>2899.347499420986</v>
      </c>
      <c r="AB410">
        <f t="shared" si="112"/>
        <v>-2148.6073287953936</v>
      </c>
      <c r="AC410">
        <f t="shared" si="113"/>
        <v>248.83145453299184</v>
      </c>
      <c r="AD410">
        <f t="shared" si="114"/>
        <v>28.798086345431493</v>
      </c>
      <c r="AE410" s="7">
        <f t="shared" si="115"/>
        <v>69.01850387078413</v>
      </c>
      <c r="AF410" s="7">
        <f t="shared" si="116"/>
        <v>12.752957288546105</v>
      </c>
      <c r="AG410">
        <f t="shared" si="117"/>
        <v>81.21812358857531</v>
      </c>
      <c r="AH410">
        <f t="shared" si="118"/>
        <v>4.2762602036507156</v>
      </c>
      <c r="AI410">
        <f t="shared" si="119"/>
        <v>98.594827073632388</v>
      </c>
      <c r="AJ410">
        <f t="shared" si="120"/>
        <v>11.768868853234673</v>
      </c>
      <c r="AK410" s="7">
        <f t="shared" si="121"/>
        <v>86231.377209186918</v>
      </c>
      <c r="AL410" s="7">
        <f t="shared" si="122"/>
        <v>202254.68117439756</v>
      </c>
      <c r="AM410">
        <f t="shared" si="123"/>
        <v>46231.377209186918</v>
      </c>
      <c r="AN410">
        <f t="shared" si="124"/>
        <v>204754.68117439756</v>
      </c>
      <c r="AO410">
        <f t="shared" si="125"/>
        <v>61231.377209186918</v>
      </c>
      <c r="AP410">
        <f t="shared" si="126"/>
        <v>179754.68117439756</v>
      </c>
    </row>
    <row r="411" spans="24:42" x14ac:dyDescent="0.2">
      <c r="X411" s="1">
        <v>407</v>
      </c>
      <c r="Y411" s="7">
        <f t="shared" si="109"/>
        <v>-64750.599527659804</v>
      </c>
      <c r="Z411" s="7">
        <f t="shared" si="110"/>
        <v>-195825.38507800209</v>
      </c>
      <c r="AA411">
        <f t="shared" si="111"/>
        <v>3023.7632266874821</v>
      </c>
      <c r="AB411">
        <f t="shared" si="112"/>
        <v>-2134.208285622678</v>
      </c>
      <c r="AC411">
        <f t="shared" si="113"/>
        <v>261.26526905051219</v>
      </c>
      <c r="AD411">
        <f t="shared" si="114"/>
        <v>28.481870038943626</v>
      </c>
      <c r="AE411" s="7">
        <f t="shared" si="115"/>
        <v>71.401277235476357</v>
      </c>
      <c r="AF411" s="7">
        <f t="shared" si="116"/>
        <v>12.619482617786854</v>
      </c>
      <c r="AG411">
        <f t="shared" si="117"/>
        <v>86.486323159369832</v>
      </c>
      <c r="AH411">
        <f t="shared" si="118"/>
        <v>4.231962600454473</v>
      </c>
      <c r="AI411">
        <f t="shared" si="119"/>
        <v>103.37766865566599</v>
      </c>
      <c r="AJ411">
        <f t="shared" si="120"/>
        <v>11.630424820702299</v>
      </c>
      <c r="AK411" s="7">
        <f t="shared" si="121"/>
        <v>84750.599527659797</v>
      </c>
      <c r="AL411" s="7">
        <f t="shared" si="122"/>
        <v>203325.38507800209</v>
      </c>
      <c r="AM411">
        <f t="shared" si="123"/>
        <v>44750.599527659804</v>
      </c>
      <c r="AN411">
        <f t="shared" si="124"/>
        <v>205825.38507800209</v>
      </c>
      <c r="AO411">
        <f t="shared" si="125"/>
        <v>59750.599527659804</v>
      </c>
      <c r="AP411">
        <f t="shared" si="126"/>
        <v>180825.38507800209</v>
      </c>
    </row>
    <row r="412" spans="24:42" x14ac:dyDescent="0.2">
      <c r="X412" s="1">
        <v>408</v>
      </c>
      <c r="Y412" s="7">
        <f t="shared" si="109"/>
        <v>-63206.05975568475</v>
      </c>
      <c r="Z412" s="7">
        <f t="shared" si="110"/>
        <v>-196888.92898705858</v>
      </c>
      <c r="AA412">
        <f t="shared" si="111"/>
        <v>3154.3958612127381</v>
      </c>
      <c r="AB412">
        <f t="shared" si="112"/>
        <v>-2119.9673506032063</v>
      </c>
      <c r="AC412">
        <f t="shared" si="113"/>
        <v>275.30071854625135</v>
      </c>
      <c r="AD412">
        <f t="shared" si="114"/>
        <v>28.172908681122912</v>
      </c>
      <c r="AE412" s="7">
        <f t="shared" si="115"/>
        <v>74.019566474361</v>
      </c>
      <c r="AF412" s="7">
        <f t="shared" si="116"/>
        <v>12.488961823826635</v>
      </c>
      <c r="AG412">
        <f t="shared" si="117"/>
        <v>92.538941702016601</v>
      </c>
      <c r="AH412">
        <f t="shared" si="118"/>
        <v>4.1886387818347108</v>
      </c>
      <c r="AI412">
        <f t="shared" si="119"/>
        <v>108.74221036987377</v>
      </c>
      <c r="AJ412">
        <f t="shared" si="120"/>
        <v>11.495308075461567</v>
      </c>
      <c r="AK412" s="7">
        <f t="shared" si="121"/>
        <v>83206.05975568475</v>
      </c>
      <c r="AL412" s="7">
        <f t="shared" si="122"/>
        <v>204388.92898705858</v>
      </c>
      <c r="AM412">
        <f t="shared" si="123"/>
        <v>43206.05975568475</v>
      </c>
      <c r="AN412">
        <f t="shared" si="124"/>
        <v>206888.92898705858</v>
      </c>
      <c r="AO412">
        <f t="shared" si="125"/>
        <v>58206.05975568475</v>
      </c>
      <c r="AP412">
        <f t="shared" si="126"/>
        <v>181888.92898705858</v>
      </c>
    </row>
    <row r="413" spans="24:42" x14ac:dyDescent="0.2">
      <c r="X413" s="1">
        <v>409</v>
      </c>
      <c r="Y413" s="7">
        <f t="shared" si="109"/>
        <v>-61594.449235260101</v>
      </c>
      <c r="Z413" s="7">
        <f t="shared" si="110"/>
        <v>-197945.39104877503</v>
      </c>
      <c r="AA413">
        <f t="shared" si="111"/>
        <v>3292.0462204858636</v>
      </c>
      <c r="AB413">
        <f t="shared" si="112"/>
        <v>-2105.8808962626449</v>
      </c>
      <c r="AC413">
        <f t="shared" si="113"/>
        <v>291.24517080784165</v>
      </c>
      <c r="AD413">
        <f t="shared" si="114"/>
        <v>27.870966691580261</v>
      </c>
      <c r="AE413" s="7">
        <f t="shared" si="115"/>
        <v>76.906898252272782</v>
      </c>
      <c r="AF413" s="7">
        <f t="shared" si="116"/>
        <v>12.361302291317275</v>
      </c>
      <c r="AG413">
        <f t="shared" si="117"/>
        <v>99.547013961134127</v>
      </c>
      <c r="AH413">
        <f t="shared" si="118"/>
        <v>4.1462583961258579</v>
      </c>
      <c r="AI413">
        <f t="shared" si="119"/>
        <v>114.79125859443474</v>
      </c>
      <c r="AJ413">
        <f t="shared" si="120"/>
        <v>11.363406004137129</v>
      </c>
      <c r="AK413" s="7">
        <f t="shared" si="121"/>
        <v>81594.449235260108</v>
      </c>
      <c r="AL413" s="7">
        <f t="shared" si="122"/>
        <v>205445.39104877503</v>
      </c>
      <c r="AM413">
        <f t="shared" si="123"/>
        <v>41594.449235260101</v>
      </c>
      <c r="AN413">
        <f t="shared" si="124"/>
        <v>207945.39104877503</v>
      </c>
      <c r="AO413">
        <f t="shared" si="125"/>
        <v>56594.449235260101</v>
      </c>
      <c r="AP413">
        <f t="shared" si="126"/>
        <v>182945.39104877503</v>
      </c>
    </row>
    <row r="414" spans="24:42" x14ac:dyDescent="0.2">
      <c r="X414" s="1">
        <v>410</v>
      </c>
      <c r="Y414" s="7">
        <f t="shared" si="109"/>
        <v>-59912.020478666193</v>
      </c>
      <c r="Z414" s="7">
        <f t="shared" si="110"/>
        <v>-198994.84762606991</v>
      </c>
      <c r="AA414">
        <f t="shared" si="111"/>
        <v>3437.6688058897844</v>
      </c>
      <c r="AB414">
        <f t="shared" si="112"/>
        <v>-2091.9454129168548</v>
      </c>
      <c r="AC414">
        <f t="shared" si="113"/>
        <v>309.48963890540466</v>
      </c>
      <c r="AD414">
        <f t="shared" si="114"/>
        <v>27.575818434266324</v>
      </c>
      <c r="AE414" s="7">
        <f t="shared" si="115"/>
        <v>80.103638970351099</v>
      </c>
      <c r="AF414" s="7">
        <f t="shared" si="116"/>
        <v>12.236415187289838</v>
      </c>
      <c r="AG414">
        <f t="shared" si="117"/>
        <v>107.73303026583555</v>
      </c>
      <c r="AH414">
        <f t="shared" si="118"/>
        <v>4.1047923249598268</v>
      </c>
      <c r="AI414">
        <f t="shared" si="119"/>
        <v>121.65296966921802</v>
      </c>
      <c r="AJ414">
        <f t="shared" si="120"/>
        <v>11.234610922016662</v>
      </c>
      <c r="AK414" s="7">
        <f t="shared" si="121"/>
        <v>79912.020478666193</v>
      </c>
      <c r="AL414" s="7">
        <f t="shared" si="122"/>
        <v>206494.84762606991</v>
      </c>
      <c r="AM414">
        <f t="shared" si="123"/>
        <v>39912.020478666193</v>
      </c>
      <c r="AN414">
        <f t="shared" si="124"/>
        <v>208994.84762606991</v>
      </c>
      <c r="AO414">
        <f t="shared" si="125"/>
        <v>54912.020478666193</v>
      </c>
      <c r="AP414">
        <f t="shared" si="126"/>
        <v>183994.84762606991</v>
      </c>
    </row>
    <row r="415" spans="24:42" x14ac:dyDescent="0.2">
      <c r="X415" s="1">
        <v>411</v>
      </c>
      <c r="Y415" s="7">
        <f t="shared" si="109"/>
        <v>-58154.499870858126</v>
      </c>
      <c r="Z415" s="7">
        <f t="shared" si="110"/>
        <v>-200037.37335522403</v>
      </c>
      <c r="AA415">
        <f t="shared" si="111"/>
        <v>3592.4136253424867</v>
      </c>
      <c r="AB415">
        <f t="shared" si="112"/>
        <v>-2078.1575036997215</v>
      </c>
      <c r="AC415">
        <f t="shared" si="113"/>
        <v>330.53893691574558</v>
      </c>
      <c r="AD415">
        <f t="shared" si="114"/>
        <v>27.28724770381951</v>
      </c>
      <c r="AE415" s="7">
        <f t="shared" si="115"/>
        <v>83.658840719441471</v>
      </c>
      <c r="AF415" s="7">
        <f t="shared" si="116"/>
        <v>12.114215271909242</v>
      </c>
      <c r="AG415">
        <f t="shared" si="117"/>
        <v>117.39108408050672</v>
      </c>
      <c r="AH415">
        <f t="shared" si="118"/>
        <v>4.0642126218345203</v>
      </c>
      <c r="AI415">
        <f t="shared" si="119"/>
        <v>129.48901211579738</v>
      </c>
      <c r="AJ415">
        <f t="shared" si="120"/>
        <v>11.108819810075747</v>
      </c>
      <c r="AK415" s="7">
        <f t="shared" si="121"/>
        <v>78154.499870858126</v>
      </c>
      <c r="AL415" s="7">
        <f t="shared" si="122"/>
        <v>207537.37335522403</v>
      </c>
      <c r="AM415">
        <f t="shared" si="123"/>
        <v>38154.499870858126</v>
      </c>
      <c r="AN415">
        <f t="shared" si="124"/>
        <v>210037.37335522403</v>
      </c>
      <c r="AO415">
        <f t="shared" si="125"/>
        <v>53154.499870858126</v>
      </c>
      <c r="AP415">
        <f t="shared" si="126"/>
        <v>185037.37335522403</v>
      </c>
    </row>
    <row r="416" spans="24:42" x14ac:dyDescent="0.2">
      <c r="X416" s="1">
        <v>412</v>
      </c>
      <c r="Y416" s="7">
        <f t="shared" si="109"/>
        <v>-56316.975691072417</v>
      </c>
      <c r="Z416" s="7">
        <f t="shared" si="110"/>
        <v>-201073.0412011109</v>
      </c>
      <c r="AA416">
        <f t="shared" si="111"/>
        <v>3757.6830938003595</v>
      </c>
      <c r="AB416">
        <f t="shared" si="112"/>
        <v>-2064.5138798478115</v>
      </c>
      <c r="AC416">
        <f t="shared" si="113"/>
        <v>355.055745045582</v>
      </c>
      <c r="AD416">
        <f t="shared" si="114"/>
        <v>27.00504724320475</v>
      </c>
      <c r="AE416" s="7">
        <f t="shared" si="115"/>
        <v>87.632726438638883</v>
      </c>
      <c r="AF416" s="7">
        <f t="shared" si="116"/>
        <v>11.994620720406653</v>
      </c>
      <c r="AG416">
        <f t="shared" si="117"/>
        <v>128.91696473855242</v>
      </c>
      <c r="AH416">
        <f t="shared" si="118"/>
        <v>4.0244924542959204</v>
      </c>
      <c r="AI416">
        <f t="shared" si="119"/>
        <v>138.50605386839069</v>
      </c>
      <c r="AJ416">
        <f t="shared" si="120"/>
        <v>10.985934068502177</v>
      </c>
      <c r="AK416" s="7">
        <f t="shared" si="121"/>
        <v>76316.97569107241</v>
      </c>
      <c r="AL416" s="7">
        <f t="shared" si="122"/>
        <v>208573.0412011109</v>
      </c>
      <c r="AM416">
        <f t="shared" si="123"/>
        <v>36316.975691072417</v>
      </c>
      <c r="AN416">
        <f t="shared" si="124"/>
        <v>211073.0412011109</v>
      </c>
      <c r="AO416">
        <f t="shared" si="125"/>
        <v>51316.975691072417</v>
      </c>
      <c r="AP416">
        <f t="shared" si="126"/>
        <v>186073.0412011109</v>
      </c>
    </row>
    <row r="417" spans="24:42" x14ac:dyDescent="0.2">
      <c r="X417" s="1">
        <v>413</v>
      </c>
      <c r="Y417" s="7">
        <f t="shared" si="109"/>
        <v>-54393.75217604154</v>
      </c>
      <c r="Z417" s="7">
        <f t="shared" si="110"/>
        <v>-202101.92251012943</v>
      </c>
      <c r="AA417">
        <f t="shared" si="111"/>
        <v>3935.2109663231504</v>
      </c>
      <c r="AB417">
        <f t="shared" si="112"/>
        <v>-2051.011356226209</v>
      </c>
      <c r="AC417">
        <f t="shared" si="113"/>
        <v>383.92658786414671</v>
      </c>
      <c r="AD417">
        <f t="shared" si="114"/>
        <v>26.729018290451158</v>
      </c>
      <c r="AE417" s="7">
        <f t="shared" si="115"/>
        <v>92.100091652161112</v>
      </c>
      <c r="AF417" s="7">
        <f t="shared" si="116"/>
        <v>11.877552955430687</v>
      </c>
      <c r="AG417">
        <f t="shared" si="117"/>
        <v>142.85424598255767</v>
      </c>
      <c r="AH417">
        <f t="shared" si="118"/>
        <v>3.9856060494899967</v>
      </c>
      <c r="AI417">
        <f t="shared" si="119"/>
        <v>148.97225022942791</v>
      </c>
      <c r="AJ417">
        <f t="shared" si="120"/>
        <v>10.865859285530473</v>
      </c>
      <c r="AK417" s="7">
        <f t="shared" si="121"/>
        <v>74393.75217604154</v>
      </c>
      <c r="AL417" s="7">
        <f t="shared" si="122"/>
        <v>209601.92251012943</v>
      </c>
      <c r="AM417">
        <f t="shared" si="123"/>
        <v>34393.75217604154</v>
      </c>
      <c r="AN417">
        <f t="shared" si="124"/>
        <v>212101.92251012943</v>
      </c>
      <c r="AO417">
        <f t="shared" si="125"/>
        <v>49393.75217604154</v>
      </c>
      <c r="AP417">
        <f t="shared" si="126"/>
        <v>187101.92251012943</v>
      </c>
    </row>
    <row r="418" spans="24:42" x14ac:dyDescent="0.2">
      <c r="X418" s="1">
        <v>414</v>
      </c>
      <c r="Y418" s="7">
        <f t="shared" si="109"/>
        <v>-52378.155869396942</v>
      </c>
      <c r="Z418" s="7">
        <f t="shared" si="110"/>
        <v>-203124.08706095623</v>
      </c>
      <c r="AA418">
        <f t="shared" si="111"/>
        <v>4127.174260255224</v>
      </c>
      <c r="AB418">
        <f t="shared" si="112"/>
        <v>-2037.6468470809834</v>
      </c>
      <c r="AC418">
        <f t="shared" si="113"/>
        <v>418.36336904486916</v>
      </c>
      <c r="AD418">
        <f t="shared" si="114"/>
        <v>26.458970152473313</v>
      </c>
      <c r="AE418" s="7">
        <f t="shared" si="115"/>
        <v>97.15504877194536</v>
      </c>
      <c r="AF418" s="7">
        <f t="shared" si="116"/>
        <v>11.762936489116061</v>
      </c>
      <c r="AG418">
        <f t="shared" si="117"/>
        <v>159.96688259383322</v>
      </c>
      <c r="AH418">
        <f t="shared" si="118"/>
        <v>3.9475286428585616</v>
      </c>
      <c r="AI418">
        <f t="shared" si="119"/>
        <v>161.24143767909061</v>
      </c>
      <c r="AJ418">
        <f t="shared" si="120"/>
        <v>10.748505020498689</v>
      </c>
      <c r="AK418" s="7">
        <f t="shared" si="121"/>
        <v>72378.155869396942</v>
      </c>
      <c r="AL418" s="7">
        <f t="shared" si="122"/>
        <v>210624.08706095623</v>
      </c>
      <c r="AM418">
        <f t="shared" si="123"/>
        <v>32378.155869396942</v>
      </c>
      <c r="AN418">
        <f t="shared" si="124"/>
        <v>213124.08706095623</v>
      </c>
      <c r="AO418">
        <f t="shared" si="125"/>
        <v>47378.155869396942</v>
      </c>
      <c r="AP418">
        <f t="shared" si="126"/>
        <v>188124.08706095623</v>
      </c>
    </row>
    <row r="419" spans="24:42" x14ac:dyDescent="0.2">
      <c r="X419" s="1">
        <v>415</v>
      </c>
      <c r="Y419" s="7">
        <f t="shared" si="109"/>
        <v>-50262.273318138723</v>
      </c>
      <c r="Z419" s="7">
        <f t="shared" si="110"/>
        <v>-204139.60311322764</v>
      </c>
      <c r="AA419">
        <f t="shared" si="111"/>
        <v>4336.3559447776588</v>
      </c>
      <c r="AB419">
        <f t="shared" si="112"/>
        <v>-2024.4173620047468</v>
      </c>
      <c r="AC419">
        <f t="shared" si="113"/>
        <v>460.06453616737974</v>
      </c>
      <c r="AD419">
        <f t="shared" si="114"/>
        <v>26.194719804114662</v>
      </c>
      <c r="AE419" s="7">
        <f t="shared" si="115"/>
        <v>102.91778592447949</v>
      </c>
      <c r="AF419" s="7">
        <f t="shared" si="116"/>
        <v>11.65069877422264</v>
      </c>
      <c r="AG419">
        <f t="shared" si="117"/>
        <v>181.3572190369502</v>
      </c>
      <c r="AH419">
        <f t="shared" si="118"/>
        <v>3.9102364297693466</v>
      </c>
      <c r="AI419">
        <f t="shared" si="119"/>
        <v>175.78953120595008</v>
      </c>
      <c r="AJ419">
        <f t="shared" si="120"/>
        <v>10.633784600122677</v>
      </c>
      <c r="AK419" s="7">
        <f t="shared" si="121"/>
        <v>70262.27331813873</v>
      </c>
      <c r="AL419" s="7">
        <f t="shared" si="122"/>
        <v>211639.60311322764</v>
      </c>
      <c r="AM419">
        <f t="shared" si="123"/>
        <v>30262.273318138723</v>
      </c>
      <c r="AN419">
        <f t="shared" si="124"/>
        <v>214139.60311322764</v>
      </c>
      <c r="AO419">
        <f t="shared" si="125"/>
        <v>45262.273318138723</v>
      </c>
      <c r="AP419">
        <f t="shared" si="126"/>
        <v>189139.60311322764</v>
      </c>
    </row>
    <row r="420" spans="24:42" x14ac:dyDescent="0.2">
      <c r="X420" s="1">
        <v>416</v>
      </c>
      <c r="Y420" s="7">
        <f t="shared" si="109"/>
        <v>-48036.58727872897</v>
      </c>
      <c r="Z420" s="7">
        <f t="shared" si="110"/>
        <v>-205148.53745425449</v>
      </c>
      <c r="AA420">
        <f t="shared" si="111"/>
        <v>4566.3882128613486</v>
      </c>
      <c r="AB420">
        <f t="shared" si="112"/>
        <v>-2011.3200021026894</v>
      </c>
      <c r="AC420">
        <f t="shared" si="113"/>
        <v>511.47999382255807</v>
      </c>
      <c r="AD420">
        <f t="shared" si="114"/>
        <v>25.936091510697331</v>
      </c>
      <c r="AE420" s="7">
        <f t="shared" si="115"/>
        <v>109.54443309065242</v>
      </c>
      <c r="AF420" s="7">
        <f t="shared" si="116"/>
        <v>11.540770063744176</v>
      </c>
      <c r="AG420">
        <f t="shared" si="117"/>
        <v>208.66470410891955</v>
      </c>
      <c r="AH420">
        <f t="shared" si="118"/>
        <v>3.8737065198880356</v>
      </c>
      <c r="AI420">
        <f t="shared" si="119"/>
        <v>193.27085662298612</v>
      </c>
      <c r="AJ420">
        <f t="shared" si="120"/>
        <v>10.521614927065118</v>
      </c>
      <c r="AK420" s="7">
        <f t="shared" si="121"/>
        <v>68036.58727872897</v>
      </c>
      <c r="AL420" s="7">
        <f t="shared" si="122"/>
        <v>212648.53745425449</v>
      </c>
      <c r="AM420">
        <f t="shared" si="123"/>
        <v>28036.58727872897</v>
      </c>
      <c r="AN420">
        <f t="shared" si="124"/>
        <v>215148.53745425449</v>
      </c>
      <c r="AO420">
        <f t="shared" si="125"/>
        <v>43036.58727872897</v>
      </c>
      <c r="AP420">
        <f t="shared" si="126"/>
        <v>190148.53745425449</v>
      </c>
    </row>
    <row r="421" spans="24:42" x14ac:dyDescent="0.2">
      <c r="X421" s="1">
        <v>417</v>
      </c>
      <c r="Y421" s="7">
        <f t="shared" si="109"/>
        <v>-45689.458173070474</v>
      </c>
      <c r="Z421" s="7">
        <f t="shared" si="110"/>
        <v>-206150.95544386699</v>
      </c>
      <c r="AA421">
        <f t="shared" si="111"/>
        <v>4822.128209772628</v>
      </c>
      <c r="AB421">
        <f t="shared" si="112"/>
        <v>-1998.3519563473408</v>
      </c>
      <c r="AC421">
        <f t="shared" si="113"/>
        <v>576.26398303815381</v>
      </c>
      <c r="AD421">
        <f t="shared" si="114"/>
        <v>25.682916472496014</v>
      </c>
      <c r="AE421" s="7">
        <f t="shared" si="115"/>
        <v>117.24187623655551</v>
      </c>
      <c r="AF421" s="7">
        <f t="shared" si="116"/>
        <v>11.433083278433941</v>
      </c>
      <c r="AG421">
        <f t="shared" si="117"/>
        <v>244.41388501282293</v>
      </c>
      <c r="AH421">
        <f t="shared" si="118"/>
        <v>3.8379168941129822</v>
      </c>
      <c r="AI421">
        <f t="shared" si="119"/>
        <v>214.60822178877541</v>
      </c>
      <c r="AJ421">
        <f t="shared" si="120"/>
        <v>10.411916299949091</v>
      </c>
      <c r="AK421" s="7">
        <f t="shared" si="121"/>
        <v>65689.458173070481</v>
      </c>
      <c r="AL421" s="7">
        <f t="shared" si="122"/>
        <v>213650.95544386699</v>
      </c>
      <c r="AM421">
        <f t="shared" si="123"/>
        <v>25689.458173070474</v>
      </c>
      <c r="AN421">
        <f t="shared" si="124"/>
        <v>216150.95544386699</v>
      </c>
      <c r="AO421">
        <f t="shared" si="125"/>
        <v>40689.458173070474</v>
      </c>
      <c r="AP421">
        <f t="shared" si="126"/>
        <v>191150.95544386699</v>
      </c>
    </row>
    <row r="422" spans="24:42" x14ac:dyDescent="0.2">
      <c r="X422" s="1">
        <v>418</v>
      </c>
      <c r="Y422" s="7">
        <f t="shared" si="109"/>
        <v>-43206.361070304396</v>
      </c>
      <c r="Z422" s="7">
        <f t="shared" si="110"/>
        <v>-207146.92105748161</v>
      </c>
      <c r="AA422">
        <f t="shared" si="111"/>
        <v>5110.260201291705</v>
      </c>
      <c r="AB422">
        <f t="shared" si="112"/>
        <v>-1985.5104981110928</v>
      </c>
      <c r="AC422">
        <f t="shared" si="113"/>
        <v>660.08350434249985</v>
      </c>
      <c r="AD422">
        <f t="shared" si="114"/>
        <v>25.435032489669858</v>
      </c>
      <c r="AE422" s="7">
        <f t="shared" si="115"/>
        <v>126.29074891325806</v>
      </c>
      <c r="AF422" s="7">
        <f t="shared" si="116"/>
        <v>11.327573881732437</v>
      </c>
      <c r="AG422">
        <f t="shared" si="117"/>
        <v>292.65028928768174</v>
      </c>
      <c r="AH422">
        <f t="shared" si="118"/>
        <v>3.8028463639069812</v>
      </c>
      <c r="AI422">
        <f t="shared" si="119"/>
        <v>241.14246614156002</v>
      </c>
      <c r="AJ422">
        <f t="shared" si="120"/>
        <v>10.304612244030441</v>
      </c>
      <c r="AK422" s="7">
        <f t="shared" si="121"/>
        <v>63206.361070304396</v>
      </c>
      <c r="AL422" s="7">
        <f t="shared" si="122"/>
        <v>214646.92105748161</v>
      </c>
      <c r="AM422">
        <f t="shared" si="123"/>
        <v>23206.361070304396</v>
      </c>
      <c r="AN422">
        <f t="shared" si="124"/>
        <v>217146.92105748161</v>
      </c>
      <c r="AO422">
        <f t="shared" si="125"/>
        <v>38206.361070304396</v>
      </c>
      <c r="AP422">
        <f t="shared" si="126"/>
        <v>192146.92105748161</v>
      </c>
    </row>
    <row r="423" spans="24:42" x14ac:dyDescent="0.2">
      <c r="X423" s="1">
        <v>419</v>
      </c>
      <c r="Y423" s="7">
        <f t="shared" si="109"/>
        <v>-40568.720531615734</v>
      </c>
      <c r="Z423" s="7">
        <f t="shared" si="110"/>
        <v>-208136.49692747594</v>
      </c>
      <c r="AA423">
        <f t="shared" si="111"/>
        <v>5440.3019534629548</v>
      </c>
      <c r="AB423">
        <f t="shared" si="112"/>
        <v>-1972.7929818662578</v>
      </c>
      <c r="AC423">
        <f t="shared" si="113"/>
        <v>772.127699936711</v>
      </c>
      <c r="AD423">
        <f t="shared" si="114"/>
        <v>25.192283646299778</v>
      </c>
      <c r="AE423" s="7">
        <f t="shared" si="115"/>
        <v>137.08254483462309</v>
      </c>
      <c r="AF423" s="7">
        <f t="shared" si="116"/>
        <v>11.224179761621958</v>
      </c>
      <c r="AG423">
        <f t="shared" si="117"/>
        <v>360.15321188422155</v>
      </c>
      <c r="AH423">
        <f t="shared" si="118"/>
        <v>3.7684745328724927</v>
      </c>
      <c r="AI423">
        <f t="shared" si="119"/>
        <v>274.89194321786641</v>
      </c>
      <c r="AJ423">
        <f t="shared" si="120"/>
        <v>10.19962935180533</v>
      </c>
      <c r="AK423" s="7">
        <f t="shared" si="121"/>
        <v>60568.720531615734</v>
      </c>
      <c r="AL423" s="7">
        <f t="shared" si="122"/>
        <v>215636.49692747594</v>
      </c>
      <c r="AM423">
        <f t="shared" si="123"/>
        <v>20568.720531615734</v>
      </c>
      <c r="AN423">
        <f t="shared" si="124"/>
        <v>218136.49692747594</v>
      </c>
      <c r="AO423">
        <f t="shared" si="125"/>
        <v>35568.720531615734</v>
      </c>
      <c r="AP423">
        <f t="shared" si="126"/>
        <v>193136.49692747594</v>
      </c>
    </row>
    <row r="424" spans="24:42" x14ac:dyDescent="0.2">
      <c r="X424" s="1">
        <v>420</v>
      </c>
      <c r="Y424" s="7">
        <f t="shared" si="109"/>
        <v>-37752.053592392171</v>
      </c>
      <c r="Z424" s="7">
        <f t="shared" si="110"/>
        <v>-209119.7443829533</v>
      </c>
      <c r="AA424">
        <f t="shared" si="111"/>
        <v>5826.3658034313103</v>
      </c>
      <c r="AB424">
        <f t="shared" si="112"/>
        <v>-1960.1968400431078</v>
      </c>
      <c r="AC424">
        <f t="shared" si="113"/>
        <v>928.03402431570271</v>
      </c>
      <c r="AD424">
        <f t="shared" si="114"/>
        <v>24.954520012280128</v>
      </c>
      <c r="AE424" s="7">
        <f t="shared" si="115"/>
        <v>150.1824234210728</v>
      </c>
      <c r="AF424" s="7">
        <f t="shared" si="116"/>
        <v>11.12284111896663</v>
      </c>
      <c r="AG424">
        <f t="shared" si="117"/>
        <v>458.82489954861933</v>
      </c>
      <c r="AH424">
        <f t="shared" si="118"/>
        <v>3.7347817604281208</v>
      </c>
      <c r="AI424">
        <f t="shared" si="119"/>
        <v>319.02670134601061</v>
      </c>
      <c r="AJ424">
        <f t="shared" si="120"/>
        <v>10.096897132885379</v>
      </c>
      <c r="AK424" s="7">
        <f t="shared" si="121"/>
        <v>57752.053592392171</v>
      </c>
      <c r="AL424" s="7">
        <f t="shared" si="122"/>
        <v>216619.7443829533</v>
      </c>
      <c r="AM424">
        <f t="shared" si="123"/>
        <v>17752.053592392171</v>
      </c>
      <c r="AN424">
        <f t="shared" si="124"/>
        <v>219119.7443829533</v>
      </c>
      <c r="AO424">
        <f t="shared" si="125"/>
        <v>32752.053592392171</v>
      </c>
      <c r="AP424">
        <f t="shared" si="126"/>
        <v>194119.7443829533</v>
      </c>
    </row>
    <row r="425" spans="24:42" x14ac:dyDescent="0.2">
      <c r="X425" s="1">
        <v>421</v>
      </c>
      <c r="Y425" s="7">
        <f t="shared" si="109"/>
        <v>-34722.866437637051</v>
      </c>
      <c r="Z425" s="7">
        <f t="shared" si="110"/>
        <v>-210096.72348797333</v>
      </c>
      <c r="AA425">
        <f t="shared" si="111"/>
        <v>6290.3828155891615</v>
      </c>
      <c r="AB425">
        <f t="shared" si="112"/>
        <v>-1947.7195800369677</v>
      </c>
      <c r="AC425">
        <f t="shared" si="113"/>
        <v>1155.5320640856787</v>
      </c>
      <c r="AD425">
        <f t="shared" si="114"/>
        <v>24.72159736190126</v>
      </c>
      <c r="AE425" s="7">
        <f t="shared" si="115"/>
        <v>166.44177524338215</v>
      </c>
      <c r="AF425" s="7">
        <f t="shared" si="116"/>
        <v>11.023500361927214</v>
      </c>
      <c r="AG425">
        <f t="shared" si="117"/>
        <v>610.30065773071294</v>
      </c>
      <c r="AH425">
        <f t="shared" si="118"/>
        <v>3.7017491274536782</v>
      </c>
      <c r="AI425">
        <f t="shared" si="119"/>
        <v>378.78963111158367</v>
      </c>
      <c r="AJ425">
        <f t="shared" si="120"/>
        <v>9.9963478725203654</v>
      </c>
      <c r="AK425" s="7">
        <f t="shared" si="121"/>
        <v>54722.866437637051</v>
      </c>
      <c r="AL425" s="7">
        <f t="shared" si="122"/>
        <v>217596.72348797333</v>
      </c>
      <c r="AM425">
        <f t="shared" si="123"/>
        <v>14722.866437637051</v>
      </c>
      <c r="AN425">
        <f t="shared" si="124"/>
        <v>220096.72348797333</v>
      </c>
      <c r="AO425">
        <f t="shared" si="125"/>
        <v>29722.866437637051</v>
      </c>
      <c r="AP425">
        <f t="shared" si="126"/>
        <v>195096.72348797333</v>
      </c>
    </row>
    <row r="426" spans="24:42" x14ac:dyDescent="0.2">
      <c r="X426" s="1">
        <v>422</v>
      </c>
      <c r="Y426" s="7">
        <f t="shared" si="109"/>
        <v>-31433.23352183176</v>
      </c>
      <c r="Z426" s="7">
        <f t="shared" si="110"/>
        <v>-211067.4930783216</v>
      </c>
      <c r="AA426">
        <f t="shared" si="111"/>
        <v>6868.148847632001</v>
      </c>
      <c r="AB426">
        <f t="shared" si="112"/>
        <v>-1935.3587813560171</v>
      </c>
      <c r="AC426">
        <f t="shared" si="113"/>
        <v>1502.890094904684</v>
      </c>
      <c r="AD426">
        <f t="shared" si="114"/>
        <v>24.493376908052081</v>
      </c>
      <c r="AE426" s="7">
        <f t="shared" si="115"/>
        <v>187.21444004419061</v>
      </c>
      <c r="AF426" s="7">
        <f t="shared" si="116"/>
        <v>10.926102006072473</v>
      </c>
      <c r="AG426">
        <f t="shared" si="117"/>
        <v>852.25870712244057</v>
      </c>
      <c r="AH426">
        <f t="shared" si="118"/>
        <v>3.6693584037811893</v>
      </c>
      <c r="AI426">
        <f t="shared" si="119"/>
        <v>463.41694773805284</v>
      </c>
      <c r="AJ426">
        <f t="shared" si="120"/>
        <v>9.8979164981984198</v>
      </c>
      <c r="AK426" s="7">
        <f t="shared" si="121"/>
        <v>51433.23352183176</v>
      </c>
      <c r="AL426" s="7">
        <f t="shared" si="122"/>
        <v>218567.4930783216</v>
      </c>
      <c r="AM426">
        <f t="shared" si="123"/>
        <v>11433.23352183176</v>
      </c>
      <c r="AN426">
        <f t="shared" si="124"/>
        <v>221067.4930783216</v>
      </c>
      <c r="AO426">
        <f t="shared" si="125"/>
        <v>26433.23352183176</v>
      </c>
      <c r="AP426">
        <f t="shared" si="126"/>
        <v>196067.4930783216</v>
      </c>
    </row>
    <row r="427" spans="24:42" x14ac:dyDescent="0.2">
      <c r="X427" s="1">
        <v>423</v>
      </c>
      <c r="Y427" s="7">
        <f t="shared" si="109"/>
        <v>-27811.297836152673</v>
      </c>
      <c r="Z427" s="7">
        <f t="shared" si="110"/>
        <v>-212032.11079688609</v>
      </c>
      <c r="AA427">
        <f t="shared" si="111"/>
        <v>7619.5938950843429</v>
      </c>
      <c r="AB427">
        <f t="shared" si="112"/>
        <v>-1923.112092901991</v>
      </c>
      <c r="AC427">
        <f t="shared" si="113"/>
        <v>2020.9602960059492</v>
      </c>
      <c r="AD427">
        <f t="shared" si="114"/>
        <v>24.269725051042482</v>
      </c>
      <c r="AE427" s="7">
        <f t="shared" si="115"/>
        <v>214.80544394589828</v>
      </c>
      <c r="AF427" s="7">
        <f t="shared" si="116"/>
        <v>10.830592579830528</v>
      </c>
      <c r="AG427">
        <f t="shared" si="117"/>
        <v>1215.7098899227183</v>
      </c>
      <c r="AH427">
        <f t="shared" si="118"/>
        <v>3.6375920174178673</v>
      </c>
      <c r="AI427">
        <f t="shared" si="119"/>
        <v>590.44496213733248</v>
      </c>
      <c r="AJ427">
        <f t="shared" si="120"/>
        <v>9.801540453794086</v>
      </c>
      <c r="AK427" s="7">
        <f t="shared" si="121"/>
        <v>47811.297836152677</v>
      </c>
      <c r="AL427" s="7">
        <f t="shared" si="122"/>
        <v>219532.11079688609</v>
      </c>
      <c r="AM427">
        <f t="shared" si="123"/>
        <v>7811.297836152673</v>
      </c>
      <c r="AN427">
        <f t="shared" si="124"/>
        <v>222032.11079688609</v>
      </c>
      <c r="AO427">
        <f t="shared" si="125"/>
        <v>22811.297836152673</v>
      </c>
      <c r="AP427">
        <f t="shared" si="126"/>
        <v>197032.11079688609</v>
      </c>
    </row>
    <row r="428" spans="24:42" x14ac:dyDescent="0.2">
      <c r="X428" s="1">
        <v>424</v>
      </c>
      <c r="Y428" s="7">
        <f t="shared" si="109"/>
        <v>-23748.88085160976</v>
      </c>
      <c r="Z428" s="7">
        <f t="shared" si="110"/>
        <v>-212990.63312770572</v>
      </c>
      <c r="AA428">
        <f t="shared" si="111"/>
        <v>8630.0740430873175</v>
      </c>
      <c r="AB428">
        <f t="shared" si="112"/>
        <v>-1910.9772303764698</v>
      </c>
      <c r="AC428">
        <f t="shared" si="113"/>
        <v>2393.7378137612814</v>
      </c>
      <c r="AD428">
        <f t="shared" si="114"/>
        <v>24.050513141123385</v>
      </c>
      <c r="AE428" s="7">
        <f t="shared" si="115"/>
        <v>253.44739338473983</v>
      </c>
      <c r="AF428" s="7">
        <f t="shared" si="116"/>
        <v>10.736920534954374</v>
      </c>
      <c r="AG428">
        <f t="shared" si="117"/>
        <v>1344.6965925239961</v>
      </c>
      <c r="AH428">
        <f t="shared" si="118"/>
        <v>3.6064330253943648</v>
      </c>
      <c r="AI428">
        <f t="shared" si="119"/>
        <v>795.59382785254525</v>
      </c>
      <c r="AJ428">
        <f t="shared" si="120"/>
        <v>9.7071595807746469</v>
      </c>
      <c r="AK428" s="7">
        <f t="shared" si="121"/>
        <v>43748.880851609763</v>
      </c>
      <c r="AL428" s="7">
        <f t="shared" si="122"/>
        <v>220490.63312770572</v>
      </c>
      <c r="AM428">
        <f t="shared" si="123"/>
        <v>3748.8808516097597</v>
      </c>
      <c r="AN428">
        <f t="shared" si="124"/>
        <v>222990.63312770572</v>
      </c>
      <c r="AO428">
        <f t="shared" si="125"/>
        <v>18748.88085160976</v>
      </c>
      <c r="AP428">
        <f t="shared" si="126"/>
        <v>197990.63312770572</v>
      </c>
    </row>
    <row r="429" spans="24:42" x14ac:dyDescent="0.2">
      <c r="X429" s="1">
        <v>425</v>
      </c>
      <c r="Y429" s="7">
        <f t="shared" si="109"/>
        <v>-19134.62660334594</v>
      </c>
      <c r="Z429" s="7">
        <f t="shared" si="110"/>
        <v>-213943.11542875131</v>
      </c>
      <c r="AA429">
        <f t="shared" si="111"/>
        <v>9826.9429499679572</v>
      </c>
      <c r="AB429">
        <f t="shared" si="112"/>
        <v>-1898.9519738059082</v>
      </c>
      <c r="AC429">
        <f t="shared" si="113"/>
        <v>1014.7035470960054</v>
      </c>
      <c r="AD429">
        <f t="shared" si="114"/>
        <v>23.835617253842166</v>
      </c>
      <c r="AE429" s="7">
        <f t="shared" si="115"/>
        <v>310.93643386854393</v>
      </c>
      <c r="AF429" s="7">
        <f t="shared" si="116"/>
        <v>10.645036161693344</v>
      </c>
      <c r="AG429">
        <f t="shared" si="117"/>
        <v>-442.91606904561769</v>
      </c>
      <c r="AH429">
        <f t="shared" si="118"/>
        <v>3.575865086139717</v>
      </c>
      <c r="AI429">
        <f t="shared" si="119"/>
        <v>1146.6831822730792</v>
      </c>
      <c r="AJ429">
        <f t="shared" si="120"/>
        <v>9.6147160060091057</v>
      </c>
      <c r="AK429" s="7">
        <f t="shared" si="121"/>
        <v>39134.62660334594</v>
      </c>
      <c r="AL429" s="7">
        <f t="shared" si="122"/>
        <v>221443.11542875131</v>
      </c>
      <c r="AM429">
        <f t="shared" si="123"/>
        <v>-865.37339665406034</v>
      </c>
      <c r="AN429">
        <f t="shared" si="124"/>
        <v>223943.11542875131</v>
      </c>
      <c r="AO429">
        <f t="shared" si="125"/>
        <v>14134.62660334594</v>
      </c>
      <c r="AP429">
        <f t="shared" si="126"/>
        <v>198943.11542875131</v>
      </c>
    </row>
    <row r="430" spans="24:42" x14ac:dyDescent="0.2">
      <c r="X430" s="1">
        <v>426</v>
      </c>
      <c r="Y430" s="7">
        <f t="shared" si="109"/>
        <v>-14094.31718497496</v>
      </c>
      <c r="Z430" s="7">
        <f t="shared" si="110"/>
        <v>-214889.61196349753</v>
      </c>
      <c r="AA430">
        <f t="shared" si="111"/>
        <v>10334.294723515959</v>
      </c>
      <c r="AB430">
        <f t="shared" si="112"/>
        <v>-1887.0341651789872</v>
      </c>
      <c r="AC430">
        <f t="shared" si="113"/>
        <v>674.5800449365438</v>
      </c>
      <c r="AD430">
        <f t="shared" si="114"/>
        <v>23.624917977439093</v>
      </c>
      <c r="AE430" s="7">
        <f t="shared" si="115"/>
        <v>397.99127233484933</v>
      </c>
      <c r="AF430" s="7">
        <f t="shared" si="116"/>
        <v>10.554891508387444</v>
      </c>
      <c r="AG430">
        <f t="shared" si="117"/>
        <v>-1380.6952536984863</v>
      </c>
      <c r="AH430">
        <f t="shared" si="118"/>
        <v>3.5458724332910556</v>
      </c>
      <c r="AI430">
        <f t="shared" si="119"/>
        <v>1657.2840263001808</v>
      </c>
      <c r="AJ430">
        <f t="shared" si="120"/>
        <v>9.5241540357605938</v>
      </c>
      <c r="AK430" s="7">
        <f t="shared" si="121"/>
        <v>34094.317184974963</v>
      </c>
      <c r="AL430" s="7">
        <f t="shared" si="122"/>
        <v>222389.61196349753</v>
      </c>
      <c r="AM430">
        <f t="shared" si="123"/>
        <v>-5905.6828150250403</v>
      </c>
      <c r="AN430">
        <f t="shared" si="124"/>
        <v>224889.61196349753</v>
      </c>
      <c r="AO430">
        <f t="shared" si="125"/>
        <v>9094.3171849749597</v>
      </c>
      <c r="AP430">
        <f t="shared" si="126"/>
        <v>199889.61196349753</v>
      </c>
    </row>
    <row r="431" spans="24:42" x14ac:dyDescent="0.2">
      <c r="X431" s="1">
        <v>427</v>
      </c>
      <c r="Y431" s="7">
        <f t="shared" si="109"/>
        <v>-8842.8473175999115</v>
      </c>
      <c r="Z431" s="7">
        <f t="shared" si="110"/>
        <v>-215830.17593133985</v>
      </c>
      <c r="AA431">
        <f t="shared" si="111"/>
        <v>10671.584745984232</v>
      </c>
      <c r="AB431">
        <f t="shared" si="112"/>
        <v>-1875.2217061902677</v>
      </c>
      <c r="AC431">
        <f t="shared" si="113"/>
        <v>1219.0628105108353</v>
      </c>
      <c r="AD431">
        <f t="shared" si="114"/>
        <v>23.418300211538838</v>
      </c>
      <c r="AE431" s="7">
        <f t="shared" si="115"/>
        <v>530.8549925599674</v>
      </c>
      <c r="AF431" s="7">
        <f t="shared" si="116"/>
        <v>10.466440305217491</v>
      </c>
      <c r="AG431">
        <f t="shared" si="117"/>
        <v>-876.92868823081949</v>
      </c>
      <c r="AH431">
        <f t="shared" si="118"/>
        <v>3.5164398508520205</v>
      </c>
      <c r="AI431">
        <f t="shared" si="119"/>
        <v>1565.1365061816873</v>
      </c>
      <c r="AJ431">
        <f t="shared" si="120"/>
        <v>9.4354200554693275</v>
      </c>
      <c r="AK431" s="7">
        <f t="shared" si="121"/>
        <v>28842.84731759991</v>
      </c>
      <c r="AL431" s="7">
        <f t="shared" si="122"/>
        <v>223330.17593133985</v>
      </c>
      <c r="AM431">
        <f t="shared" si="123"/>
        <v>-11157.152682400088</v>
      </c>
      <c r="AN431">
        <f t="shared" si="124"/>
        <v>225830.17593133985</v>
      </c>
      <c r="AO431">
        <f t="shared" si="125"/>
        <v>3842.8473175999115</v>
      </c>
      <c r="AP431">
        <f t="shared" si="126"/>
        <v>200830.17593133985</v>
      </c>
    </row>
    <row r="432" spans="24:42" x14ac:dyDescent="0.2">
      <c r="X432" s="1">
        <v>428</v>
      </c>
      <c r="Y432" s="7">
        <f t="shared" si="109"/>
        <v>-3354.6720932939415</v>
      </c>
      <c r="Z432" s="7">
        <f t="shared" si="110"/>
        <v>-216764.85949690855</v>
      </c>
      <c r="AA432">
        <f t="shared" si="111"/>
        <v>11281.11615123965</v>
      </c>
      <c r="AB432">
        <f t="shared" si="112"/>
        <v>-1863.5125560844983</v>
      </c>
      <c r="AC432">
        <f t="shared" si="113"/>
        <v>-582.02024471701498</v>
      </c>
      <c r="AD432">
        <f t="shared" si="114"/>
        <v>23.215652976449068</v>
      </c>
      <c r="AE432" s="7">
        <f t="shared" si="115"/>
        <v>745.74073489066325</v>
      </c>
      <c r="AF432" s="7">
        <f t="shared" si="116"/>
        <v>10.379637891865396</v>
      </c>
      <c r="AG432">
        <f t="shared" si="117"/>
        <v>-507.72078563006448</v>
      </c>
      <c r="AH432">
        <f t="shared" si="118"/>
        <v>3.4875526496196789</v>
      </c>
      <c r="AI432">
        <f t="shared" si="119"/>
        <v>-820.04019397761374</v>
      </c>
      <c r="AJ432">
        <f t="shared" si="120"/>
        <v>9.3484624349639915</v>
      </c>
      <c r="AK432" s="7">
        <f t="shared" si="121"/>
        <v>23354.672093293942</v>
      </c>
      <c r="AL432" s="7">
        <f t="shared" si="122"/>
        <v>224264.85949690855</v>
      </c>
      <c r="AM432">
        <f t="shared" si="123"/>
        <v>-16645.327906706058</v>
      </c>
      <c r="AN432">
        <f t="shared" si="124"/>
        <v>226764.85949690855</v>
      </c>
      <c r="AO432">
        <f t="shared" si="125"/>
        <v>-1645.3279067060585</v>
      </c>
      <c r="AP432">
        <f t="shared" si="126"/>
        <v>201764.85949690855</v>
      </c>
    </row>
    <row r="433" spans="24:42" x14ac:dyDescent="0.2">
      <c r="X433" s="1">
        <v>429</v>
      </c>
      <c r="Y433" s="7">
        <f t="shared" si="109"/>
        <v>2213.1334517362566</v>
      </c>
      <c r="Z433" s="7">
        <f t="shared" si="110"/>
        <v>-217693.71381832875</v>
      </c>
      <c r="AA433">
        <f t="shared" si="111"/>
        <v>10990.106028881142</v>
      </c>
      <c r="AB433">
        <f t="shared" si="112"/>
        <v>-1851.9047295962737</v>
      </c>
      <c r="AC433">
        <f t="shared" si="113"/>
        <v>-1014.0664122434875</v>
      </c>
      <c r="AD433">
        <f t="shared" si="114"/>
        <v>23.016869232421683</v>
      </c>
      <c r="AE433" s="7">
        <f t="shared" si="115"/>
        <v>1096.1621993364251</v>
      </c>
      <c r="AF433" s="7">
        <f t="shared" si="116"/>
        <v>10.29444114885208</v>
      </c>
      <c r="AG433">
        <f t="shared" si="117"/>
        <v>-315.78759519885148</v>
      </c>
      <c r="AH433">
        <f t="shared" si="118"/>
        <v>3.4591966448061751</v>
      </c>
      <c r="AI433">
        <f t="shared" si="119"/>
        <v>-1794.4410163810612</v>
      </c>
      <c r="AJ433">
        <f t="shared" si="120"/>
        <v>9.2632314387634285</v>
      </c>
      <c r="AK433" s="7">
        <f t="shared" si="121"/>
        <v>17786.866548263744</v>
      </c>
      <c r="AL433" s="7">
        <f t="shared" si="122"/>
        <v>225193.71381832875</v>
      </c>
      <c r="AM433">
        <f t="shared" si="123"/>
        <v>-22213.133451736256</v>
      </c>
      <c r="AN433">
        <f t="shared" si="124"/>
        <v>227693.71381832875</v>
      </c>
      <c r="AO433">
        <f t="shared" si="125"/>
        <v>-7213.1334517362566</v>
      </c>
      <c r="AP433">
        <f t="shared" si="126"/>
        <v>202693.71381832875</v>
      </c>
    </row>
    <row r="434" spans="24:42" x14ac:dyDescent="0.2">
      <c r="X434" s="1">
        <v>430</v>
      </c>
      <c r="Y434" s="7">
        <f t="shared" si="109"/>
        <v>7581.4281646463915</v>
      </c>
      <c r="Z434" s="7">
        <f t="shared" si="110"/>
        <v>-218616.78907447282</v>
      </c>
      <c r="AA434">
        <f t="shared" si="111"/>
        <v>10483.072822759399</v>
      </c>
      <c r="AB434">
        <f t="shared" si="112"/>
        <v>-1840.3962949800627</v>
      </c>
      <c r="AC434">
        <f t="shared" si="113"/>
        <v>91.835188714136393</v>
      </c>
      <c r="AD434">
        <f t="shared" si="114"/>
        <v>22.821845708279529</v>
      </c>
      <c r="AE434" s="7">
        <f t="shared" si="115"/>
        <v>1604.1808609603593</v>
      </c>
      <c r="AF434" s="7">
        <f t="shared" si="116"/>
        <v>10.210808432339384</v>
      </c>
      <c r="AG434">
        <f t="shared" si="117"/>
        <v>-214.97847637727062</v>
      </c>
      <c r="AH434">
        <f t="shared" si="118"/>
        <v>3.4313581347844013</v>
      </c>
      <c r="AI434">
        <f t="shared" si="119"/>
        <v>-1297.3671958689522</v>
      </c>
      <c r="AJ434">
        <f t="shared" si="120"/>
        <v>9.1796791411557432</v>
      </c>
      <c r="AK434" s="7">
        <f t="shared" si="121"/>
        <v>12418.571835353609</v>
      </c>
      <c r="AL434" s="7">
        <f t="shared" si="122"/>
        <v>226116.78907447282</v>
      </c>
      <c r="AM434">
        <f t="shared" si="123"/>
        <v>-27581.428164646393</v>
      </c>
      <c r="AN434">
        <f t="shared" si="124"/>
        <v>228616.78907447282</v>
      </c>
      <c r="AO434">
        <f t="shared" si="125"/>
        <v>-12581.428164646391</v>
      </c>
      <c r="AP434">
        <f t="shared" si="126"/>
        <v>203616.78907447282</v>
      </c>
    </row>
    <row r="435" spans="24:42" x14ac:dyDescent="0.2">
      <c r="X435" s="1">
        <v>431</v>
      </c>
      <c r="Y435" s="7">
        <f t="shared" si="109"/>
        <v>12834.443974615357</v>
      </c>
      <c r="Z435" s="7">
        <f t="shared" si="110"/>
        <v>-219534.13449124934</v>
      </c>
      <c r="AA435">
        <f t="shared" si="111"/>
        <v>10528.990417116467</v>
      </c>
      <c r="AB435">
        <f t="shared" si="112"/>
        <v>-1828.985372125923</v>
      </c>
      <c r="AC435">
        <f t="shared" si="113"/>
        <v>1005.3370518165507</v>
      </c>
      <c r="AD435">
        <f t="shared" si="114"/>
        <v>22.630482738847434</v>
      </c>
      <c r="AE435" s="7">
        <f t="shared" si="115"/>
        <v>2015.0952084338626</v>
      </c>
      <c r="AF435" s="7">
        <f t="shared" si="116"/>
        <v>10.128699512193284</v>
      </c>
      <c r="AG435">
        <f t="shared" si="117"/>
        <v>-155.83977873588211</v>
      </c>
      <c r="AH435">
        <f t="shared" si="118"/>
        <v>3.4040238808931127</v>
      </c>
      <c r="AI435">
        <f t="shared" si="119"/>
        <v>-853.91837788142971</v>
      </c>
      <c r="AJ435">
        <f t="shared" si="120"/>
        <v>9.0977593457610393</v>
      </c>
      <c r="AK435" s="7">
        <f t="shared" si="121"/>
        <v>7165.5560253846434</v>
      </c>
      <c r="AL435" s="7">
        <f t="shared" si="122"/>
        <v>227034.13449124934</v>
      </c>
      <c r="AM435">
        <f t="shared" si="123"/>
        <v>-32834.443974615358</v>
      </c>
      <c r="AN435">
        <f t="shared" si="124"/>
        <v>229534.13449124934</v>
      </c>
      <c r="AO435">
        <f t="shared" si="125"/>
        <v>-17834.443974615358</v>
      </c>
      <c r="AP435">
        <f t="shared" si="126"/>
        <v>204534.13449124934</v>
      </c>
    </row>
    <row r="436" spans="24:42" x14ac:dyDescent="0.2">
      <c r="X436" s="1">
        <v>432</v>
      </c>
      <c r="Y436" s="7">
        <f t="shared" si="109"/>
        <v>18224.60631465066</v>
      </c>
      <c r="Z436" s="7">
        <f t="shared" si="110"/>
        <v>-220445.79836696995</v>
      </c>
      <c r="AA436">
        <f t="shared" si="111"/>
        <v>11031.658943024742</v>
      </c>
      <c r="AB436">
        <f t="shared" si="112"/>
        <v>-1817.6701307564992</v>
      </c>
      <c r="AC436">
        <f t="shared" si="113"/>
        <v>196.63014009101926</v>
      </c>
      <c r="AD436">
        <f t="shared" si="114"/>
        <v>22.442684110669713</v>
      </c>
      <c r="AE436" s="7">
        <f t="shared" si="115"/>
        <v>887.31264424101005</v>
      </c>
      <c r="AF436" s="7">
        <f t="shared" si="116"/>
        <v>10.048075513121303</v>
      </c>
      <c r="AG436">
        <f t="shared" si="117"/>
        <v>-116.98181270225422</v>
      </c>
      <c r="AH436">
        <f t="shared" si="118"/>
        <v>3.3771810882407589</v>
      </c>
      <c r="AI436">
        <f t="shared" si="119"/>
        <v>-573.70069144773652</v>
      </c>
      <c r="AJ436">
        <f t="shared" si="120"/>
        <v>9.0174275093076517</v>
      </c>
      <c r="AK436" s="7">
        <f t="shared" si="121"/>
        <v>1775.3936853493396</v>
      </c>
      <c r="AL436" s="7">
        <f t="shared" si="122"/>
        <v>227945.79836696995</v>
      </c>
      <c r="AM436">
        <f t="shared" si="123"/>
        <v>-38224.606314650664</v>
      </c>
      <c r="AN436">
        <f t="shared" si="124"/>
        <v>230445.79836696995</v>
      </c>
      <c r="AO436">
        <f t="shared" si="125"/>
        <v>-23224.60631465066</v>
      </c>
      <c r="AP436">
        <f t="shared" si="126"/>
        <v>205445.79836696995</v>
      </c>
    </row>
    <row r="437" spans="24:42" x14ac:dyDescent="0.2">
      <c r="X437" s="1">
        <v>433</v>
      </c>
      <c r="Y437" s="7">
        <f t="shared" si="109"/>
        <v>23765.014553674409</v>
      </c>
      <c r="Z437" s="7">
        <f t="shared" si="110"/>
        <v>-221351.82809683436</v>
      </c>
      <c r="AA437">
        <f t="shared" si="111"/>
        <v>11129.974013070252</v>
      </c>
      <c r="AB437">
        <f t="shared" si="112"/>
        <v>-1806.4487887011644</v>
      </c>
      <c r="AC437">
        <f t="shared" si="113"/>
        <v>-2107.1608219678733</v>
      </c>
      <c r="AD437">
        <f t="shared" si="114"/>
        <v>22.258356915526683</v>
      </c>
      <c r="AE437" s="7">
        <f t="shared" si="115"/>
        <v>-1615.8715782259467</v>
      </c>
      <c r="AF437" s="7">
        <f t="shared" si="116"/>
        <v>9.9688988587086076</v>
      </c>
      <c r="AG437">
        <f t="shared" si="117"/>
        <v>-90.27816540885371</v>
      </c>
      <c r="AH437">
        <f t="shared" si="118"/>
        <v>3.3508173874508187</v>
      </c>
      <c r="AI437">
        <f t="shared" si="119"/>
        <v>-401.01107833307293</v>
      </c>
      <c r="AJ437">
        <f t="shared" si="120"/>
        <v>8.9386406693672544</v>
      </c>
      <c r="AK437" s="7">
        <f t="shared" si="121"/>
        <v>-3765.0145536744094</v>
      </c>
      <c r="AL437" s="7">
        <f t="shared" si="122"/>
        <v>228851.82809683436</v>
      </c>
      <c r="AM437">
        <f t="shared" si="123"/>
        <v>-43765.014553674409</v>
      </c>
      <c r="AN437">
        <f t="shared" si="124"/>
        <v>231351.82809683436</v>
      </c>
      <c r="AO437">
        <f t="shared" si="125"/>
        <v>-28765.014553674409</v>
      </c>
      <c r="AP437">
        <f t="shared" si="126"/>
        <v>206351.82809683436</v>
      </c>
    </row>
    <row r="438" spans="24:42" x14ac:dyDescent="0.2">
      <c r="X438" s="1">
        <v>434</v>
      </c>
      <c r="Y438" s="7">
        <f t="shared" ref="Y438:Y501" si="127">Y437+(AA437*$L$6)+((1/2)*((AC437*($L$6^2))))</f>
        <v>29066.606457463553</v>
      </c>
      <c r="Z438" s="7">
        <f t="shared" ref="Z438:Z501" si="128">Z437+(AB437*L$6)+((1/2)*((AD437*(L$6^2))))</f>
        <v>-222252.27019657049</v>
      </c>
      <c r="AA438">
        <f t="shared" ref="AA438:AA501" si="129">AA437+(AC437*L$6)</f>
        <v>10076.393602086315</v>
      </c>
      <c r="AB438">
        <f t="shared" ref="AB438:AB501" si="130">AB437+(AD437*L$6)</f>
        <v>-1795.319610243401</v>
      </c>
      <c r="AC438">
        <f t="shared" ref="AC438:AC501" si="131">SUM(AE438,AG438,AI438)</f>
        <v>-2299.8519760233635</v>
      </c>
      <c r="AD438">
        <f t="shared" ref="AD438:AD501" si="132">SUM(AF438,AH438,AJ438)</f>
        <v>22.077411411296573</v>
      </c>
      <c r="AE438" s="7">
        <f t="shared" ref="AE438:AE501" si="133">L$23*((AK438)/(((SQRT((AK438)^2))^2)+(L$24^2))^(3/2))</f>
        <v>-1930.2290238284602</v>
      </c>
      <c r="AF438" s="7">
        <f t="shared" ref="AF438:AF501" si="134">L$23*((AL438)/((((SQRT((AL438)^2))^2)+(L$24^2))^(3/2)))</f>
        <v>9.8911332181875249</v>
      </c>
      <c r="AG438">
        <f t="shared" ref="AG438:AG501" si="135">L$31*((AM438)/(((SQRT((AM438)^2))^2)+(L$32^2))^(3/2))</f>
        <v>-72.376097210994175</v>
      </c>
      <c r="AH438">
        <f t="shared" ref="AH438:AH501" si="136">L$31*((AN438)/((((SQRT((AN438)^2)^2)+(L$32^2))^(3/2))))</f>
        <v>3.3249208172957414</v>
      </c>
      <c r="AI438">
        <f t="shared" ref="AI438:AI501" si="137">L$39*((AO438)/(((SQRT((AO438)^2))^2)+(L$40^2))^(3/2))</f>
        <v>-297.24685498390892</v>
      </c>
      <c r="AJ438">
        <f t="shared" ref="AJ438:AJ501" si="138">L$39*((AP438)/(((SQRT((AP438)^2)^2)+(L$40^2))^(3/2)))</f>
        <v>8.8613573758133057</v>
      </c>
      <c r="AK438" s="7">
        <f t="shared" ref="AK438:AK501" si="139">L$19-Y438</f>
        <v>-9066.6064574635529</v>
      </c>
      <c r="AL438" s="7">
        <f t="shared" ref="AL438:AL501" si="140">M$19-Z438</f>
        <v>229752.27019657049</v>
      </c>
      <c r="AM438">
        <f t="shared" ref="AM438:AM501" si="141">L$27-Y438</f>
        <v>-49066.606457463553</v>
      </c>
      <c r="AN438">
        <f t="shared" ref="AN438:AN501" si="142">M$27-Z438</f>
        <v>232252.27019657049</v>
      </c>
      <c r="AO438">
        <f t="shared" ref="AO438:AO501" si="143">L$35-Y438</f>
        <v>-34066.606457463553</v>
      </c>
      <c r="AP438">
        <f t="shared" ref="AP438:AP501" si="144">M$35-Z438</f>
        <v>207252.27019657049</v>
      </c>
    </row>
    <row r="439" spans="24:42" x14ac:dyDescent="0.2">
      <c r="X439" s="1">
        <v>435</v>
      </c>
      <c r="Y439" s="7">
        <f t="shared" si="127"/>
        <v>33817.321761503794</v>
      </c>
      <c r="Z439" s="7">
        <f t="shared" si="128"/>
        <v>-223147.17032526576</v>
      </c>
      <c r="AA439">
        <f t="shared" si="129"/>
        <v>8926.4676140746324</v>
      </c>
      <c r="AB439">
        <f t="shared" si="130"/>
        <v>-1784.2809045377528</v>
      </c>
      <c r="AC439">
        <f t="shared" si="131"/>
        <v>-1752.6826535146859</v>
      </c>
      <c r="AD439">
        <f t="shared" si="132"/>
        <v>21.899760889739085</v>
      </c>
      <c r="AE439" s="7">
        <f t="shared" si="133"/>
        <v>-1458.0276201496683</v>
      </c>
      <c r="AF439" s="7">
        <f t="shared" si="134"/>
        <v>9.8147434557876529</v>
      </c>
      <c r="AG439">
        <f t="shared" si="135"/>
        <v>-60.467164803093034</v>
      </c>
      <c r="AH439">
        <f t="shared" si="136"/>
        <v>3.2994798081692656</v>
      </c>
      <c r="AI439">
        <f t="shared" si="137"/>
        <v>-234.18786856192443</v>
      </c>
      <c r="AJ439">
        <f t="shared" si="138"/>
        <v>8.7855376257821636</v>
      </c>
      <c r="AK439" s="7">
        <f t="shared" si="139"/>
        <v>-13817.321761503794</v>
      </c>
      <c r="AL439" s="7">
        <f t="shared" si="140"/>
        <v>230647.17032526576</v>
      </c>
      <c r="AM439">
        <f t="shared" si="141"/>
        <v>-53817.321761503794</v>
      </c>
      <c r="AN439">
        <f t="shared" si="142"/>
        <v>233147.17032526576</v>
      </c>
      <c r="AO439">
        <f t="shared" si="143"/>
        <v>-38817.321761503794</v>
      </c>
      <c r="AP439">
        <f t="shared" si="144"/>
        <v>208147.17032526576</v>
      </c>
    </row>
    <row r="440" spans="24:42" x14ac:dyDescent="0.2">
      <c r="X440" s="1">
        <v>436</v>
      </c>
      <c r="Y440" s="7">
        <f t="shared" si="127"/>
        <v>38061.470236851776</v>
      </c>
      <c r="Z440" s="7">
        <f t="shared" si="128"/>
        <v>-224036.57330742342</v>
      </c>
      <c r="AA440">
        <f t="shared" si="129"/>
        <v>8050.1262873172891</v>
      </c>
      <c r="AB440">
        <f t="shared" si="130"/>
        <v>-1773.3310240928834</v>
      </c>
      <c r="AC440">
        <f t="shared" si="131"/>
        <v>-1319.9414219327668</v>
      </c>
      <c r="AD440">
        <f t="shared" si="132"/>
        <v>21.725321550804146</v>
      </c>
      <c r="AE440" s="7">
        <f t="shared" si="133"/>
        <v>-1074.7464465964201</v>
      </c>
      <c r="AF440" s="7">
        <f t="shared" si="134"/>
        <v>9.7396955825215006</v>
      </c>
      <c r="AG440">
        <f t="shared" si="135"/>
        <v>-52.133397220102452</v>
      </c>
      <c r="AH440">
        <f t="shared" si="136"/>
        <v>3.274483166351029</v>
      </c>
      <c r="AI440">
        <f t="shared" si="137"/>
        <v>-193.06157811624411</v>
      </c>
      <c r="AJ440">
        <f t="shared" si="138"/>
        <v>8.7111428019316168</v>
      </c>
      <c r="AK440" s="7">
        <f t="shared" si="139"/>
        <v>-18061.470236851776</v>
      </c>
      <c r="AL440" s="7">
        <f t="shared" si="140"/>
        <v>231536.57330742342</v>
      </c>
      <c r="AM440">
        <f t="shared" si="141"/>
        <v>-58061.470236851776</v>
      </c>
      <c r="AN440">
        <f t="shared" si="142"/>
        <v>234036.57330742342</v>
      </c>
      <c r="AO440">
        <f t="shared" si="143"/>
        <v>-43061.470236851776</v>
      </c>
      <c r="AP440">
        <f t="shared" si="144"/>
        <v>209036.57330742342</v>
      </c>
    </row>
    <row r="441" spans="24:42" x14ac:dyDescent="0.2">
      <c r="X441" s="1">
        <v>437</v>
      </c>
      <c r="Y441" s="7">
        <f t="shared" si="127"/>
        <v>41921.54070276882</v>
      </c>
      <c r="Z441" s="7">
        <f t="shared" si="128"/>
        <v>-224920.52315427599</v>
      </c>
      <c r="AA441">
        <f t="shared" si="129"/>
        <v>7390.1555763509059</v>
      </c>
      <c r="AB441">
        <f t="shared" si="130"/>
        <v>-1762.4683633174814</v>
      </c>
      <c r="AC441">
        <f t="shared" si="131"/>
        <v>-1030.7340109335962</v>
      </c>
      <c r="AD441">
        <f t="shared" si="132"/>
        <v>21.554012383095387</v>
      </c>
      <c r="AE441" s="7">
        <f t="shared" si="133"/>
        <v>-820.55146222322742</v>
      </c>
      <c r="AF441" s="7">
        <f t="shared" si="134"/>
        <v>9.6659567102720345</v>
      </c>
      <c r="AG441">
        <f t="shared" si="135"/>
        <v>-45.955437631220171</v>
      </c>
      <c r="AH441">
        <f t="shared" si="136"/>
        <v>3.2499200590191215</v>
      </c>
      <c r="AI441">
        <f t="shared" si="137"/>
        <v>-164.22711107914853</v>
      </c>
      <c r="AJ441">
        <f t="shared" si="138"/>
        <v>8.6381356138042307</v>
      </c>
      <c r="AK441" s="7">
        <f t="shared" si="139"/>
        <v>-21921.54070276882</v>
      </c>
      <c r="AL441" s="7">
        <f t="shared" si="140"/>
        <v>232420.52315427599</v>
      </c>
      <c r="AM441">
        <f t="shared" si="141"/>
        <v>-61921.54070276882</v>
      </c>
      <c r="AN441">
        <f t="shared" si="142"/>
        <v>234920.52315427599</v>
      </c>
      <c r="AO441">
        <f t="shared" si="143"/>
        <v>-46921.54070276882</v>
      </c>
      <c r="AP441">
        <f t="shared" si="144"/>
        <v>209920.52315427599</v>
      </c>
    </row>
    <row r="442" spans="24:42" x14ac:dyDescent="0.2">
      <c r="X442" s="1">
        <v>438</v>
      </c>
      <c r="Y442" s="7">
        <f t="shared" si="127"/>
        <v>45487.776739577574</v>
      </c>
      <c r="Z442" s="7">
        <f t="shared" si="128"/>
        <v>-225799.06308438684</v>
      </c>
      <c r="AA442">
        <f t="shared" si="129"/>
        <v>6874.7885708841077</v>
      </c>
      <c r="AB442">
        <f t="shared" si="130"/>
        <v>-1751.6913571259336</v>
      </c>
      <c r="AC442">
        <f t="shared" si="131"/>
        <v>-834.27417770912439</v>
      </c>
      <c r="AD442">
        <f t="shared" si="132"/>
        <v>21.385755050140347</v>
      </c>
      <c r="AE442" s="7">
        <f t="shared" si="133"/>
        <v>-650.22393441070426</v>
      </c>
      <c r="AF442" s="7">
        <f t="shared" si="134"/>
        <v>9.5934950080538179</v>
      </c>
      <c r="AG442">
        <f t="shared" si="135"/>
        <v>-41.169102028859889</v>
      </c>
      <c r="AH442">
        <f t="shared" si="136"/>
        <v>3.2257799999699825</v>
      </c>
      <c r="AI442">
        <f t="shared" si="137"/>
        <v>-142.88114126956026</v>
      </c>
      <c r="AJ442">
        <f t="shared" si="138"/>
        <v>8.5664800421165452</v>
      </c>
      <c r="AK442" s="7">
        <f t="shared" si="139"/>
        <v>-25487.776739577574</v>
      </c>
      <c r="AL442" s="7">
        <f t="shared" si="140"/>
        <v>233299.06308438684</v>
      </c>
      <c r="AM442">
        <f t="shared" si="141"/>
        <v>-65487.776739577574</v>
      </c>
      <c r="AN442">
        <f t="shared" si="142"/>
        <v>235799.06308438684</v>
      </c>
      <c r="AO442">
        <f t="shared" si="143"/>
        <v>-50487.776739577574</v>
      </c>
      <c r="AP442">
        <f t="shared" si="144"/>
        <v>210799.06308438684</v>
      </c>
    </row>
    <row r="443" spans="24:42" x14ac:dyDescent="0.2">
      <c r="X443" s="1">
        <v>439</v>
      </c>
      <c r="Y443" s="7">
        <f t="shared" si="127"/>
        <v>48820.886752805985</v>
      </c>
      <c r="Z443" s="7">
        <f t="shared" si="128"/>
        <v>-226672.23554356853</v>
      </c>
      <c r="AA443">
        <f t="shared" si="129"/>
        <v>6457.6514820295451</v>
      </c>
      <c r="AB443">
        <f t="shared" si="130"/>
        <v>-1740.9984796008634</v>
      </c>
      <c r="AC443">
        <f t="shared" si="131"/>
        <v>-695.30388925916986</v>
      </c>
      <c r="AD443">
        <f t="shared" si="132"/>
        <v>21.220473782144651</v>
      </c>
      <c r="AE443" s="7">
        <f t="shared" si="133"/>
        <v>-531.53385269917737</v>
      </c>
      <c r="AF443" s="7">
        <f t="shared" si="134"/>
        <v>9.5222796603308417</v>
      </c>
      <c r="AG443">
        <f t="shared" si="135"/>
        <v>-37.337676131788818</v>
      </c>
      <c r="AH443">
        <f t="shared" si="136"/>
        <v>3.202052836007085</v>
      </c>
      <c r="AI443">
        <f t="shared" si="137"/>
        <v>-126.43236042820365</v>
      </c>
      <c r="AJ443">
        <f t="shared" si="138"/>
        <v>8.4961412858067256</v>
      </c>
      <c r="AK443" s="7">
        <f t="shared" si="139"/>
        <v>-28820.886752805985</v>
      </c>
      <c r="AL443" s="7">
        <f t="shared" si="140"/>
        <v>234172.23554356853</v>
      </c>
      <c r="AM443">
        <f t="shared" si="141"/>
        <v>-68820.886752805993</v>
      </c>
      <c r="AN443">
        <f t="shared" si="142"/>
        <v>236672.23554356853</v>
      </c>
      <c r="AO443">
        <f t="shared" si="143"/>
        <v>-53820.886752805985</v>
      </c>
      <c r="AP443">
        <f t="shared" si="144"/>
        <v>211672.23554356853</v>
      </c>
    </row>
    <row r="444" spans="24:42" x14ac:dyDescent="0.2">
      <c r="X444" s="1">
        <v>440</v>
      </c>
      <c r="Y444" s="7">
        <f t="shared" si="127"/>
        <v>51962.79950766336</v>
      </c>
      <c r="Z444" s="7">
        <f t="shared" si="128"/>
        <v>-227540.0822241462</v>
      </c>
      <c r="AA444">
        <f t="shared" si="129"/>
        <v>6109.99953739996</v>
      </c>
      <c r="AB444">
        <f t="shared" si="130"/>
        <v>-1730.388242709791</v>
      </c>
      <c r="AC444">
        <f t="shared" si="131"/>
        <v>-593.08636178497659</v>
      </c>
      <c r="AD444">
        <f t="shared" si="132"/>
        <v>21.058095272923552</v>
      </c>
      <c r="AE444" s="7">
        <f t="shared" si="133"/>
        <v>-445.5274785966825</v>
      </c>
      <c r="AF444" s="7">
        <f t="shared" si="134"/>
        <v>9.4522808272786509</v>
      </c>
      <c r="AG444">
        <f t="shared" si="135"/>
        <v>-34.193355488767409</v>
      </c>
      <c r="AH444">
        <f t="shared" si="136"/>
        <v>3.1787287339623016</v>
      </c>
      <c r="AI444">
        <f t="shared" si="137"/>
        <v>-113.36552769952674</v>
      </c>
      <c r="AJ444">
        <f t="shared" si="138"/>
        <v>8.427085711682599</v>
      </c>
      <c r="AK444" s="7">
        <f t="shared" si="139"/>
        <v>-31962.79950766336</v>
      </c>
      <c r="AL444" s="7">
        <f t="shared" si="140"/>
        <v>235040.0822241462</v>
      </c>
      <c r="AM444">
        <f t="shared" si="141"/>
        <v>-71962.799507663352</v>
      </c>
      <c r="AN444">
        <f t="shared" si="142"/>
        <v>237540.0822241462</v>
      </c>
      <c r="AO444">
        <f t="shared" si="143"/>
        <v>-56962.79950766336</v>
      </c>
      <c r="AP444">
        <f t="shared" si="144"/>
        <v>212540.0822241462</v>
      </c>
    </row>
    <row r="445" spans="24:42" x14ac:dyDescent="0.2">
      <c r="X445" s="1">
        <v>441</v>
      </c>
      <c r="Y445" s="7">
        <f t="shared" si="127"/>
        <v>54943.663481140218</v>
      </c>
      <c r="Z445" s="7">
        <f t="shared" si="128"/>
        <v>-228402.64408359199</v>
      </c>
      <c r="AA445">
        <f t="shared" si="129"/>
        <v>5813.4563565074714</v>
      </c>
      <c r="AB445">
        <f t="shared" si="130"/>
        <v>-1719.8591950733291</v>
      </c>
      <c r="AC445">
        <f t="shared" si="131"/>
        <v>-515.34808307855508</v>
      </c>
      <c r="AD445">
        <f t="shared" si="132"/>
        <v>20.898548581727084</v>
      </c>
      <c r="AE445" s="7">
        <f t="shared" si="133"/>
        <v>-381.05128536209804</v>
      </c>
      <c r="AF445" s="7">
        <f t="shared" si="134"/>
        <v>9.3834696068863828</v>
      </c>
      <c r="AG445">
        <f t="shared" si="135"/>
        <v>-31.561979710845534</v>
      </c>
      <c r="AH445">
        <f t="shared" si="136"/>
        <v>3.1557981683158736</v>
      </c>
      <c r="AI445">
        <f t="shared" si="137"/>
        <v>-102.73481800561153</v>
      </c>
      <c r="AJ445">
        <f t="shared" si="138"/>
        <v>8.3592808065248274</v>
      </c>
      <c r="AK445" s="7">
        <f t="shared" si="139"/>
        <v>-34943.663481140218</v>
      </c>
      <c r="AL445" s="7">
        <f t="shared" si="140"/>
        <v>235902.64408359199</v>
      </c>
      <c r="AM445">
        <f t="shared" si="141"/>
        <v>-74943.663481140218</v>
      </c>
      <c r="AN445">
        <f t="shared" si="142"/>
        <v>238402.64408359199</v>
      </c>
      <c r="AO445">
        <f t="shared" si="143"/>
        <v>-59943.663481140218</v>
      </c>
      <c r="AP445">
        <f t="shared" si="144"/>
        <v>213402.64408359199</v>
      </c>
    </row>
    <row r="446" spans="24:42" x14ac:dyDescent="0.2">
      <c r="X446" s="1">
        <v>442</v>
      </c>
      <c r="Y446" s="7">
        <f t="shared" si="127"/>
        <v>57785.973149009129</v>
      </c>
      <c r="Z446" s="7">
        <f t="shared" si="128"/>
        <v>-229259.96136255594</v>
      </c>
      <c r="AA446">
        <f t="shared" si="129"/>
        <v>5555.7823149681935</v>
      </c>
      <c r="AB446">
        <f t="shared" si="130"/>
        <v>-1709.4099207824656</v>
      </c>
      <c r="AC446">
        <f t="shared" si="131"/>
        <v>-454.55604264804197</v>
      </c>
      <c r="AD446">
        <f t="shared" si="132"/>
        <v>20.74176503969101</v>
      </c>
      <c r="AE446" s="7">
        <f t="shared" si="133"/>
        <v>-331.3127144817214</v>
      </c>
      <c r="AF446" s="7">
        <f t="shared" si="134"/>
        <v>9.3158179988011209</v>
      </c>
      <c r="AG446">
        <f t="shared" si="135"/>
        <v>-29.324853043382824</v>
      </c>
      <c r="AH446">
        <f t="shared" si="136"/>
        <v>3.1332519093836368</v>
      </c>
      <c r="AI446">
        <f t="shared" si="137"/>
        <v>-93.918475122937778</v>
      </c>
      <c r="AJ446">
        <f t="shared" si="138"/>
        <v>8.2926951315062514</v>
      </c>
      <c r="AK446" s="7">
        <f t="shared" si="139"/>
        <v>-37785.973149009129</v>
      </c>
      <c r="AL446" s="7">
        <f t="shared" si="140"/>
        <v>236759.96136255594</v>
      </c>
      <c r="AM446">
        <f t="shared" si="141"/>
        <v>-77785.973149009136</v>
      </c>
      <c r="AN446">
        <f t="shared" si="142"/>
        <v>239259.96136255594</v>
      </c>
      <c r="AO446">
        <f t="shared" si="143"/>
        <v>-62785.973149009129</v>
      </c>
      <c r="AP446">
        <f t="shared" si="144"/>
        <v>214259.96136255594</v>
      </c>
    </row>
    <row r="447" spans="24:42" x14ac:dyDescent="0.2">
      <c r="X447" s="1">
        <v>443</v>
      </c>
      <c r="Y447" s="7">
        <f t="shared" si="127"/>
        <v>60507.044801162221</v>
      </c>
      <c r="Z447" s="7">
        <f t="shared" si="128"/>
        <v>-230112.07360231722</v>
      </c>
      <c r="AA447">
        <f t="shared" si="129"/>
        <v>5328.5042936441723</v>
      </c>
      <c r="AB447">
        <f t="shared" si="130"/>
        <v>-1699.0390382626201</v>
      </c>
      <c r="AC447">
        <f t="shared" si="131"/>
        <v>-405.89870094449043</v>
      </c>
      <c r="AD447">
        <f t="shared" si="132"/>
        <v>20.587678160661746</v>
      </c>
      <c r="AE447" s="7">
        <f t="shared" si="133"/>
        <v>-292.01027098954819</v>
      </c>
      <c r="AF447" s="7">
        <f t="shared" si="134"/>
        <v>9.2492988698212883</v>
      </c>
      <c r="AG447">
        <f t="shared" si="135"/>
        <v>-27.397978601897446</v>
      </c>
      <c r="AH447">
        <f t="shared" si="136"/>
        <v>3.1110810120409087</v>
      </c>
      <c r="AI447">
        <f t="shared" si="137"/>
        <v>-86.490451353044804</v>
      </c>
      <c r="AJ447">
        <f t="shared" si="138"/>
        <v>8.2272982787995499</v>
      </c>
      <c r="AK447" s="7">
        <f t="shared" si="139"/>
        <v>-40507.044801162221</v>
      </c>
      <c r="AL447" s="7">
        <f t="shared" si="140"/>
        <v>237612.07360231722</v>
      </c>
      <c r="AM447">
        <f t="shared" si="141"/>
        <v>-80507.044801162221</v>
      </c>
      <c r="AN447">
        <f t="shared" si="142"/>
        <v>240112.07360231722</v>
      </c>
      <c r="AO447">
        <f t="shared" si="143"/>
        <v>-65507.044801162221</v>
      </c>
      <c r="AP447">
        <f t="shared" si="144"/>
        <v>215112.07360231722</v>
      </c>
    </row>
    <row r="448" spans="24:42" x14ac:dyDescent="0.2">
      <c r="X448" s="1">
        <v>444</v>
      </c>
      <c r="Y448" s="7">
        <f t="shared" si="127"/>
        <v>63120.559610366246</v>
      </c>
      <c r="Z448" s="7">
        <f t="shared" si="128"/>
        <v>-230959.01966167844</v>
      </c>
      <c r="AA448">
        <f t="shared" si="129"/>
        <v>5125.5549431719273</v>
      </c>
      <c r="AB448">
        <f t="shared" si="130"/>
        <v>-1688.7451991822893</v>
      </c>
      <c r="AC448">
        <f t="shared" si="131"/>
        <v>-366.18675303764803</v>
      </c>
      <c r="AD448">
        <f t="shared" si="132"/>
        <v>20.436223556161252</v>
      </c>
      <c r="AE448" s="7">
        <f t="shared" si="133"/>
        <v>-260.31795257106103</v>
      </c>
      <c r="AF448" s="7">
        <f t="shared" si="134"/>
        <v>9.1838859209532924</v>
      </c>
      <c r="AG448">
        <f t="shared" si="135"/>
        <v>-25.720061106871725</v>
      </c>
      <c r="AH448">
        <f t="shared" si="136"/>
        <v>3.0892768049554808</v>
      </c>
      <c r="AI448">
        <f t="shared" si="137"/>
        <v>-80.14873935971525</v>
      </c>
      <c r="AJ448">
        <f t="shared" si="138"/>
        <v>8.1630608302524799</v>
      </c>
      <c r="AK448" s="7">
        <f t="shared" si="139"/>
        <v>-43120.559610366246</v>
      </c>
      <c r="AL448" s="7">
        <f t="shared" si="140"/>
        <v>238459.01966167844</v>
      </c>
      <c r="AM448">
        <f t="shared" si="141"/>
        <v>-83120.559610366239</v>
      </c>
      <c r="AN448">
        <f t="shared" si="142"/>
        <v>240959.01966167844</v>
      </c>
      <c r="AO448">
        <f t="shared" si="143"/>
        <v>-68120.559610366239</v>
      </c>
      <c r="AP448">
        <f t="shared" si="144"/>
        <v>215959.01966167844</v>
      </c>
    </row>
    <row r="449" spans="24:42" x14ac:dyDescent="0.2">
      <c r="X449" s="1">
        <v>445</v>
      </c>
      <c r="Y449" s="7">
        <f t="shared" si="127"/>
        <v>65637.563737822507</v>
      </c>
      <c r="Z449" s="7">
        <f t="shared" si="128"/>
        <v>-231800.83773332508</v>
      </c>
      <c r="AA449">
        <f t="shared" si="129"/>
        <v>4942.4615666531035</v>
      </c>
      <c r="AB449">
        <f t="shared" si="130"/>
        <v>-1678.5270874042087</v>
      </c>
      <c r="AC449">
        <f t="shared" si="131"/>
        <v>-333.23545222671163</v>
      </c>
      <c r="AD449">
        <f t="shared" si="132"/>
        <v>20.287338854269201</v>
      </c>
      <c r="AE449" s="7">
        <f t="shared" si="133"/>
        <v>-234.31709264970848</v>
      </c>
      <c r="AF449" s="7">
        <f t="shared" si="134"/>
        <v>9.1195536559496624</v>
      </c>
      <c r="AG449">
        <f t="shared" si="135"/>
        <v>-24.245216592485324</v>
      </c>
      <c r="AH449">
        <f t="shared" si="136"/>
        <v>3.0678308803028789</v>
      </c>
      <c r="AI449">
        <f t="shared" si="137"/>
        <v>-74.67314298451781</v>
      </c>
      <c r="AJ449">
        <f t="shared" si="138"/>
        <v>8.0999543180166604</v>
      </c>
      <c r="AK449" s="7">
        <f t="shared" si="139"/>
        <v>-45637.563737822507</v>
      </c>
      <c r="AL449" s="7">
        <f t="shared" si="140"/>
        <v>239300.83773332508</v>
      </c>
      <c r="AM449">
        <f t="shared" si="141"/>
        <v>-85637.563737822507</v>
      </c>
      <c r="AN449">
        <f t="shared" si="142"/>
        <v>241800.83773332508</v>
      </c>
      <c r="AO449">
        <f t="shared" si="143"/>
        <v>-70637.563737822507</v>
      </c>
      <c r="AP449">
        <f t="shared" si="144"/>
        <v>216800.83773332508</v>
      </c>
    </row>
    <row r="450" spans="24:42" x14ac:dyDescent="0.2">
      <c r="X450" s="1">
        <v>446</v>
      </c>
      <c r="Y450" s="7">
        <f t="shared" si="127"/>
        <v>68067.14008962072</v>
      </c>
      <c r="Z450" s="7">
        <f t="shared" si="128"/>
        <v>-232637.56535967041</v>
      </c>
      <c r="AA450">
        <f t="shared" si="129"/>
        <v>4775.8438405397474</v>
      </c>
      <c r="AB450">
        <f t="shared" si="130"/>
        <v>-1668.383417977074</v>
      </c>
      <c r="AC450">
        <f t="shared" si="131"/>
        <v>-305.50441864025771</v>
      </c>
      <c r="AD450">
        <f t="shared" si="132"/>
        <v>20.140963622215246</v>
      </c>
      <c r="AE450" s="7">
        <f t="shared" si="133"/>
        <v>-212.6668146630694</v>
      </c>
      <c r="AF450" s="7">
        <f t="shared" si="134"/>
        <v>9.0562773512510848</v>
      </c>
      <c r="AG450">
        <f t="shared" si="135"/>
        <v>-22.938351379048509</v>
      </c>
      <c r="AH450">
        <f t="shared" si="136"/>
        <v>3.0467350839391938</v>
      </c>
      <c r="AI450">
        <f t="shared" si="137"/>
        <v>-69.899252598139796</v>
      </c>
      <c r="AJ450">
        <f t="shared" si="138"/>
        <v>8.0379511870249694</v>
      </c>
      <c r="AK450" s="7">
        <f t="shared" si="139"/>
        <v>-48067.14008962072</v>
      </c>
      <c r="AL450" s="7">
        <f t="shared" si="140"/>
        <v>240137.56535967041</v>
      </c>
      <c r="AM450">
        <f t="shared" si="141"/>
        <v>-88067.14008962072</v>
      </c>
      <c r="AN450">
        <f t="shared" si="142"/>
        <v>242637.56535967041</v>
      </c>
      <c r="AO450">
        <f t="shared" si="143"/>
        <v>-73067.14008962072</v>
      </c>
      <c r="AP450">
        <f t="shared" si="144"/>
        <v>217637.56535967041</v>
      </c>
    </row>
    <row r="451" spans="24:42" x14ac:dyDescent="0.2">
      <c r="X451" s="1">
        <v>447</v>
      </c>
      <c r="Y451" s="7">
        <f t="shared" si="127"/>
        <v>70416.873957560558</v>
      </c>
      <c r="Z451" s="7">
        <f t="shared" si="128"/>
        <v>-233469.23944820618</v>
      </c>
      <c r="AA451">
        <f t="shared" si="129"/>
        <v>4623.0916312196186</v>
      </c>
      <c r="AB451">
        <f t="shared" si="130"/>
        <v>-1658.3129361659664</v>
      </c>
      <c r="AC451">
        <f t="shared" si="131"/>
        <v>-281.87986315090836</v>
      </c>
      <c r="AD451">
        <f t="shared" si="132"/>
        <v>19.997039292485518</v>
      </c>
      <c r="AE451" s="7">
        <f t="shared" si="133"/>
        <v>-194.40594723109436</v>
      </c>
      <c r="AF451" s="7">
        <f t="shared" si="134"/>
        <v>8.9940330272613629</v>
      </c>
      <c r="AG451">
        <f t="shared" si="135"/>
        <v>-21.772126876099755</v>
      </c>
      <c r="AH451">
        <f t="shared" si="136"/>
        <v>3.0259815060078581</v>
      </c>
      <c r="AI451">
        <f t="shared" si="137"/>
        <v>-65.701789043714271</v>
      </c>
      <c r="AJ451">
        <f t="shared" si="138"/>
        <v>7.9770247592162988</v>
      </c>
      <c r="AK451" s="7">
        <f t="shared" si="139"/>
        <v>-50416.873957560558</v>
      </c>
      <c r="AL451" s="7">
        <f t="shared" si="140"/>
        <v>240969.23944820618</v>
      </c>
      <c r="AM451">
        <f t="shared" si="141"/>
        <v>-90416.873957560558</v>
      </c>
      <c r="AN451">
        <f t="shared" si="142"/>
        <v>243469.23944820618</v>
      </c>
      <c r="AO451">
        <f t="shared" si="143"/>
        <v>-75416.873957560558</v>
      </c>
      <c r="AP451">
        <f t="shared" si="144"/>
        <v>218469.23944820618</v>
      </c>
    </row>
    <row r="452" spans="24:42" x14ac:dyDescent="0.2">
      <c r="X452" s="1">
        <v>448</v>
      </c>
      <c r="Y452" s="7">
        <f t="shared" si="127"/>
        <v>72693.1847902765</v>
      </c>
      <c r="Z452" s="7">
        <f t="shared" si="128"/>
        <v>-234295.8962863776</v>
      </c>
      <c r="AA452">
        <f t="shared" si="129"/>
        <v>4482.1516996441642</v>
      </c>
      <c r="AB452">
        <f t="shared" si="130"/>
        <v>-1648.3144165197236</v>
      </c>
      <c r="AC452">
        <f t="shared" si="131"/>
        <v>-261.53845112717465</v>
      </c>
      <c r="AD452">
        <f t="shared" si="132"/>
        <v>19.855509092260423</v>
      </c>
      <c r="AE452" s="7">
        <f t="shared" si="133"/>
        <v>-178.82995201160395</v>
      </c>
      <c r="AF452" s="7">
        <f t="shared" si="134"/>
        <v>8.9327974208863701</v>
      </c>
      <c r="AG452">
        <f t="shared" si="135"/>
        <v>-20.724904615016449</v>
      </c>
      <c r="AH452">
        <f t="shared" si="136"/>
        <v>3.0055624719582803</v>
      </c>
      <c r="AI452">
        <f t="shared" si="137"/>
        <v>-61.983594500554261</v>
      </c>
      <c r="AJ452">
        <f t="shared" si="138"/>
        <v>7.9171491994157721</v>
      </c>
      <c r="AK452" s="7">
        <f t="shared" si="139"/>
        <v>-52693.1847902765</v>
      </c>
      <c r="AL452" s="7">
        <f t="shared" si="140"/>
        <v>241795.8962863776</v>
      </c>
      <c r="AM452">
        <f t="shared" si="141"/>
        <v>-92693.1847902765</v>
      </c>
      <c r="AN452">
        <f t="shared" si="142"/>
        <v>244295.8962863776</v>
      </c>
      <c r="AO452">
        <f t="shared" si="143"/>
        <v>-77693.1847902765</v>
      </c>
      <c r="AP452">
        <f t="shared" si="144"/>
        <v>219295.8962863776</v>
      </c>
    </row>
    <row r="453" spans="24:42" x14ac:dyDescent="0.2">
      <c r="X453" s="1">
        <v>449</v>
      </c>
      <c r="Y453" s="7">
        <f t="shared" si="127"/>
        <v>74901.568333707692</v>
      </c>
      <c r="Z453" s="7">
        <f t="shared" si="128"/>
        <v>-235117.57155600091</v>
      </c>
      <c r="AA453">
        <f t="shared" si="129"/>
        <v>4351.3824740805767</v>
      </c>
      <c r="AB453">
        <f t="shared" si="130"/>
        <v>-1638.3866619735934</v>
      </c>
      <c r="AC453">
        <f t="shared" si="131"/>
        <v>-243.85959545730589</v>
      </c>
      <c r="AD453">
        <f t="shared" si="132"/>
        <v>19.716317976009627</v>
      </c>
      <c r="AE453" s="7">
        <f t="shared" si="133"/>
        <v>-165.41212651336252</v>
      </c>
      <c r="AF453" s="7">
        <f t="shared" si="134"/>
        <v>8.8725479592729215</v>
      </c>
      <c r="AG453">
        <f t="shared" si="135"/>
        <v>-19.779318123598937</v>
      </c>
      <c r="AH453">
        <f t="shared" si="136"/>
        <v>2.9854705339557852</v>
      </c>
      <c r="AI453">
        <f t="shared" si="137"/>
        <v>-58.668150820344451</v>
      </c>
      <c r="AJ453">
        <f t="shared" si="138"/>
        <v>7.8582994827809189</v>
      </c>
      <c r="AK453" s="7">
        <f t="shared" si="139"/>
        <v>-54901.568333707692</v>
      </c>
      <c r="AL453" s="7">
        <f t="shared" si="140"/>
        <v>242617.57155600091</v>
      </c>
      <c r="AM453">
        <f t="shared" si="141"/>
        <v>-94901.568333707692</v>
      </c>
      <c r="AN453">
        <f t="shared" si="142"/>
        <v>245117.57155600091</v>
      </c>
      <c r="AO453">
        <f t="shared" si="143"/>
        <v>-79901.568333707692</v>
      </c>
      <c r="AP453">
        <f t="shared" si="144"/>
        <v>220117.57155600091</v>
      </c>
    </row>
    <row r="454" spans="24:42" x14ac:dyDescent="0.2">
      <c r="X454" s="1">
        <v>450</v>
      </c>
      <c r="Y454" s="7">
        <f t="shared" si="127"/>
        <v>77046.777121315812</v>
      </c>
      <c r="Z454" s="7">
        <f t="shared" si="128"/>
        <v>-235934.30034724073</v>
      </c>
      <c r="AA454">
        <f t="shared" si="129"/>
        <v>4229.4526763519234</v>
      </c>
      <c r="AB454">
        <f t="shared" si="130"/>
        <v>-1628.5285029855886</v>
      </c>
      <c r="AC454">
        <f t="shared" si="131"/>
        <v>-228.36739967356087</v>
      </c>
      <c r="AD454">
        <f t="shared" si="132"/>
        <v>19.579412561081984</v>
      </c>
      <c r="AE454" s="7">
        <f t="shared" si="133"/>
        <v>-153.75177146300342</v>
      </c>
      <c r="AF454" s="7">
        <f t="shared" si="134"/>
        <v>8.8132627346874077</v>
      </c>
      <c r="AG454">
        <f t="shared" si="135"/>
        <v>-18.921257622700807</v>
      </c>
      <c r="AH454">
        <f t="shared" si="136"/>
        <v>2.9656984626627065</v>
      </c>
      <c r="AI454">
        <f t="shared" si="137"/>
        <v>-55.694370587856639</v>
      </c>
      <c r="AJ454">
        <f t="shared" si="138"/>
        <v>7.8004513637318702</v>
      </c>
      <c r="AK454" s="7">
        <f t="shared" si="139"/>
        <v>-57046.777121315812</v>
      </c>
      <c r="AL454" s="7">
        <f t="shared" si="140"/>
        <v>243434.30034724073</v>
      </c>
      <c r="AM454">
        <f t="shared" si="141"/>
        <v>-97046.777121315812</v>
      </c>
      <c r="AN454">
        <f t="shared" si="142"/>
        <v>245934.30034724073</v>
      </c>
      <c r="AO454">
        <f t="shared" si="143"/>
        <v>-82046.777121315812</v>
      </c>
      <c r="AP454">
        <f t="shared" si="144"/>
        <v>220934.30034724073</v>
      </c>
    </row>
    <row r="455" spans="24:42" x14ac:dyDescent="0.2">
      <c r="X455" s="1">
        <v>451</v>
      </c>
      <c r="Y455" s="7">
        <f t="shared" si="127"/>
        <v>79132.957534532572</v>
      </c>
      <c r="Z455" s="7">
        <f t="shared" si="128"/>
        <v>-236746.11717216339</v>
      </c>
      <c r="AA455">
        <f t="shared" si="129"/>
        <v>4115.2689765151426</v>
      </c>
      <c r="AB455">
        <f t="shared" si="130"/>
        <v>-1618.7387967050477</v>
      </c>
      <c r="AC455">
        <f t="shared" si="131"/>
        <v>-214.69128304342379</v>
      </c>
      <c r="AD455">
        <f t="shared" si="132"/>
        <v>19.44474106613772</v>
      </c>
      <c r="AE455" s="7">
        <f t="shared" si="133"/>
        <v>-143.53925678302133</v>
      </c>
      <c r="AF455" s="7">
        <f t="shared" si="134"/>
        <v>8.7549204804770913</v>
      </c>
      <c r="AG455">
        <f t="shared" si="135"/>
        <v>-18.139133670073821</v>
      </c>
      <c r="AH455">
        <f t="shared" si="136"/>
        <v>2.9462392393727259</v>
      </c>
      <c r="AI455">
        <f t="shared" si="137"/>
        <v>-53.01289259032864</v>
      </c>
      <c r="AJ455">
        <f t="shared" si="138"/>
        <v>7.7435813462879031</v>
      </c>
      <c r="AK455" s="7">
        <f t="shared" si="139"/>
        <v>-59132.957534532572</v>
      </c>
      <c r="AL455" s="7">
        <f t="shared" si="140"/>
        <v>244246.11717216339</v>
      </c>
      <c r="AM455">
        <f t="shared" si="141"/>
        <v>-99132.957534532572</v>
      </c>
      <c r="AN455">
        <f t="shared" si="142"/>
        <v>246746.11717216339</v>
      </c>
      <c r="AO455">
        <f t="shared" si="143"/>
        <v>-84132.957534532572</v>
      </c>
      <c r="AP455">
        <f t="shared" si="144"/>
        <v>221746.11717216339</v>
      </c>
    </row>
    <row r="456" spans="24:42" x14ac:dyDescent="0.2">
      <c r="X456" s="1">
        <v>452</v>
      </c>
      <c r="Y456" s="7">
        <f t="shared" si="127"/>
        <v>81163.755612409703</v>
      </c>
      <c r="Z456" s="7">
        <f t="shared" si="128"/>
        <v>-237553.05597788264</v>
      </c>
      <c r="AA456">
        <f t="shared" si="129"/>
        <v>4007.9233349934307</v>
      </c>
      <c r="AB456">
        <f t="shared" si="130"/>
        <v>-1609.0164261719788</v>
      </c>
      <c r="AC456">
        <f t="shared" si="131"/>
        <v>-202.5386870968334</v>
      </c>
      <c r="AD456">
        <f t="shared" si="132"/>
        <v>19.312253252277078</v>
      </c>
      <c r="AE456" s="7">
        <f t="shared" si="133"/>
        <v>-134.53195638181978</v>
      </c>
      <c r="AF456" s="7">
        <f t="shared" si="134"/>
        <v>8.6975005480601926</v>
      </c>
      <c r="AG456">
        <f t="shared" si="135"/>
        <v>-17.423333601690413</v>
      </c>
      <c r="AH456">
        <f t="shared" si="136"/>
        <v>2.9270860484803425</v>
      </c>
      <c r="AI456">
        <f t="shared" si="137"/>
        <v>-50.583397113323194</v>
      </c>
      <c r="AJ456">
        <f t="shared" si="138"/>
        <v>7.6876666557365434</v>
      </c>
      <c r="AK456" s="7">
        <f t="shared" si="139"/>
        <v>-61163.755612409703</v>
      </c>
      <c r="AL456" s="7">
        <f t="shared" si="140"/>
        <v>245053.05597788264</v>
      </c>
      <c r="AM456">
        <f t="shared" si="141"/>
        <v>-101163.7556124097</v>
      </c>
      <c r="AN456">
        <f t="shared" si="142"/>
        <v>247553.05597788264</v>
      </c>
      <c r="AO456">
        <f t="shared" si="143"/>
        <v>-86163.755612409703</v>
      </c>
      <c r="AP456">
        <f t="shared" si="144"/>
        <v>222553.05597788264</v>
      </c>
    </row>
    <row r="457" spans="24:42" x14ac:dyDescent="0.2">
      <c r="X457" s="1">
        <v>453</v>
      </c>
      <c r="Y457" s="7">
        <f t="shared" si="127"/>
        <v>83142.399944019315</v>
      </c>
      <c r="Z457" s="7">
        <f t="shared" si="128"/>
        <v>-238355.15015931209</v>
      </c>
      <c r="AA457">
        <f t="shared" si="129"/>
        <v>3906.6539914450141</v>
      </c>
      <c r="AB457">
        <f t="shared" si="130"/>
        <v>-1599.3602995458402</v>
      </c>
      <c r="AC457">
        <f t="shared" si="131"/>
        <v>-191.67578122002951</v>
      </c>
      <c r="AD457">
        <f t="shared" si="132"/>
        <v>19.181900366730726</v>
      </c>
      <c r="AE457" s="7">
        <f t="shared" si="133"/>
        <v>-126.53733995200116</v>
      </c>
      <c r="AF457" s="7">
        <f t="shared" si="134"/>
        <v>8.6409828848941181</v>
      </c>
      <c r="AG457">
        <f t="shared" si="135"/>
        <v>-16.765813926960305</v>
      </c>
      <c r="AH457">
        <f t="shared" si="136"/>
        <v>2.9082322702695578</v>
      </c>
      <c r="AI457">
        <f t="shared" si="137"/>
        <v>-48.372627341068039</v>
      </c>
      <c r="AJ457">
        <f t="shared" si="138"/>
        <v>7.6326852115670505</v>
      </c>
      <c r="AK457" s="7">
        <f t="shared" si="139"/>
        <v>-63142.399944019315</v>
      </c>
      <c r="AL457" s="7">
        <f t="shared" si="140"/>
        <v>245855.15015931209</v>
      </c>
      <c r="AM457">
        <f t="shared" si="141"/>
        <v>-103142.39994401931</v>
      </c>
      <c r="AN457">
        <f t="shared" si="142"/>
        <v>248355.15015931209</v>
      </c>
      <c r="AO457">
        <f t="shared" si="143"/>
        <v>-88142.399944019315</v>
      </c>
      <c r="AP457">
        <f t="shared" si="144"/>
        <v>223355.15015931209</v>
      </c>
    </row>
    <row r="458" spans="24:42" x14ac:dyDescent="0.2">
      <c r="X458" s="1">
        <v>454</v>
      </c>
      <c r="Y458" s="7">
        <f t="shared" si="127"/>
        <v>85071.767467089318</v>
      </c>
      <c r="Z458" s="7">
        <f t="shared" si="128"/>
        <v>-239152.43257153919</v>
      </c>
      <c r="AA458">
        <f t="shared" si="129"/>
        <v>3810.8161008349994</v>
      </c>
      <c r="AB458">
        <f t="shared" si="130"/>
        <v>-1589.7693493624749</v>
      </c>
      <c r="AC458">
        <f t="shared" si="131"/>
        <v>-181.9135785902107</v>
      </c>
      <c r="AD458">
        <f t="shared" si="132"/>
        <v>19.053635088982212</v>
      </c>
      <c r="AE458" s="7">
        <f t="shared" si="133"/>
        <v>-119.40087928740178</v>
      </c>
      <c r="AF458" s="7">
        <f t="shared" si="134"/>
        <v>8.585348013373503</v>
      </c>
      <c r="AG458">
        <f t="shared" si="135"/>
        <v>-16.159790326717729</v>
      </c>
      <c r="AH458">
        <f t="shared" si="136"/>
        <v>2.8896714740057856</v>
      </c>
      <c r="AI458">
        <f t="shared" si="137"/>
        <v>-46.352908976091179</v>
      </c>
      <c r="AJ458">
        <f t="shared" si="138"/>
        <v>7.578615601602924</v>
      </c>
      <c r="AK458" s="7">
        <f t="shared" si="139"/>
        <v>-65071.767467089318</v>
      </c>
      <c r="AL458" s="7">
        <f t="shared" si="140"/>
        <v>246652.43257153919</v>
      </c>
      <c r="AM458">
        <f t="shared" si="141"/>
        <v>-105071.76746708932</v>
      </c>
      <c r="AN458">
        <f t="shared" si="142"/>
        <v>249152.43257153919</v>
      </c>
      <c r="AO458">
        <f t="shared" si="143"/>
        <v>-90071.767467089318</v>
      </c>
      <c r="AP458">
        <f t="shared" si="144"/>
        <v>224152.43257153919</v>
      </c>
    </row>
    <row r="459" spans="24:42" x14ac:dyDescent="0.2">
      <c r="X459" s="1">
        <v>455</v>
      </c>
      <c r="Y459" s="7">
        <f t="shared" si="127"/>
        <v>86954.436320183027</v>
      </c>
      <c r="Z459" s="7">
        <f t="shared" si="128"/>
        <v>-239944.9355418343</v>
      </c>
      <c r="AA459">
        <f t="shared" si="129"/>
        <v>3719.859311539894</v>
      </c>
      <c r="AB459">
        <f t="shared" si="130"/>
        <v>-1580.2425318179839</v>
      </c>
      <c r="AC459">
        <f t="shared" si="131"/>
        <v>-173.09778310025442</v>
      </c>
      <c r="AD459">
        <f t="shared" si="132"/>
        <v>18.927411479202441</v>
      </c>
      <c r="AE459" s="7">
        <f t="shared" si="133"/>
        <v>-112.9972568170794</v>
      </c>
      <c r="AF459" s="7">
        <f t="shared" si="134"/>
        <v>8.5305770106134702</v>
      </c>
      <c r="AG459">
        <f t="shared" si="135"/>
        <v>-15.599498858522114</v>
      </c>
      <c r="AH459">
        <f t="shared" si="136"/>
        <v>2.8713974113165111</v>
      </c>
      <c r="AI459">
        <f t="shared" si="137"/>
        <v>-44.501027424652911</v>
      </c>
      <c r="AJ459">
        <f t="shared" si="138"/>
        <v>7.5254370572724572</v>
      </c>
      <c r="AK459" s="7">
        <f t="shared" si="139"/>
        <v>-66954.436320183027</v>
      </c>
      <c r="AL459" s="7">
        <f t="shared" si="140"/>
        <v>247444.9355418343</v>
      </c>
      <c r="AM459">
        <f t="shared" si="141"/>
        <v>-106954.43632018303</v>
      </c>
      <c r="AN459">
        <f t="shared" si="142"/>
        <v>249944.9355418343</v>
      </c>
      <c r="AO459">
        <f t="shared" si="143"/>
        <v>-91954.436320183027</v>
      </c>
      <c r="AP459">
        <f t="shared" si="144"/>
        <v>224944.9355418343</v>
      </c>
    </row>
    <row r="460" spans="24:42" x14ac:dyDescent="0.2">
      <c r="X460" s="1">
        <v>456</v>
      </c>
      <c r="Y460" s="7">
        <f t="shared" si="127"/>
        <v>88792.728753065443</v>
      </c>
      <c r="Z460" s="7">
        <f t="shared" si="128"/>
        <v>-240732.6908813084</v>
      </c>
      <c r="AA460">
        <f t="shared" si="129"/>
        <v>3633.3104199897666</v>
      </c>
      <c r="AB460">
        <f t="shared" si="130"/>
        <v>-1570.7788260783827</v>
      </c>
      <c r="AC460">
        <f t="shared" si="131"/>
        <v>-165.10125499087599</v>
      </c>
      <c r="AD460">
        <f t="shared" si="132"/>
        <v>18.803184928881791</v>
      </c>
      <c r="AE460" s="7">
        <f t="shared" si="133"/>
        <v>-107.22387953775262</v>
      </c>
      <c r="AF460" s="7">
        <f t="shared" si="134"/>
        <v>8.4766514890750297</v>
      </c>
      <c r="AG460">
        <f t="shared" si="135"/>
        <v>-15.080009873547414</v>
      </c>
      <c r="AH460">
        <f t="shared" si="136"/>
        <v>2.8534040098465674</v>
      </c>
      <c r="AI460">
        <f t="shared" si="137"/>
        <v>-42.797365579575967</v>
      </c>
      <c r="AJ460">
        <f t="shared" si="138"/>
        <v>7.4731294299601929</v>
      </c>
      <c r="AK460" s="7">
        <f t="shared" si="139"/>
        <v>-68792.728753065443</v>
      </c>
      <c r="AL460" s="7">
        <f t="shared" si="140"/>
        <v>248232.6908813084</v>
      </c>
      <c r="AM460">
        <f t="shared" si="141"/>
        <v>-108792.72875306544</v>
      </c>
      <c r="AN460">
        <f t="shared" si="142"/>
        <v>250732.6908813084</v>
      </c>
      <c r="AO460">
        <f t="shared" si="143"/>
        <v>-93792.728753065443</v>
      </c>
      <c r="AP460">
        <f t="shared" si="144"/>
        <v>225732.6908813084</v>
      </c>
    </row>
    <row r="461" spans="24:42" x14ac:dyDescent="0.2">
      <c r="X461" s="1">
        <v>457</v>
      </c>
      <c r="Y461" s="7">
        <f t="shared" si="127"/>
        <v>90588.746306186469</v>
      </c>
      <c r="Z461" s="7">
        <f t="shared" si="128"/>
        <v>-241515.7298962315</v>
      </c>
      <c r="AA461">
        <f t="shared" si="129"/>
        <v>3550.7597924943284</v>
      </c>
      <c r="AB461">
        <f t="shared" si="130"/>
        <v>-1561.3772336139418</v>
      </c>
      <c r="AC461">
        <f t="shared" si="131"/>
        <v>-157.81834436990863</v>
      </c>
      <c r="AD461">
        <f t="shared" si="132"/>
        <v>18.680912113550775</v>
      </c>
      <c r="AE461" s="7">
        <f t="shared" si="133"/>
        <v>-101.99602869467206</v>
      </c>
      <c r="AF461" s="7">
        <f t="shared" si="134"/>
        <v>8.4235535779916297</v>
      </c>
      <c r="AG461">
        <f t="shared" si="135"/>
        <v>-14.597081472635571</v>
      </c>
      <c r="AH461">
        <f t="shared" si="136"/>
        <v>2.8356853671752291</v>
      </c>
      <c r="AI461">
        <f t="shared" si="137"/>
        <v>-41.225234202600987</v>
      </c>
      <c r="AJ461">
        <f t="shared" si="138"/>
        <v>7.4216731683839159</v>
      </c>
      <c r="AK461" s="7">
        <f t="shared" si="139"/>
        <v>-70588.746306186469</v>
      </c>
      <c r="AL461" s="7">
        <f t="shared" si="140"/>
        <v>249015.7298962315</v>
      </c>
      <c r="AM461">
        <f t="shared" si="141"/>
        <v>-110588.74630618647</v>
      </c>
      <c r="AN461">
        <f t="shared" si="142"/>
        <v>251515.7298962315</v>
      </c>
      <c r="AO461">
        <f t="shared" si="143"/>
        <v>-95588.746306186469</v>
      </c>
      <c r="AP461">
        <f t="shared" si="144"/>
        <v>226515.7298962315</v>
      </c>
    </row>
    <row r="462" spans="24:42" x14ac:dyDescent="0.2">
      <c r="X462" s="1">
        <v>458</v>
      </c>
      <c r="Y462" s="7">
        <f t="shared" si="127"/>
        <v>92344.398909387397</v>
      </c>
      <c r="Z462" s="7">
        <f t="shared" si="128"/>
        <v>-242294.08339902427</v>
      </c>
      <c r="AA462">
        <f t="shared" si="129"/>
        <v>3471.8506203093739</v>
      </c>
      <c r="AB462">
        <f t="shared" si="130"/>
        <v>-1552.0367775571665</v>
      </c>
      <c r="AC462">
        <f t="shared" si="131"/>
        <v>-151.16057689517234</v>
      </c>
      <c r="AD462">
        <f t="shared" si="132"/>
        <v>18.560550947488835</v>
      </c>
      <c r="AE462" s="7">
        <f t="shared" si="133"/>
        <v>-97.243187434637562</v>
      </c>
      <c r="AF462" s="7">
        <f t="shared" si="134"/>
        <v>8.3712659055597385</v>
      </c>
      <c r="AG462">
        <f t="shared" si="135"/>
        <v>-14.147042980708234</v>
      </c>
      <c r="AH462">
        <f t="shared" si="136"/>
        <v>2.8182357449821027</v>
      </c>
      <c r="AI462">
        <f t="shared" si="137"/>
        <v>-39.770346479826543</v>
      </c>
      <c r="AJ462">
        <f t="shared" si="138"/>
        <v>7.3710492969469934</v>
      </c>
      <c r="AK462" s="7">
        <f t="shared" si="139"/>
        <v>-72344.398909387397</v>
      </c>
      <c r="AL462" s="7">
        <f t="shared" si="140"/>
        <v>249794.08339902427</v>
      </c>
      <c r="AM462">
        <f t="shared" si="141"/>
        <v>-112344.3989093874</v>
      </c>
      <c r="AN462">
        <f t="shared" si="142"/>
        <v>252294.08339902427</v>
      </c>
      <c r="AO462">
        <f t="shared" si="143"/>
        <v>-97344.398909387397</v>
      </c>
      <c r="AP462">
        <f t="shared" si="144"/>
        <v>227294.08339902427</v>
      </c>
    </row>
    <row r="463" spans="24:42" x14ac:dyDescent="0.2">
      <c r="X463" s="1">
        <v>459</v>
      </c>
      <c r="Y463" s="7">
        <f t="shared" si="127"/>
        <v>94061.429147430186</v>
      </c>
      <c r="Z463" s="7">
        <f t="shared" si="128"/>
        <v>-243067.78171893442</v>
      </c>
      <c r="AA463">
        <f t="shared" si="129"/>
        <v>3396.2703318617878</v>
      </c>
      <c r="AB463">
        <f t="shared" si="130"/>
        <v>-1542.756502083422</v>
      </c>
      <c r="AC463">
        <f t="shared" si="131"/>
        <v>-145.05333166759846</v>
      </c>
      <c r="AD463">
        <f t="shared" si="132"/>
        <v>18.44206054032415</v>
      </c>
      <c r="AE463" s="7">
        <f t="shared" si="133"/>
        <v>-92.906228432451996</v>
      </c>
      <c r="AF463" s="7">
        <f t="shared" si="134"/>
        <v>8.3197715818559015</v>
      </c>
      <c r="AG463">
        <f t="shared" si="135"/>
        <v>-13.726701464579577</v>
      </c>
      <c r="AH463">
        <f t="shared" si="136"/>
        <v>2.8010495634507646</v>
      </c>
      <c r="AI463">
        <f t="shared" si="137"/>
        <v>-38.420401770566876</v>
      </c>
      <c r="AJ463">
        <f t="shared" si="138"/>
        <v>7.3212393950174848</v>
      </c>
      <c r="AK463" s="7">
        <f t="shared" si="139"/>
        <v>-74061.429147430186</v>
      </c>
      <c r="AL463" s="7">
        <f t="shared" si="140"/>
        <v>250567.78171893442</v>
      </c>
      <c r="AM463">
        <f t="shared" si="141"/>
        <v>-114061.42914743019</v>
      </c>
      <c r="AN463">
        <f t="shared" si="142"/>
        <v>253067.78171893442</v>
      </c>
      <c r="AO463">
        <f t="shared" si="143"/>
        <v>-99061.429147430186</v>
      </c>
      <c r="AP463">
        <f t="shared" si="144"/>
        <v>228067.78171893442</v>
      </c>
    </row>
    <row r="464" spans="24:42" x14ac:dyDescent="0.2">
      <c r="X464" s="1">
        <v>460</v>
      </c>
      <c r="Y464" s="7">
        <f t="shared" si="127"/>
        <v>95741.432646902642</v>
      </c>
      <c r="Z464" s="7">
        <f t="shared" si="128"/>
        <v>-243836.85471240859</v>
      </c>
      <c r="AA464">
        <f t="shared" si="129"/>
        <v>3323.7436660279886</v>
      </c>
      <c r="AB464">
        <f t="shared" si="130"/>
        <v>-1533.5354718132598</v>
      </c>
      <c r="AC464">
        <f t="shared" si="131"/>
        <v>-139.4332563709853</v>
      </c>
      <c r="AD464">
        <f t="shared" si="132"/>
        <v>18.325401155434079</v>
      </c>
      <c r="AE464" s="7">
        <f t="shared" si="133"/>
        <v>-88.93523729772545</v>
      </c>
      <c r="AF464" s="7">
        <f t="shared" si="134"/>
        <v>8.2690541824476078</v>
      </c>
      <c r="AG464">
        <f t="shared" si="135"/>
        <v>-13.333266120677647</v>
      </c>
      <c r="AH464">
        <f t="shared" si="136"/>
        <v>2.7841213958984485</v>
      </c>
      <c r="AI464">
        <f t="shared" si="137"/>
        <v>-37.164752952582205</v>
      </c>
      <c r="AJ464">
        <f t="shared" si="138"/>
        <v>7.2722255770880242</v>
      </c>
      <c r="AK464" s="7">
        <f t="shared" si="139"/>
        <v>-75741.432646902642</v>
      </c>
      <c r="AL464" s="7">
        <f t="shared" si="140"/>
        <v>251336.85471240859</v>
      </c>
      <c r="AM464">
        <f t="shared" si="141"/>
        <v>-115741.43264690264</v>
      </c>
      <c r="AN464">
        <f t="shared" si="142"/>
        <v>253836.85471240859</v>
      </c>
      <c r="AO464">
        <f t="shared" si="143"/>
        <v>-100741.43264690264</v>
      </c>
      <c r="AP464">
        <f t="shared" si="144"/>
        <v>228836.85471240859</v>
      </c>
    </row>
    <row r="465" spans="24:42" x14ac:dyDescent="0.2">
      <c r="X465" s="1">
        <v>461</v>
      </c>
      <c r="Y465" s="7">
        <f t="shared" si="127"/>
        <v>97385.87532287027</v>
      </c>
      <c r="Z465" s="7">
        <f t="shared" si="128"/>
        <v>-244601.33177317079</v>
      </c>
      <c r="AA465">
        <f t="shared" si="129"/>
        <v>3254.0270378424962</v>
      </c>
      <c r="AB465">
        <f t="shared" si="130"/>
        <v>-1524.3727712355428</v>
      </c>
      <c r="AC465">
        <f t="shared" si="131"/>
        <v>-134.24623658455525</v>
      </c>
      <c r="AD465">
        <f t="shared" si="132"/>
        <v>18.210534170058725</v>
      </c>
      <c r="AE465" s="7">
        <f t="shared" si="133"/>
        <v>-85.287811526135258</v>
      </c>
      <c r="AF465" s="7">
        <f t="shared" si="134"/>
        <v>8.2190977326638297</v>
      </c>
      <c r="AG465">
        <f t="shared" si="135"/>
        <v>-12.964286651385617</v>
      </c>
      <c r="AH465">
        <f t="shared" si="136"/>
        <v>2.7674459636213804</v>
      </c>
      <c r="AI465">
        <f t="shared" si="137"/>
        <v>-35.994138407034377</v>
      </c>
      <c r="AJ465">
        <f t="shared" si="138"/>
        <v>7.2239904737735161</v>
      </c>
      <c r="AK465" s="7">
        <f t="shared" si="139"/>
        <v>-77385.87532287027</v>
      </c>
      <c r="AL465" s="7">
        <f t="shared" si="140"/>
        <v>252101.33177317079</v>
      </c>
      <c r="AM465">
        <f t="shared" si="141"/>
        <v>-117385.87532287027</v>
      </c>
      <c r="AN465">
        <f t="shared" si="142"/>
        <v>254601.33177317079</v>
      </c>
      <c r="AO465">
        <f t="shared" si="143"/>
        <v>-102385.87532287027</v>
      </c>
      <c r="AP465">
        <f t="shared" si="144"/>
        <v>229601.33177317079</v>
      </c>
    </row>
    <row r="466" spans="24:42" x14ac:dyDescent="0.2">
      <c r="X466" s="1">
        <v>462</v>
      </c>
      <c r="Y466" s="7">
        <f t="shared" si="127"/>
        <v>98996.108062218453</v>
      </c>
      <c r="Z466" s="7">
        <f t="shared" si="128"/>
        <v>-245361.24184201731</v>
      </c>
      <c r="AA466">
        <f t="shared" si="129"/>
        <v>3186.9039195502187</v>
      </c>
      <c r="AB466">
        <f t="shared" si="130"/>
        <v>-1515.2675041505136</v>
      </c>
      <c r="AC466">
        <f t="shared" si="131"/>
        <v>-129.44578614511397</v>
      </c>
      <c r="AD466">
        <f t="shared" si="132"/>
        <v>18.097422037048595</v>
      </c>
      <c r="AE466" s="7">
        <f t="shared" si="133"/>
        <v>-81.927719009652904</v>
      </c>
      <c r="AF466" s="7">
        <f t="shared" si="134"/>
        <v>8.1698866924962203</v>
      </c>
      <c r="AG466">
        <f t="shared" si="135"/>
        <v>-12.617602687345668</v>
      </c>
      <c r="AH466">
        <f t="shared" si="136"/>
        <v>2.7510181309459467</v>
      </c>
      <c r="AI466">
        <f t="shared" si="137"/>
        <v>-34.900464448115386</v>
      </c>
      <c r="AJ466">
        <f t="shared" si="138"/>
        <v>7.1765172136064272</v>
      </c>
      <c r="AK466" s="7">
        <f t="shared" si="139"/>
        <v>-78996.108062218453</v>
      </c>
      <c r="AL466" s="7">
        <f t="shared" si="140"/>
        <v>252861.24184201731</v>
      </c>
      <c r="AM466">
        <f t="shared" si="141"/>
        <v>-118996.10806221845</v>
      </c>
      <c r="AN466">
        <f t="shared" si="142"/>
        <v>255361.24184201731</v>
      </c>
      <c r="AO466">
        <f t="shared" si="143"/>
        <v>-103996.10806221845</v>
      </c>
      <c r="AP466">
        <f t="shared" si="144"/>
        <v>230361.24184201731</v>
      </c>
    </row>
    <row r="467" spans="24:42" x14ac:dyDescent="0.2">
      <c r="X467" s="1">
        <v>463</v>
      </c>
      <c r="Y467" s="7">
        <f t="shared" si="127"/>
        <v>100573.37929872541</v>
      </c>
      <c r="Z467" s="7">
        <f t="shared" si="128"/>
        <v>-246116.61341633793</v>
      </c>
      <c r="AA467">
        <f t="shared" si="129"/>
        <v>3122.1810264776618</v>
      </c>
      <c r="AB467">
        <f t="shared" si="130"/>
        <v>-1506.2187931319893</v>
      </c>
      <c r="AC467">
        <f t="shared" si="131"/>
        <v>-124.99176061667913</v>
      </c>
      <c r="AD467">
        <f t="shared" si="132"/>
        <v>17.98602824816691</v>
      </c>
      <c r="AE467" s="7">
        <f t="shared" si="133"/>
        <v>-78.823831155598342</v>
      </c>
      <c r="AF467" s="7">
        <f t="shared" si="134"/>
        <v>8.1214059421005143</v>
      </c>
      <c r="AG467">
        <f t="shared" si="135"/>
        <v>-12.29130200282896</v>
      </c>
      <c r="AH467">
        <f t="shared" si="136"/>
        <v>2.7348329004759977</v>
      </c>
      <c r="AI467">
        <f t="shared" si="137"/>
        <v>-33.876627458251839</v>
      </c>
      <c r="AJ467">
        <f t="shared" si="138"/>
        <v>7.1297894055903956</v>
      </c>
      <c r="AK467" s="7">
        <f t="shared" si="139"/>
        <v>-80573.379298725413</v>
      </c>
      <c r="AL467" s="7">
        <f t="shared" si="140"/>
        <v>253616.61341633793</v>
      </c>
      <c r="AM467">
        <f t="shared" si="141"/>
        <v>-120573.37929872541</v>
      </c>
      <c r="AN467">
        <f t="shared" si="142"/>
        <v>256116.61341633793</v>
      </c>
      <c r="AO467">
        <f t="shared" si="143"/>
        <v>-105573.37929872541</v>
      </c>
      <c r="AP467">
        <f t="shared" si="144"/>
        <v>231116.61341633793</v>
      </c>
    </row>
    <row r="468" spans="24:42" x14ac:dyDescent="0.2">
      <c r="X468" s="1">
        <v>464</v>
      </c>
      <c r="Y468" s="7">
        <f t="shared" si="127"/>
        <v>102118.84584188716</v>
      </c>
      <c r="Z468" s="7">
        <f t="shared" si="128"/>
        <v>-246867.4745593729</v>
      </c>
      <c r="AA468">
        <f t="shared" si="129"/>
        <v>3059.6851461693223</v>
      </c>
      <c r="AB468">
        <f t="shared" si="130"/>
        <v>-1497.2257790079059</v>
      </c>
      <c r="AC468">
        <f t="shared" si="131"/>
        <v>-120.84932101895404</v>
      </c>
      <c r="AD468">
        <f t="shared" si="132"/>
        <v>17.876317298875112</v>
      </c>
      <c r="AE468" s="7">
        <f t="shared" si="133"/>
        <v>-75.949267708847159</v>
      </c>
      <c r="AF468" s="7">
        <f t="shared" si="134"/>
        <v>8.0736407678713498</v>
      </c>
      <c r="AG468">
        <f t="shared" si="135"/>
        <v>-11.983685783634723</v>
      </c>
      <c r="AH468">
        <f t="shared" si="136"/>
        <v>2.7188854085273952</v>
      </c>
      <c r="AI468">
        <f t="shared" si="137"/>
        <v>-32.91636752647215</v>
      </c>
      <c r="AJ468">
        <f t="shared" si="138"/>
        <v>7.0837911224763666</v>
      </c>
      <c r="AK468" s="7">
        <f t="shared" si="139"/>
        <v>-82118.84584188716</v>
      </c>
      <c r="AL468" s="7">
        <f t="shared" si="140"/>
        <v>254367.4745593729</v>
      </c>
      <c r="AM468">
        <f t="shared" si="141"/>
        <v>-122118.84584188716</v>
      </c>
      <c r="AN468">
        <f t="shared" si="142"/>
        <v>256867.4745593729</v>
      </c>
      <c r="AO468">
        <f t="shared" si="143"/>
        <v>-107118.84584188716</v>
      </c>
      <c r="AP468">
        <f t="shared" si="144"/>
        <v>231867.4745593729</v>
      </c>
    </row>
    <row r="469" spans="24:42" x14ac:dyDescent="0.2">
      <c r="X469" s="1">
        <v>465</v>
      </c>
      <c r="Y469" s="7">
        <f t="shared" si="127"/>
        <v>103633.58224984446</v>
      </c>
      <c r="Z469" s="7">
        <f t="shared" si="128"/>
        <v>-247613.85290921447</v>
      </c>
      <c r="AA469">
        <f t="shared" si="129"/>
        <v>2999.260485659845</v>
      </c>
      <c r="AB469">
        <f t="shared" si="130"/>
        <v>-1488.2876203584683</v>
      </c>
      <c r="AC469">
        <f t="shared" si="131"/>
        <v>-116.98809307645851</v>
      </c>
      <c r="AD469">
        <f t="shared" si="132"/>
        <v>17.768254654531901</v>
      </c>
      <c r="AE469" s="7">
        <f t="shared" si="133"/>
        <v>-73.280706215987806</v>
      </c>
      <c r="AF469" s="7">
        <f t="shared" si="134"/>
        <v>8.0265768490639822</v>
      </c>
      <c r="AG469">
        <f t="shared" si="135"/>
        <v>-11.693239591406799</v>
      </c>
      <c r="AH469">
        <f t="shared" si="136"/>
        <v>2.7031709207413321</v>
      </c>
      <c r="AI469">
        <f t="shared" si="137"/>
        <v>-32.014147269063905</v>
      </c>
      <c r="AJ469">
        <f t="shared" si="138"/>
        <v>7.0385068847265853</v>
      </c>
      <c r="AK469" s="7">
        <f t="shared" si="139"/>
        <v>-83633.582249844461</v>
      </c>
      <c r="AL469" s="7">
        <f t="shared" si="140"/>
        <v>255113.85290921447</v>
      </c>
      <c r="AM469">
        <f t="shared" si="141"/>
        <v>-123633.58224984446</v>
      </c>
      <c r="AN469">
        <f t="shared" si="142"/>
        <v>257613.85290921447</v>
      </c>
      <c r="AO469">
        <f t="shared" si="143"/>
        <v>-108633.58224984446</v>
      </c>
      <c r="AP469">
        <f t="shared" si="144"/>
        <v>232613.85290921447</v>
      </c>
    </row>
    <row r="470" spans="24:42" x14ac:dyDescent="0.2">
      <c r="X470" s="1">
        <v>466</v>
      </c>
      <c r="Y470" s="7">
        <f t="shared" si="127"/>
        <v>105118.58898103982</v>
      </c>
      <c r="Z470" s="7">
        <f t="shared" si="128"/>
        <v>-248355.77568756189</v>
      </c>
      <c r="AA470">
        <f t="shared" si="129"/>
        <v>2940.7664391216158</v>
      </c>
      <c r="AB470">
        <f t="shared" si="130"/>
        <v>-1479.4034930312023</v>
      </c>
      <c r="AC470">
        <f t="shared" si="131"/>
        <v>-113.38148046519285</v>
      </c>
      <c r="AD470">
        <f t="shared" si="132"/>
        <v>17.661806717940856</v>
      </c>
      <c r="AE470" s="7">
        <f t="shared" si="133"/>
        <v>-70.797820584899242</v>
      </c>
      <c r="AF470" s="7">
        <f t="shared" si="134"/>
        <v>7.9802002449385077</v>
      </c>
      <c r="AG470">
        <f t="shared" si="135"/>
        <v>-11.418608959391136</v>
      </c>
      <c r="AH470">
        <f t="shared" si="136"/>
        <v>2.6876848278683583</v>
      </c>
      <c r="AI470">
        <f t="shared" si="137"/>
        <v>-31.165050920902477</v>
      </c>
      <c r="AJ470">
        <f t="shared" si="138"/>
        <v>6.9939216451339901</v>
      </c>
      <c r="AK470" s="7">
        <f t="shared" si="139"/>
        <v>-85118.588981039822</v>
      </c>
      <c r="AL470" s="7">
        <f t="shared" si="140"/>
        <v>255855.77568756189</v>
      </c>
      <c r="AM470">
        <f t="shared" si="141"/>
        <v>-125118.58898103982</v>
      </c>
      <c r="AN470">
        <f t="shared" si="142"/>
        <v>258355.77568756189</v>
      </c>
      <c r="AO470">
        <f t="shared" si="143"/>
        <v>-110118.58898103982</v>
      </c>
      <c r="AP470">
        <f t="shared" si="144"/>
        <v>233355.77568756189</v>
      </c>
    </row>
    <row r="471" spans="24:42" x14ac:dyDescent="0.2">
      <c r="X471" s="1">
        <v>467</v>
      </c>
      <c r="Y471" s="7">
        <f t="shared" si="127"/>
        <v>106574.79951554249</v>
      </c>
      <c r="Z471" s="7">
        <f t="shared" si="128"/>
        <v>-249093.26970823776</v>
      </c>
      <c r="AA471">
        <f t="shared" si="129"/>
        <v>2884.0756988890193</v>
      </c>
      <c r="AB471">
        <f t="shared" si="130"/>
        <v>-1470.572589672232</v>
      </c>
      <c r="AC471">
        <f t="shared" si="131"/>
        <v>-110.00610027658337</v>
      </c>
      <c r="AD471">
        <f t="shared" si="132"/>
        <v>17.556940798183902</v>
      </c>
      <c r="AE471" s="7">
        <f t="shared" si="133"/>
        <v>-68.482821648449004</v>
      </c>
      <c r="AF471" s="7">
        <f t="shared" si="134"/>
        <v>7.9344973824026104</v>
      </c>
      <c r="AG471">
        <f t="shared" si="135"/>
        <v>-11.158578777079368</v>
      </c>
      <c r="AH471">
        <f t="shared" si="136"/>
        <v>2.6724226417152295</v>
      </c>
      <c r="AI471">
        <f t="shared" si="137"/>
        <v>-30.364699851054993</v>
      </c>
      <c r="AJ471">
        <f t="shared" si="138"/>
        <v>6.9500207740660622</v>
      </c>
      <c r="AK471" s="7">
        <f t="shared" si="139"/>
        <v>-86574.799515542487</v>
      </c>
      <c r="AL471" s="7">
        <f t="shared" si="140"/>
        <v>256593.26970823776</v>
      </c>
      <c r="AM471">
        <f t="shared" si="141"/>
        <v>-126574.79951554249</v>
      </c>
      <c r="AN471">
        <f t="shared" si="142"/>
        <v>259093.26970823776</v>
      </c>
      <c r="AO471">
        <f t="shared" si="143"/>
        <v>-111574.79951554249</v>
      </c>
      <c r="AP471">
        <f t="shared" si="144"/>
        <v>234093.26970823776</v>
      </c>
    </row>
    <row r="472" spans="24:42" x14ac:dyDescent="0.2">
      <c r="X472" s="1">
        <v>468</v>
      </c>
      <c r="Y472" s="7">
        <f t="shared" si="127"/>
        <v>108003.08660245241</v>
      </c>
      <c r="Z472" s="7">
        <f t="shared" si="128"/>
        <v>-249826.3613854741</v>
      </c>
      <c r="AA472">
        <f t="shared" si="129"/>
        <v>2829.0726487507277</v>
      </c>
      <c r="AB472">
        <f t="shared" si="130"/>
        <v>-1461.79411927314</v>
      </c>
      <c r="AC472">
        <f t="shared" si="131"/>
        <v>-106.84131617104352</v>
      </c>
      <c r="AD472">
        <f t="shared" si="132"/>
        <v>17.453625080682784</v>
      </c>
      <c r="AE472" s="7">
        <f t="shared" si="133"/>
        <v>-66.320078910182829</v>
      </c>
      <c r="AF472" s="7">
        <f t="shared" si="134"/>
        <v>7.8894550441309095</v>
      </c>
      <c r="AG472">
        <f t="shared" si="135"/>
        <v>-10.91205579250936</v>
      </c>
      <c r="AH472">
        <f t="shared" si="136"/>
        <v>2.6573799912477849</v>
      </c>
      <c r="AI472">
        <f t="shared" si="137"/>
        <v>-29.609181468351327</v>
      </c>
      <c r="AJ472">
        <f t="shared" si="138"/>
        <v>6.9067900453040902</v>
      </c>
      <c r="AK472" s="7">
        <f t="shared" si="139"/>
        <v>-88003.086602452415</v>
      </c>
      <c r="AL472" s="7">
        <f t="shared" si="140"/>
        <v>257326.3613854741</v>
      </c>
      <c r="AM472">
        <f t="shared" si="141"/>
        <v>-128003.08660245241</v>
      </c>
      <c r="AN472">
        <f t="shared" si="142"/>
        <v>259826.3613854741</v>
      </c>
      <c r="AO472">
        <f t="shared" si="143"/>
        <v>-113003.08660245241</v>
      </c>
      <c r="AP472">
        <f t="shared" si="144"/>
        <v>234826.3613854741</v>
      </c>
    </row>
    <row r="473" spans="24:42" x14ac:dyDescent="0.2">
      <c r="X473" s="1">
        <v>469</v>
      </c>
      <c r="Y473" s="7">
        <f t="shared" si="127"/>
        <v>109404.26776230641</v>
      </c>
      <c r="Z473" s="7">
        <f t="shared" si="128"/>
        <v>-250555.07674197559</v>
      </c>
      <c r="AA473">
        <f t="shared" si="129"/>
        <v>2775.6519906652061</v>
      </c>
      <c r="AB473">
        <f t="shared" si="130"/>
        <v>-1453.0673067327987</v>
      </c>
      <c r="AC473">
        <f t="shared" si="131"/>
        <v>-103.86885014159742</v>
      </c>
      <c r="AD473">
        <f t="shared" si="132"/>
        <v>17.351828598432107</v>
      </c>
      <c r="AE473" s="7">
        <f t="shared" si="133"/>
        <v>-64.295807340904915</v>
      </c>
      <c r="AF473" s="7">
        <f t="shared" si="134"/>
        <v>7.8450603571395972</v>
      </c>
      <c r="AG473">
        <f t="shared" si="135"/>
        <v>-10.678053693971325</v>
      </c>
      <c r="AH473">
        <f t="shared" si="136"/>
        <v>2.6425526188423341</v>
      </c>
      <c r="AI473">
        <f t="shared" si="137"/>
        <v>-28.894989106721177</v>
      </c>
      <c r="AJ473">
        <f t="shared" si="138"/>
        <v>6.8642156224501729</v>
      </c>
      <c r="AK473" s="7">
        <f t="shared" si="139"/>
        <v>-89404.267762306408</v>
      </c>
      <c r="AL473" s="7">
        <f t="shared" si="140"/>
        <v>258055.07674197559</v>
      </c>
      <c r="AM473">
        <f t="shared" si="141"/>
        <v>-129404.26776230641</v>
      </c>
      <c r="AN473">
        <f t="shared" si="142"/>
        <v>260555.07674197559</v>
      </c>
      <c r="AO473">
        <f t="shared" si="143"/>
        <v>-114404.26776230641</v>
      </c>
      <c r="AP473">
        <f t="shared" si="144"/>
        <v>235555.07674197559</v>
      </c>
    </row>
    <row r="474" spans="24:42" x14ac:dyDescent="0.2">
      <c r="X474" s="1">
        <v>470</v>
      </c>
      <c r="Y474" s="7">
        <f t="shared" si="127"/>
        <v>110779.11015137131</v>
      </c>
      <c r="Z474" s="7">
        <f t="shared" si="128"/>
        <v>-251279.44141676719</v>
      </c>
      <c r="AA474">
        <f t="shared" si="129"/>
        <v>2723.7175655944075</v>
      </c>
      <c r="AB474">
        <f t="shared" si="130"/>
        <v>-1444.3913924335827</v>
      </c>
      <c r="AC474">
        <f t="shared" si="131"/>
        <v>-101.07245793567846</v>
      </c>
      <c r="AD474">
        <f t="shared" si="132"/>
        <v>17.251521204351</v>
      </c>
      <c r="AE474" s="7">
        <f t="shared" si="133"/>
        <v>-62.397806635455403</v>
      </c>
      <c r="AF474" s="7">
        <f t="shared" si="134"/>
        <v>7.8013007817957813</v>
      </c>
      <c r="AG474">
        <f t="shared" si="135"/>
        <v>-10.455680336839425</v>
      </c>
      <c r="AH474">
        <f t="shared" si="136"/>
        <v>2.6279363766795836</v>
      </c>
      <c r="AI474">
        <f t="shared" si="137"/>
        <v>-28.218970963383622</v>
      </c>
      <c r="AJ474">
        <f t="shared" si="138"/>
        <v>6.8222840458756364</v>
      </c>
      <c r="AK474" s="7">
        <f t="shared" si="139"/>
        <v>-90779.110151371307</v>
      </c>
      <c r="AL474" s="7">
        <f t="shared" si="140"/>
        <v>258779.44141676719</v>
      </c>
      <c r="AM474">
        <f t="shared" si="141"/>
        <v>-130779.11015137131</v>
      </c>
      <c r="AN474">
        <f t="shared" si="142"/>
        <v>261279.44141676719</v>
      </c>
      <c r="AO474">
        <f t="shared" si="143"/>
        <v>-115779.11015137131</v>
      </c>
      <c r="AP474">
        <f t="shared" si="144"/>
        <v>236279.44141676719</v>
      </c>
    </row>
    <row r="475" spans="24:42" x14ac:dyDescent="0.2">
      <c r="X475" s="1">
        <v>471</v>
      </c>
      <c r="Y475" s="7">
        <f t="shared" si="127"/>
        <v>112128.33487692656</v>
      </c>
      <c r="Z475" s="7">
        <f t="shared" si="128"/>
        <v>-251999.48067283345</v>
      </c>
      <c r="AA475">
        <f t="shared" si="129"/>
        <v>2673.1813366265683</v>
      </c>
      <c r="AB475">
        <f t="shared" si="130"/>
        <v>-1435.7656318314073</v>
      </c>
      <c r="AC475">
        <f t="shared" si="131"/>
        <v>-98.437656335766491</v>
      </c>
      <c r="AD475">
        <f t="shared" si="132"/>
        <v>17.152673544703603</v>
      </c>
      <c r="AE475" s="7">
        <f t="shared" si="133"/>
        <v>-60.615243032789174</v>
      </c>
      <c r="AF475" s="7">
        <f t="shared" si="134"/>
        <v>7.7581641012431533</v>
      </c>
      <c r="AG475">
        <f t="shared" si="135"/>
        <v>-10.244126763093961</v>
      </c>
      <c r="AH475">
        <f t="shared" si="136"/>
        <v>2.6135272232743652</v>
      </c>
      <c r="AI475">
        <f t="shared" si="137"/>
        <v>-27.578286539883347</v>
      </c>
      <c r="AJ475">
        <f t="shared" si="138"/>
        <v>6.7809822201860852</v>
      </c>
      <c r="AK475" s="7">
        <f t="shared" si="139"/>
        <v>-92128.334876926558</v>
      </c>
      <c r="AL475" s="7">
        <f t="shared" si="140"/>
        <v>259499.48067283345</v>
      </c>
      <c r="AM475">
        <f t="shared" si="141"/>
        <v>-132128.33487692656</v>
      </c>
      <c r="AN475">
        <f t="shared" si="142"/>
        <v>261999.48067283345</v>
      </c>
      <c r="AO475">
        <f t="shared" si="143"/>
        <v>-117128.33487692656</v>
      </c>
      <c r="AP475">
        <f t="shared" si="144"/>
        <v>236999.48067283345</v>
      </c>
    </row>
    <row r="476" spans="24:42" x14ac:dyDescent="0.2">
      <c r="X476" s="1">
        <v>472</v>
      </c>
      <c r="Y476" s="7">
        <f t="shared" si="127"/>
        <v>113452.62083819786</v>
      </c>
      <c r="Z476" s="7">
        <f t="shared" si="128"/>
        <v>-252715.21940455609</v>
      </c>
      <c r="AA476">
        <f t="shared" si="129"/>
        <v>2623.9625084586851</v>
      </c>
      <c r="AB476">
        <f t="shared" si="130"/>
        <v>-1427.1892950590554</v>
      </c>
      <c r="AC476">
        <f t="shared" si="131"/>
        <v>-95.951492925721396</v>
      </c>
      <c r="AD476">
        <f t="shared" si="132"/>
        <v>17.055257033541327</v>
      </c>
      <c r="AE476" s="7">
        <f t="shared" si="133"/>
        <v>-58.93846586785606</v>
      </c>
      <c r="AF476" s="7">
        <f t="shared" si="134"/>
        <v>7.7156384112258589</v>
      </c>
      <c r="AG476">
        <f t="shared" si="135"/>
        <v>-10.042657725939504</v>
      </c>
      <c r="AH476">
        <f t="shared" si="136"/>
        <v>2.5993212201357032</v>
      </c>
      <c r="AI476">
        <f t="shared" si="137"/>
        <v>-26.970369331925838</v>
      </c>
      <c r="AJ476">
        <f t="shared" si="138"/>
        <v>6.7402974021797659</v>
      </c>
      <c r="AK476" s="7">
        <f t="shared" si="139"/>
        <v>-93452.620838197865</v>
      </c>
      <c r="AL476" s="7">
        <f t="shared" si="140"/>
        <v>260215.21940455609</v>
      </c>
      <c r="AM476">
        <f t="shared" si="141"/>
        <v>-133452.62083819788</v>
      </c>
      <c r="AN476">
        <f t="shared" si="142"/>
        <v>262715.21940455609</v>
      </c>
      <c r="AO476">
        <f t="shared" si="143"/>
        <v>-118452.62083819786</v>
      </c>
      <c r="AP476">
        <f t="shared" si="144"/>
        <v>237715.21940455609</v>
      </c>
    </row>
    <row r="477" spans="24:42" x14ac:dyDescent="0.2">
      <c r="X477" s="1">
        <v>473</v>
      </c>
      <c r="Y477" s="7">
        <f t="shared" si="127"/>
        <v>114752.60815581148</v>
      </c>
      <c r="Z477" s="7">
        <f t="shared" si="128"/>
        <v>-253426.68214495643</v>
      </c>
      <c r="AA477">
        <f t="shared" si="129"/>
        <v>2575.9867619958245</v>
      </c>
      <c r="AB477">
        <f t="shared" si="130"/>
        <v>-1418.6616665422848</v>
      </c>
      <c r="AC477">
        <f t="shared" si="131"/>
        <v>-93.602350850337032</v>
      </c>
      <c r="AD477">
        <f t="shared" si="132"/>
        <v>16.959243828119948</v>
      </c>
      <c r="AE477" s="7">
        <f t="shared" si="133"/>
        <v>-57.358852618908017</v>
      </c>
      <c r="AF477" s="7">
        <f t="shared" si="134"/>
        <v>7.67371211029206</v>
      </c>
      <c r="AG477">
        <f t="shared" si="135"/>
        <v>-9.8506034836144316</v>
      </c>
      <c r="AH477">
        <f t="shared" si="136"/>
        <v>2.5853145285511943</v>
      </c>
      <c r="AI477">
        <f t="shared" si="137"/>
        <v>-26.39289474781458</v>
      </c>
      <c r="AJ477">
        <f t="shared" si="138"/>
        <v>6.7002171892766942</v>
      </c>
      <c r="AK477" s="7">
        <f t="shared" si="139"/>
        <v>-94752.608155811482</v>
      </c>
      <c r="AL477" s="7">
        <f t="shared" si="140"/>
        <v>260926.68214495643</v>
      </c>
      <c r="AM477">
        <f t="shared" si="141"/>
        <v>-134752.6081558115</v>
      </c>
      <c r="AN477">
        <f t="shared" si="142"/>
        <v>263426.68214495643</v>
      </c>
      <c r="AO477">
        <f t="shared" si="143"/>
        <v>-119752.60815581148</v>
      </c>
      <c r="AP477">
        <f t="shared" si="144"/>
        <v>238426.68214495643</v>
      </c>
    </row>
    <row r="478" spans="24:42" x14ac:dyDescent="0.2">
      <c r="X478" s="1">
        <v>474</v>
      </c>
      <c r="Y478" s="7">
        <f t="shared" si="127"/>
        <v>116028.9012429531</v>
      </c>
      <c r="Z478" s="7">
        <f t="shared" si="128"/>
        <v>-254133.89307274905</v>
      </c>
      <c r="AA478">
        <f t="shared" si="129"/>
        <v>2529.1855865706561</v>
      </c>
      <c r="AB478">
        <f t="shared" si="130"/>
        <v>-1410.182044628225</v>
      </c>
      <c r="AC478">
        <f t="shared" si="131"/>
        <v>-91.379782543378099</v>
      </c>
      <c r="AD478">
        <f t="shared" si="132"/>
        <v>16.864606805250109</v>
      </c>
      <c r="AE478" s="7">
        <f t="shared" si="133"/>
        <v>-55.868677454233655</v>
      </c>
      <c r="AF478" s="7">
        <f t="shared" si="134"/>
        <v>7.6323738903623228</v>
      </c>
      <c r="AG478">
        <f t="shared" si="135"/>
        <v>-9.6673526679248738</v>
      </c>
      <c r="AH478">
        <f t="shared" si="136"/>
        <v>2.5715034064906397</v>
      </c>
      <c r="AI478">
        <f t="shared" si="137"/>
        <v>-25.84375242121957</v>
      </c>
      <c r="AJ478">
        <f t="shared" si="138"/>
        <v>6.6607295083971456</v>
      </c>
      <c r="AK478" s="7">
        <f t="shared" si="139"/>
        <v>-96028.901242953099</v>
      </c>
      <c r="AL478" s="7">
        <f t="shared" si="140"/>
        <v>261633.89307274905</v>
      </c>
      <c r="AM478">
        <f t="shared" si="141"/>
        <v>-136028.90124295308</v>
      </c>
      <c r="AN478">
        <f t="shared" si="142"/>
        <v>264133.89307274902</v>
      </c>
      <c r="AO478">
        <f t="shared" si="143"/>
        <v>-121028.9012429531</v>
      </c>
      <c r="AP478">
        <f t="shared" si="144"/>
        <v>239133.89307274905</v>
      </c>
    </row>
    <row r="479" spans="24:42" x14ac:dyDescent="0.2">
      <c r="X479" s="1">
        <v>475</v>
      </c>
      <c r="Y479" s="7">
        <f t="shared" si="127"/>
        <v>117282.0715634205</v>
      </c>
      <c r="Z479" s="7">
        <f t="shared" si="128"/>
        <v>-254836.87601921253</v>
      </c>
      <c r="AA479">
        <f t="shared" si="129"/>
        <v>2483.4956952989669</v>
      </c>
      <c r="AB479">
        <f t="shared" si="130"/>
        <v>-1401.7497412255998</v>
      </c>
      <c r="AC479">
        <f t="shared" si="131"/>
        <v>-89.274367552327604</v>
      </c>
      <c r="AD479">
        <f t="shared" si="132"/>
        <v>16.771319538540297</v>
      </c>
      <c r="AE479" s="7">
        <f t="shared" si="133"/>
        <v>-54.460999253225971</v>
      </c>
      <c r="AF479" s="7">
        <f t="shared" si="134"/>
        <v>7.5916127276465595</v>
      </c>
      <c r="AG479">
        <f t="shared" si="135"/>
        <v>-9.4923460664437194</v>
      </c>
      <c r="AH479">
        <f t="shared" si="136"/>
        <v>2.5578842056236422</v>
      </c>
      <c r="AI479">
        <f t="shared" si="137"/>
        <v>-25.321022232657914</v>
      </c>
      <c r="AJ479">
        <f t="shared" si="138"/>
        <v>6.6218226052700961</v>
      </c>
      <c r="AK479" s="7">
        <f t="shared" si="139"/>
        <v>-97282.071563420497</v>
      </c>
      <c r="AL479" s="7">
        <f t="shared" si="140"/>
        <v>262336.87601921253</v>
      </c>
      <c r="AM479">
        <f t="shared" si="141"/>
        <v>-137282.0715634205</v>
      </c>
      <c r="AN479">
        <f t="shared" si="142"/>
        <v>264836.87601921253</v>
      </c>
      <c r="AO479">
        <f t="shared" si="143"/>
        <v>-122282.0715634205</v>
      </c>
      <c r="AP479">
        <f t="shared" si="144"/>
        <v>239836.87601921253</v>
      </c>
    </row>
    <row r="480" spans="24:42" x14ac:dyDescent="0.2">
      <c r="X480" s="1">
        <v>476</v>
      </c>
      <c r="Y480" s="7">
        <f t="shared" si="127"/>
        <v>118512.66011512594</v>
      </c>
      <c r="Z480" s="7">
        <f t="shared" si="128"/>
        <v>-255535.65447488302</v>
      </c>
      <c r="AA480">
        <f t="shared" si="129"/>
        <v>2438.8585115228029</v>
      </c>
      <c r="AB480">
        <f t="shared" si="130"/>
        <v>-1393.3640814563296</v>
      </c>
      <c r="AC480">
        <f t="shared" si="131"/>
        <v>-87.277590499272776</v>
      </c>
      <c r="AD480">
        <f t="shared" si="132"/>
        <v>16.679356276492086</v>
      </c>
      <c r="AE480" s="7">
        <f t="shared" si="133"/>
        <v>-53.129565841308299</v>
      </c>
      <c r="AF480" s="7">
        <f t="shared" si="134"/>
        <v>7.5514178738940849</v>
      </c>
      <c r="AG480">
        <f t="shared" si="135"/>
        <v>-9.3250711843851324</v>
      </c>
      <c r="AH480">
        <f t="shared" si="136"/>
        <v>2.5444533684464004</v>
      </c>
      <c r="AI480">
        <f t="shared" si="137"/>
        <v>-24.822953473579354</v>
      </c>
      <c r="AJ480">
        <f t="shared" si="138"/>
        <v>6.5834850341515994</v>
      </c>
      <c r="AK480" s="7">
        <f t="shared" si="139"/>
        <v>-98512.660115125938</v>
      </c>
      <c r="AL480" s="7">
        <f t="shared" si="140"/>
        <v>263035.65447488299</v>
      </c>
      <c r="AM480">
        <f t="shared" si="141"/>
        <v>-138512.66011512594</v>
      </c>
      <c r="AN480">
        <f t="shared" si="142"/>
        <v>265535.65447488299</v>
      </c>
      <c r="AO480">
        <f t="shared" si="143"/>
        <v>-123512.66011512594</v>
      </c>
      <c r="AP480">
        <f t="shared" si="144"/>
        <v>240535.65447488302</v>
      </c>
    </row>
    <row r="481" spans="24:42" x14ac:dyDescent="0.2">
      <c r="X481" s="1">
        <v>477</v>
      </c>
      <c r="Y481" s="7">
        <f t="shared" si="127"/>
        <v>119721.17967207493</v>
      </c>
      <c r="Z481" s="7">
        <f t="shared" si="128"/>
        <v>-256230.25159607662</v>
      </c>
      <c r="AA481">
        <f t="shared" si="129"/>
        <v>2395.2197162731663</v>
      </c>
      <c r="AB481">
        <f t="shared" si="130"/>
        <v>-1385.0244033180836</v>
      </c>
      <c r="AC481">
        <f t="shared" si="131"/>
        <v>-85.381735941755721</v>
      </c>
      <c r="AD481">
        <f t="shared" si="132"/>
        <v>16.58869192141271</v>
      </c>
      <c r="AE481" s="7">
        <f t="shared" si="133"/>
        <v>-51.868731784016006</v>
      </c>
      <c r="AF481" s="7">
        <f t="shared" si="134"/>
        <v>7.5117788479637131</v>
      </c>
      <c r="AG481">
        <f t="shared" si="135"/>
        <v>-9.1650574742108599</v>
      </c>
      <c r="AH481">
        <f t="shared" si="136"/>
        <v>2.5312074255131707</v>
      </c>
      <c r="AI481">
        <f t="shared" si="137"/>
        <v>-24.34794668352886</v>
      </c>
      <c r="AJ481">
        <f t="shared" si="138"/>
        <v>6.545705647935824</v>
      </c>
      <c r="AK481" s="7">
        <f t="shared" si="139"/>
        <v>-99721.179672074926</v>
      </c>
      <c r="AL481" s="7">
        <f t="shared" si="140"/>
        <v>263730.25159607665</v>
      </c>
      <c r="AM481">
        <f t="shared" si="141"/>
        <v>-139721.17967207491</v>
      </c>
      <c r="AN481">
        <f t="shared" si="142"/>
        <v>266230.25159607665</v>
      </c>
      <c r="AO481">
        <f t="shared" si="143"/>
        <v>-124721.17967207493</v>
      </c>
      <c r="AP481">
        <f t="shared" si="144"/>
        <v>241230.25159607662</v>
      </c>
    </row>
    <row r="482" spans="24:42" x14ac:dyDescent="0.2">
      <c r="X482" s="1">
        <v>478</v>
      </c>
      <c r="Y482" s="7">
        <f t="shared" si="127"/>
        <v>120908.11681321879</v>
      </c>
      <c r="Z482" s="7">
        <f t="shared" si="128"/>
        <v>-256920.69021124547</v>
      </c>
      <c r="AA482">
        <f t="shared" si="129"/>
        <v>2352.5288483022887</v>
      </c>
      <c r="AB482">
        <f t="shared" si="130"/>
        <v>-1376.7300573573773</v>
      </c>
      <c r="AC482">
        <f t="shared" si="131"/>
        <v>-83.579797476501582</v>
      </c>
      <c r="AD482">
        <f t="shared" si="132"/>
        <v>16.499302009108629</v>
      </c>
      <c r="AE482" s="7">
        <f t="shared" si="133"/>
        <v>-50.673387568138487</v>
      </c>
      <c r="AF482" s="7">
        <f t="shared" si="134"/>
        <v>7.4726854276999628</v>
      </c>
      <c r="AG482">
        <f t="shared" si="135"/>
        <v>-9.0118721390632963</v>
      </c>
      <c r="AH482">
        <f t="shared" si="136"/>
        <v>2.5181429927677943</v>
      </c>
      <c r="AI482">
        <f t="shared" si="137"/>
        <v>-23.894537769299806</v>
      </c>
      <c r="AJ482">
        <f t="shared" si="138"/>
        <v>6.5084735886408724</v>
      </c>
      <c r="AK482" s="7">
        <f t="shared" si="139"/>
        <v>-100908.11681321879</v>
      </c>
      <c r="AL482" s="7">
        <f t="shared" si="140"/>
        <v>264420.69021124544</v>
      </c>
      <c r="AM482">
        <f t="shared" si="141"/>
        <v>-140908.1168132188</v>
      </c>
      <c r="AN482">
        <f t="shared" si="142"/>
        <v>266920.69021124544</v>
      </c>
      <c r="AO482">
        <f t="shared" si="143"/>
        <v>-125908.11681321879</v>
      </c>
      <c r="AP482">
        <f t="shared" si="144"/>
        <v>241920.69021124547</v>
      </c>
    </row>
    <row r="483" spans="24:42" x14ac:dyDescent="0.2">
      <c r="X483" s="1">
        <v>479</v>
      </c>
      <c r="Y483" s="7">
        <f t="shared" si="127"/>
        <v>122073.93376268537</v>
      </c>
      <c r="Z483" s="7">
        <f t="shared" si="128"/>
        <v>-257606.99282717303</v>
      </c>
      <c r="AA483">
        <f t="shared" si="129"/>
        <v>2310.7389495640377</v>
      </c>
      <c r="AB483">
        <f t="shared" si="130"/>
        <v>-1368.4804063528229</v>
      </c>
      <c r="AC483">
        <f t="shared" si="131"/>
        <v>-81.865398894306708</v>
      </c>
      <c r="AD483">
        <f t="shared" si="132"/>
        <v>16.411162689326382</v>
      </c>
      <c r="AE483" s="7">
        <f t="shared" si="133"/>
        <v>-49.538898384376886</v>
      </c>
      <c r="AF483" s="7">
        <f t="shared" si="134"/>
        <v>7.4341276421018359</v>
      </c>
      <c r="AG483">
        <f t="shared" si="135"/>
        <v>-8.865116430945756</v>
      </c>
      <c r="AH483">
        <f t="shared" si="136"/>
        <v>2.5052567689712339</v>
      </c>
      <c r="AI483">
        <f t="shared" si="137"/>
        <v>-23.461384078984072</v>
      </c>
      <c r="AJ483">
        <f t="shared" si="138"/>
        <v>6.4717782782533142</v>
      </c>
      <c r="AK483" s="7">
        <f t="shared" si="139"/>
        <v>-102073.93376268537</v>
      </c>
      <c r="AL483" s="7">
        <f t="shared" si="140"/>
        <v>265106.99282717303</v>
      </c>
      <c r="AM483">
        <f t="shared" si="141"/>
        <v>-142073.93376268537</v>
      </c>
      <c r="AN483">
        <f t="shared" si="142"/>
        <v>267606.99282717303</v>
      </c>
      <c r="AO483">
        <f t="shared" si="143"/>
        <v>-127073.93376268537</v>
      </c>
      <c r="AP483">
        <f t="shared" si="144"/>
        <v>242606.99282717303</v>
      </c>
    </row>
    <row r="484" spans="24:42" x14ac:dyDescent="0.2">
      <c r="X484" s="1">
        <v>480</v>
      </c>
      <c r="Y484" s="7">
        <f t="shared" si="127"/>
        <v>123219.07006260559</v>
      </c>
      <c r="Z484" s="7">
        <f t="shared" si="128"/>
        <v>-258289.18163501329</v>
      </c>
      <c r="AA484">
        <f t="shared" si="129"/>
        <v>2269.8062501168843</v>
      </c>
      <c r="AB484">
        <f t="shared" si="130"/>
        <v>-1360.2748250081597</v>
      </c>
      <c r="AC484">
        <f t="shared" si="131"/>
        <v>-80.232725570249016</v>
      </c>
      <c r="AD484">
        <f t="shared" si="132"/>
        <v>16.324250706911123</v>
      </c>
      <c r="AE484" s="7">
        <f t="shared" si="133"/>
        <v>-48.461051037144806</v>
      </c>
      <c r="AF484" s="7">
        <f t="shared" si="134"/>
        <v>7.3960957637737614</v>
      </c>
      <c r="AG484">
        <f t="shared" si="135"/>
        <v>-8.7244223768087199</v>
      </c>
      <c r="AH484">
        <f t="shared" si="136"/>
        <v>2.4925455332213371</v>
      </c>
      <c r="AI484">
        <f t="shared" si="137"/>
        <v>-23.0472521562955</v>
      </c>
      <c r="AJ484">
        <f t="shared" si="138"/>
        <v>6.4356094099160224</v>
      </c>
      <c r="AK484" s="7">
        <f t="shared" si="139"/>
        <v>-103219.07006260559</v>
      </c>
      <c r="AL484" s="7">
        <f t="shared" si="140"/>
        <v>265789.18163501332</v>
      </c>
      <c r="AM484">
        <f t="shared" si="141"/>
        <v>-143219.07006260561</v>
      </c>
      <c r="AN484">
        <f t="shared" si="142"/>
        <v>268289.18163501332</v>
      </c>
      <c r="AO484">
        <f t="shared" si="143"/>
        <v>-128219.07006260559</v>
      </c>
      <c r="AP484">
        <f t="shared" si="144"/>
        <v>243289.18163501329</v>
      </c>
    </row>
    <row r="485" spans="24:42" x14ac:dyDescent="0.2">
      <c r="X485" s="1">
        <v>481</v>
      </c>
      <c r="Y485" s="7">
        <f t="shared" si="127"/>
        <v>124343.94409696775</v>
      </c>
      <c r="Z485" s="7">
        <f t="shared" si="128"/>
        <v>-258967.27851617901</v>
      </c>
      <c r="AA485">
        <f t="shared" si="129"/>
        <v>2229.6898873317596</v>
      </c>
      <c r="AB485">
        <f t="shared" si="130"/>
        <v>-1352.1126996547041</v>
      </c>
      <c r="AC485">
        <f t="shared" si="131"/>
        <v>-78.676464578486133</v>
      </c>
      <c r="AD485">
        <f t="shared" si="132"/>
        <v>16.238543383649112</v>
      </c>
      <c r="AE485" s="7">
        <f t="shared" si="133"/>
        <v>-47.43600775892299</v>
      </c>
      <c r="AF485" s="7">
        <f t="shared" si="134"/>
        <v>7.358580301644646</v>
      </c>
      <c r="AG485">
        <f t="shared" si="135"/>
        <v>-8.5894498758451956</v>
      </c>
      <c r="AH485">
        <f t="shared" si="136"/>
        <v>2.4800061425604483</v>
      </c>
      <c r="AI485">
        <f t="shared" si="137"/>
        <v>-22.651006943717949</v>
      </c>
      <c r="AJ485">
        <f t="shared" si="138"/>
        <v>6.3999569394440163</v>
      </c>
      <c r="AK485" s="7">
        <f t="shared" si="139"/>
        <v>-104343.94409696775</v>
      </c>
      <c r="AL485" s="7">
        <f t="shared" si="140"/>
        <v>266467.27851617901</v>
      </c>
      <c r="AM485">
        <f t="shared" si="141"/>
        <v>-144343.94409696775</v>
      </c>
      <c r="AN485">
        <f t="shared" si="142"/>
        <v>268967.27851617901</v>
      </c>
      <c r="AO485">
        <f t="shared" si="143"/>
        <v>-129343.94409696775</v>
      </c>
      <c r="AP485">
        <f t="shared" si="144"/>
        <v>243967.27851617901</v>
      </c>
    </row>
    <row r="486" spans="24:42" x14ac:dyDescent="0.2">
      <c r="X486" s="1">
        <v>482</v>
      </c>
      <c r="Y486" s="7">
        <f t="shared" si="127"/>
        <v>125448.95448256133</v>
      </c>
      <c r="Z486" s="7">
        <f t="shared" si="128"/>
        <v>-259641.30504808342</v>
      </c>
      <c r="AA486">
        <f t="shared" si="129"/>
        <v>2190.3516550425165</v>
      </c>
      <c r="AB486">
        <f t="shared" si="130"/>
        <v>-1343.9934279628797</v>
      </c>
      <c r="AC486">
        <f t="shared" si="131"/>
        <v>-77.191752269638044</v>
      </c>
      <c r="AD486">
        <f t="shared" si="132"/>
        <v>16.154018600768723</v>
      </c>
      <c r="AE486" s="7">
        <f t="shared" si="133"/>
        <v>-46.460265911166161</v>
      </c>
      <c r="AF486" s="7">
        <f t="shared" si="134"/>
        <v>7.3215719939462938</v>
      </c>
      <c r="AG486">
        <f t="shared" si="135"/>
        <v>-8.459884119739483</v>
      </c>
      <c r="AH486">
        <f t="shared" si="136"/>
        <v>2.4676355296679353</v>
      </c>
      <c r="AI486">
        <f t="shared" si="137"/>
        <v>-22.271602238732402</v>
      </c>
      <c r="AJ486">
        <f t="shared" si="138"/>
        <v>6.3648110771544957</v>
      </c>
      <c r="AK486" s="7">
        <f t="shared" si="139"/>
        <v>-105448.95448256133</v>
      </c>
      <c r="AL486" s="7">
        <f t="shared" si="140"/>
        <v>267141.30504808342</v>
      </c>
      <c r="AM486">
        <f t="shared" si="141"/>
        <v>-145448.95448256133</v>
      </c>
      <c r="AN486">
        <f t="shared" si="142"/>
        <v>269641.30504808342</v>
      </c>
      <c r="AO486">
        <f t="shared" si="143"/>
        <v>-130448.95448256133</v>
      </c>
      <c r="AP486">
        <f t="shared" si="144"/>
        <v>244641.30504808342</v>
      </c>
    </row>
    <row r="487" spans="24:42" x14ac:dyDescent="0.2">
      <c r="X487" s="1">
        <v>483</v>
      </c>
      <c r="Y487" s="7">
        <f t="shared" si="127"/>
        <v>126534.48134104889</v>
      </c>
      <c r="Z487" s="7">
        <f t="shared" si="128"/>
        <v>-260311.28250973977</v>
      </c>
      <c r="AA487">
        <f t="shared" si="129"/>
        <v>2151.7557789076977</v>
      </c>
      <c r="AB487">
        <f t="shared" si="130"/>
        <v>-1335.9164186624953</v>
      </c>
      <c r="AC487">
        <f t="shared" si="131"/>
        <v>-75.774128252495899</v>
      </c>
      <c r="AD487">
        <f t="shared" si="132"/>
        <v>16.070654782071223</v>
      </c>
      <c r="AE487" s="7">
        <f t="shared" si="133"/>
        <v>-45.530622720834586</v>
      </c>
      <c r="AF487" s="7">
        <f t="shared" si="134"/>
        <v>7.2850618014391735</v>
      </c>
      <c r="AG487">
        <f t="shared" si="135"/>
        <v>-8.3354332946633658</v>
      </c>
      <c r="AH487">
        <f t="shared" si="136"/>
        <v>2.455430700633809</v>
      </c>
      <c r="AI487">
        <f t="shared" si="137"/>
        <v>-21.908072236997949</v>
      </c>
      <c r="AJ487">
        <f t="shared" si="138"/>
        <v>6.3301622799982393</v>
      </c>
      <c r="AK487" s="7">
        <f t="shared" si="139"/>
        <v>-106534.48134104889</v>
      </c>
      <c r="AL487" s="7">
        <f t="shared" si="140"/>
        <v>267811.28250973974</v>
      </c>
      <c r="AM487">
        <f t="shared" si="141"/>
        <v>-146534.4813410489</v>
      </c>
      <c r="AN487">
        <f t="shared" si="142"/>
        <v>270311.28250973974</v>
      </c>
      <c r="AO487">
        <f t="shared" si="143"/>
        <v>-131534.4813410489</v>
      </c>
      <c r="AP487">
        <f t="shared" si="144"/>
        <v>245311.28250973977</v>
      </c>
    </row>
    <row r="488" spans="24:42" x14ac:dyDescent="0.2">
      <c r="X488" s="1">
        <v>484</v>
      </c>
      <c r="Y488" s="7">
        <f t="shared" si="127"/>
        <v>127600.88746447118</v>
      </c>
      <c r="Z488" s="7">
        <f t="shared" si="128"/>
        <v>-260977.23188722326</v>
      </c>
      <c r="AA488">
        <f t="shared" si="129"/>
        <v>2113.8687147814499</v>
      </c>
      <c r="AB488">
        <f t="shared" si="130"/>
        <v>-1327.8810912714596</v>
      </c>
      <c r="AC488">
        <f t="shared" si="131"/>
        <v>-74.419494889338893</v>
      </c>
      <c r="AD488">
        <f t="shared" si="132"/>
        <v>15.988430877663575</v>
      </c>
      <c r="AE488" s="7">
        <f t="shared" si="133"/>
        <v>-44.644144338580077</v>
      </c>
      <c r="AF488" s="7">
        <f t="shared" si="134"/>
        <v>7.2490409008753867</v>
      </c>
      <c r="AG488">
        <f t="shared" si="135"/>
        <v>-8.2158265297249642</v>
      </c>
      <c r="AH488">
        <f t="shared" si="136"/>
        <v>2.4433887328099551</v>
      </c>
      <c r="AI488">
        <f t="shared" si="137"/>
        <v>-21.559524021033848</v>
      </c>
      <c r="AJ488">
        <f t="shared" si="138"/>
        <v>6.2960012439782327</v>
      </c>
      <c r="AK488" s="7">
        <f t="shared" si="139"/>
        <v>-107600.88746447118</v>
      </c>
      <c r="AL488" s="7">
        <f t="shared" si="140"/>
        <v>268477.23188722326</v>
      </c>
      <c r="AM488">
        <f t="shared" si="141"/>
        <v>-147600.88746447116</v>
      </c>
      <c r="AN488">
        <f t="shared" si="142"/>
        <v>270977.23188722326</v>
      </c>
      <c r="AO488">
        <f t="shared" si="143"/>
        <v>-132600.88746447116</v>
      </c>
      <c r="AP488">
        <f t="shared" si="144"/>
        <v>245977.23188722326</v>
      </c>
    </row>
    <row r="489" spans="24:42" x14ac:dyDescent="0.2">
      <c r="X489" s="1">
        <v>485</v>
      </c>
      <c r="Y489" s="7">
        <f t="shared" si="127"/>
        <v>128648.51938500073</v>
      </c>
      <c r="Z489" s="7">
        <f t="shared" si="128"/>
        <v>-261639.17387899928</v>
      </c>
      <c r="AA489">
        <f t="shared" si="129"/>
        <v>2076.6589673367803</v>
      </c>
      <c r="AB489">
        <f t="shared" si="130"/>
        <v>-1319.8868758326278</v>
      </c>
      <c r="AC489">
        <f t="shared" si="131"/>
        <v>-73.124081552526135</v>
      </c>
      <c r="AD489">
        <f t="shared" si="132"/>
        <v>15.907326348271706</v>
      </c>
      <c r="AE489" s="7">
        <f t="shared" si="133"/>
        <v>-43.798138617389739</v>
      </c>
      <c r="AF489" s="7">
        <f t="shared" si="134"/>
        <v>7.2135006786905436</v>
      </c>
      <c r="AG489">
        <f t="shared" si="135"/>
        <v>-8.1008120615474279</v>
      </c>
      <c r="AH489">
        <f t="shared" si="136"/>
        <v>2.4315067727363737</v>
      </c>
      <c r="AI489">
        <f t="shared" si="137"/>
        <v>-21.225130873588967</v>
      </c>
      <c r="AJ489">
        <f t="shared" si="138"/>
        <v>6.2623188968447883</v>
      </c>
      <c r="AK489" s="7">
        <f t="shared" si="139"/>
        <v>-108648.51938500073</v>
      </c>
      <c r="AL489" s="7">
        <f t="shared" si="140"/>
        <v>269139.17387899931</v>
      </c>
      <c r="AM489">
        <f t="shared" si="141"/>
        <v>-148648.51938500075</v>
      </c>
      <c r="AN489">
        <f t="shared" si="142"/>
        <v>271639.17387899931</v>
      </c>
      <c r="AO489">
        <f t="shared" si="143"/>
        <v>-133648.51938500075</v>
      </c>
      <c r="AP489">
        <f t="shared" si="144"/>
        <v>246639.17387899928</v>
      </c>
    </row>
    <row r="490" spans="24:42" x14ac:dyDescent="0.2">
      <c r="X490" s="1">
        <v>486</v>
      </c>
      <c r="Y490" s="7">
        <f t="shared" si="127"/>
        <v>129677.70835847507</v>
      </c>
      <c r="Z490" s="7">
        <f t="shared" si="128"/>
        <v>-262297.12890112208</v>
      </c>
      <c r="AA490">
        <f t="shared" si="129"/>
        <v>2040.0969265605172</v>
      </c>
      <c r="AB490">
        <f t="shared" si="130"/>
        <v>-1311.9332126584918</v>
      </c>
      <c r="AC490">
        <f t="shared" si="131"/>
        <v>-71.884413004722163</v>
      </c>
      <c r="AD490">
        <f t="shared" si="132"/>
        <v>15.827321150107622</v>
      </c>
      <c r="AE490" s="7">
        <f t="shared" si="133"/>
        <v>-42.990131103687624</v>
      </c>
      <c r="AF490" s="7">
        <f t="shared" si="134"/>
        <v>7.1784327249136917</v>
      </c>
      <c r="AG490">
        <f t="shared" si="135"/>
        <v>-7.9901555888507545</v>
      </c>
      <c r="AH490">
        <f t="shared" si="136"/>
        <v>2.4197820341389922</v>
      </c>
      <c r="AI490">
        <f t="shared" si="137"/>
        <v>-20.904126312183788</v>
      </c>
      <c r="AJ490">
        <f t="shared" si="138"/>
        <v>6.2291063910549367</v>
      </c>
      <c r="AK490" s="7">
        <f t="shared" si="139"/>
        <v>-109677.70835847507</v>
      </c>
      <c r="AL490" s="7">
        <f t="shared" si="140"/>
        <v>269797.12890112208</v>
      </c>
      <c r="AM490">
        <f t="shared" si="141"/>
        <v>-149677.70835847507</v>
      </c>
      <c r="AN490">
        <f t="shared" si="142"/>
        <v>272297.12890112208</v>
      </c>
      <c r="AO490">
        <f t="shared" si="143"/>
        <v>-134677.70835847507</v>
      </c>
      <c r="AP490">
        <f t="shared" si="144"/>
        <v>247297.12890112208</v>
      </c>
    </row>
    <row r="491" spans="24:42" x14ac:dyDescent="0.2">
      <c r="X491" s="1">
        <v>487</v>
      </c>
      <c r="Y491" s="7">
        <f t="shared" si="127"/>
        <v>130688.77127012973</v>
      </c>
      <c r="Z491" s="7">
        <f t="shared" si="128"/>
        <v>-262951.11709230754</v>
      </c>
      <c r="AA491">
        <f t="shared" si="129"/>
        <v>2004.154720058156</v>
      </c>
      <c r="AB491">
        <f t="shared" si="130"/>
        <v>-1304.0195520834379</v>
      </c>
      <c r="AC491">
        <f t="shared" si="131"/>
        <v>-70.697281360578572</v>
      </c>
      <c r="AD491">
        <f t="shared" si="132"/>
        <v>15.748395720269121</v>
      </c>
      <c r="AE491" s="7">
        <f t="shared" si="133"/>
        <v>-42.21784381022924</v>
      </c>
      <c r="AF491" s="7">
        <f t="shared" si="134"/>
        <v>7.1438288272879014</v>
      </c>
      <c r="AG491">
        <f t="shared" si="135"/>
        <v>-7.8836387944633506</v>
      </c>
      <c r="AH491">
        <f t="shared" si="136"/>
        <v>2.4082117959962757</v>
      </c>
      <c r="AI491">
        <f t="shared" si="137"/>
        <v>-20.59579875588598</v>
      </c>
      <c r="AJ491">
        <f t="shared" si="138"/>
        <v>6.1963550969849432</v>
      </c>
      <c r="AK491" s="7">
        <f t="shared" si="139"/>
        <v>-110688.77127012973</v>
      </c>
      <c r="AL491" s="7">
        <f t="shared" si="140"/>
        <v>270451.11709230754</v>
      </c>
      <c r="AM491">
        <f t="shared" si="141"/>
        <v>-150688.77127012971</v>
      </c>
      <c r="AN491">
        <f t="shared" si="142"/>
        <v>272951.11709230754</v>
      </c>
      <c r="AO491">
        <f t="shared" si="143"/>
        <v>-135688.77127012971</v>
      </c>
      <c r="AP491">
        <f t="shared" si="144"/>
        <v>247951.11709230754</v>
      </c>
    </row>
    <row r="492" spans="24:42" x14ac:dyDescent="0.2">
      <c r="X492" s="1">
        <v>488</v>
      </c>
      <c r="Y492" s="7">
        <f t="shared" si="127"/>
        <v>131682.01146998873</v>
      </c>
      <c r="Z492" s="7">
        <f t="shared" si="128"/>
        <v>-263601.15831888421</v>
      </c>
      <c r="AA492">
        <f t="shared" si="129"/>
        <v>1968.8060793778668</v>
      </c>
      <c r="AB492">
        <f t="shared" si="130"/>
        <v>-1296.1453542233035</v>
      </c>
      <c r="AC492">
        <f t="shared" si="131"/>
        <v>-69.55972116740287</v>
      </c>
      <c r="AD492">
        <f t="shared" si="132"/>
        <v>15.670530962650021</v>
      </c>
      <c r="AE492" s="7">
        <f t="shared" si="133"/>
        <v>-41.47917640451368</v>
      </c>
      <c r="AF492" s="7">
        <f t="shared" si="134"/>
        <v>7.1096809655921058</v>
      </c>
      <c r="AG492">
        <f t="shared" si="135"/>
        <v>-7.781058015207746</v>
      </c>
      <c r="AH492">
        <f t="shared" si="136"/>
        <v>2.3967934006720899</v>
      </c>
      <c r="AI492">
        <f t="shared" si="137"/>
        <v>-20.299486747681442</v>
      </c>
      <c r="AJ492">
        <f t="shared" si="138"/>
        <v>6.1640565963858247</v>
      </c>
      <c r="AK492" s="7">
        <f t="shared" si="139"/>
        <v>-111682.01146998873</v>
      </c>
      <c r="AL492" s="7">
        <f t="shared" si="140"/>
        <v>271101.15831888421</v>
      </c>
      <c r="AM492">
        <f t="shared" si="141"/>
        <v>-151682.01146998873</v>
      </c>
      <c r="AN492">
        <f t="shared" si="142"/>
        <v>273601.15831888421</v>
      </c>
      <c r="AO492">
        <f t="shared" si="143"/>
        <v>-136682.01146998873</v>
      </c>
      <c r="AP492">
        <f t="shared" si="144"/>
        <v>248601.15831888421</v>
      </c>
    </row>
    <row r="493" spans="24:42" x14ac:dyDescent="0.2">
      <c r="X493" s="1">
        <v>489</v>
      </c>
      <c r="Y493" s="7">
        <f t="shared" si="127"/>
        <v>132657.71954453175</v>
      </c>
      <c r="Z493" s="7">
        <f t="shared" si="128"/>
        <v>-264247.27217962552</v>
      </c>
      <c r="AA493">
        <f t="shared" si="129"/>
        <v>1934.0262187941653</v>
      </c>
      <c r="AB493">
        <f t="shared" si="130"/>
        <v>-1288.3100887419785</v>
      </c>
      <c r="AC493">
        <f t="shared" si="131"/>
        <v>-68.468987209143577</v>
      </c>
      <c r="AD493">
        <f t="shared" si="132"/>
        <v>15.593708234340937</v>
      </c>
      <c r="AE493" s="7">
        <f t="shared" si="133"/>
        <v>-40.772189500239143</v>
      </c>
      <c r="AF493" s="7">
        <f t="shared" si="134"/>
        <v>7.0759813061571561</v>
      </c>
      <c r="AG493">
        <f t="shared" si="135"/>
        <v>-7.6822230426768012</v>
      </c>
      <c r="AH493">
        <f t="shared" si="136"/>
        <v>2.3855242521119893</v>
      </c>
      <c r="AI493">
        <f t="shared" si="137"/>
        <v>-20.014574666227634</v>
      </c>
      <c r="AJ493">
        <f t="shared" si="138"/>
        <v>6.1322026760717918</v>
      </c>
      <c r="AK493" s="7">
        <f t="shared" si="139"/>
        <v>-112657.71954453175</v>
      </c>
      <c r="AL493" s="7">
        <f t="shared" si="140"/>
        <v>271747.27217962552</v>
      </c>
      <c r="AM493">
        <f t="shared" si="141"/>
        <v>-152657.71954453175</v>
      </c>
      <c r="AN493">
        <f t="shared" si="142"/>
        <v>274247.27217962552</v>
      </c>
      <c r="AO493">
        <f t="shared" si="143"/>
        <v>-137657.71954453175</v>
      </c>
      <c r="AP493">
        <f t="shared" si="144"/>
        <v>249247.27217962552</v>
      </c>
    </row>
    <row r="494" spans="24:42" x14ac:dyDescent="0.2">
      <c r="X494" s="1">
        <v>490</v>
      </c>
      <c r="Y494" s="7">
        <f t="shared" si="127"/>
        <v>133616.17403052768</v>
      </c>
      <c r="Z494" s="7">
        <f t="shared" si="128"/>
        <v>-264889.4780104672</v>
      </c>
      <c r="AA494">
        <f t="shared" si="129"/>
        <v>1899.7917251895935</v>
      </c>
      <c r="AB494">
        <f t="shared" si="130"/>
        <v>-1280.5132346248081</v>
      </c>
      <c r="AC494">
        <f t="shared" si="131"/>
        <v>-67.422534694194553</v>
      </c>
      <c r="AD494">
        <f t="shared" si="132"/>
        <v>15.517909332499539</v>
      </c>
      <c r="AE494" s="7">
        <f t="shared" si="133"/>
        <v>-40.095089784450884</v>
      </c>
      <c r="AF494" s="7">
        <f t="shared" si="134"/>
        <v>7.0427221965675129</v>
      </c>
      <c r="AG494">
        <f t="shared" si="135"/>
        <v>-7.5869560401101506</v>
      </c>
      <c r="AH494">
        <f t="shared" si="136"/>
        <v>2.3744018141004624</v>
      </c>
      <c r="AI494">
        <f t="shared" si="137"/>
        <v>-19.740488869633523</v>
      </c>
      <c r="AJ494">
        <f t="shared" si="138"/>
        <v>6.1007853218315633</v>
      </c>
      <c r="AK494" s="7">
        <f t="shared" si="139"/>
        <v>-113616.17403052768</v>
      </c>
      <c r="AL494" s="7">
        <f t="shared" si="140"/>
        <v>272389.4780104672</v>
      </c>
      <c r="AM494">
        <f t="shared" si="141"/>
        <v>-153616.17403052768</v>
      </c>
      <c r="AN494">
        <f t="shared" si="142"/>
        <v>274889.4780104672</v>
      </c>
      <c r="AO494">
        <f t="shared" si="143"/>
        <v>-138616.17403052768</v>
      </c>
      <c r="AP494">
        <f t="shared" si="144"/>
        <v>249889.4780104672</v>
      </c>
    </row>
    <row r="495" spans="24:42" x14ac:dyDescent="0.2">
      <c r="X495" s="1">
        <v>491</v>
      </c>
      <c r="Y495" s="7">
        <f t="shared" si="127"/>
        <v>134557.6420762857</v>
      </c>
      <c r="Z495" s="7">
        <f t="shared" si="128"/>
        <v>-265527.79488911299</v>
      </c>
      <c r="AA495">
        <f t="shared" si="129"/>
        <v>1866.0804578424963</v>
      </c>
      <c r="AB495">
        <f t="shared" si="130"/>
        <v>-1272.7542799585583</v>
      </c>
      <c r="AC495">
        <f t="shared" si="131"/>
        <v>-66.418001534884013</v>
      </c>
      <c r="AD495">
        <f t="shared" si="132"/>
        <v>15.443116481673723</v>
      </c>
      <c r="AE495" s="7">
        <f t="shared" si="133"/>
        <v>-39.446216750964965</v>
      </c>
      <c r="AF495" s="7">
        <f t="shared" si="134"/>
        <v>7.0098961605422696</v>
      </c>
      <c r="AG495">
        <f t="shared" si="135"/>
        <v>-7.4950905624665056</v>
      </c>
      <c r="AH495">
        <f t="shared" si="136"/>
        <v>2.36342360857694</v>
      </c>
      <c r="AI495">
        <f t="shared" si="137"/>
        <v>-19.476694221452544</v>
      </c>
      <c r="AJ495">
        <f t="shared" si="138"/>
        <v>6.0697967125545134</v>
      </c>
      <c r="AK495" s="7">
        <f t="shared" si="139"/>
        <v>-114557.6420762857</v>
      </c>
      <c r="AL495" s="7">
        <f t="shared" si="140"/>
        <v>273027.79488911299</v>
      </c>
      <c r="AM495">
        <f t="shared" si="141"/>
        <v>-154557.6420762857</v>
      </c>
      <c r="AN495">
        <f t="shared" si="142"/>
        <v>275527.79488911299</v>
      </c>
      <c r="AO495">
        <f t="shared" si="143"/>
        <v>-139557.6420762857</v>
      </c>
      <c r="AP495">
        <f t="shared" si="144"/>
        <v>250527.79488911299</v>
      </c>
    </row>
    <row r="496" spans="24:42" x14ac:dyDescent="0.2">
      <c r="X496" s="1">
        <v>492</v>
      </c>
      <c r="Y496" s="7">
        <f t="shared" si="127"/>
        <v>135482.38005501509</v>
      </c>
      <c r="Z496" s="7">
        <f t="shared" si="128"/>
        <v>-266162.24163953203</v>
      </c>
      <c r="AA496">
        <f t="shared" si="129"/>
        <v>1832.8714570750544</v>
      </c>
      <c r="AB496">
        <f t="shared" si="130"/>
        <v>-1265.0327217177214</v>
      </c>
      <c r="AC496">
        <f t="shared" si="131"/>
        <v>-65.453192466611824</v>
      </c>
      <c r="AD496">
        <f t="shared" si="132"/>
        <v>15.369312321557221</v>
      </c>
      <c r="AE496" s="7">
        <f t="shared" si="133"/>
        <v>-38.824030842683868</v>
      </c>
      <c r="AF496" s="7">
        <f t="shared" si="134"/>
        <v>6.9774958929873234</v>
      </c>
      <c r="AG496">
        <f t="shared" si="135"/>
        <v>-7.406470668398339</v>
      </c>
      <c r="AH496">
        <f t="shared" si="136"/>
        <v>2.3525872140080799</v>
      </c>
      <c r="AI496">
        <f t="shared" si="137"/>
        <v>-19.222690955529611</v>
      </c>
      <c r="AJ496">
        <f t="shared" si="138"/>
        <v>6.0392292145618178</v>
      </c>
      <c r="AK496" s="7">
        <f t="shared" si="139"/>
        <v>-115482.38005501509</v>
      </c>
      <c r="AL496" s="7">
        <f t="shared" si="140"/>
        <v>273662.24163953203</v>
      </c>
      <c r="AM496">
        <f t="shared" si="141"/>
        <v>-155482.38005501509</v>
      </c>
      <c r="AN496">
        <f t="shared" si="142"/>
        <v>276162.24163953203</v>
      </c>
      <c r="AO496">
        <f t="shared" si="143"/>
        <v>-140482.38005501509</v>
      </c>
      <c r="AP496">
        <f t="shared" si="144"/>
        <v>251162.24163953203</v>
      </c>
    </row>
    <row r="497" spans="24:42" x14ac:dyDescent="0.2">
      <c r="X497" s="1">
        <v>493</v>
      </c>
      <c r="Y497" s="7">
        <f t="shared" si="127"/>
        <v>136390.63413449429</v>
      </c>
      <c r="Z497" s="7">
        <f t="shared" si="128"/>
        <v>-266792.83683635067</v>
      </c>
      <c r="AA497">
        <f t="shared" si="129"/>
        <v>1800.1448608417486</v>
      </c>
      <c r="AB497">
        <f t="shared" si="130"/>
        <v>-1257.3480655569429</v>
      </c>
      <c r="AC497">
        <f t="shared" si="131"/>
        <v>-64.526064788602127</v>
      </c>
      <c r="AD497">
        <f t="shared" si="132"/>
        <v>15.296479895162832</v>
      </c>
      <c r="AE497" s="7">
        <f t="shared" si="133"/>
        <v>-38.227102832505388</v>
      </c>
      <c r="AF497" s="7">
        <f t="shared" si="134"/>
        <v>6.9455142552137294</v>
      </c>
      <c r="AG497">
        <f t="shared" si="135"/>
        <v>-7.3209501142326285</v>
      </c>
      <c r="AH497">
        <f t="shared" si="136"/>
        <v>2.3418902638141623</v>
      </c>
      <c r="AI497">
        <f t="shared" si="137"/>
        <v>-18.978011841864117</v>
      </c>
      <c r="AJ497">
        <f t="shared" si="138"/>
        <v>6.0090753761349402</v>
      </c>
      <c r="AK497" s="7">
        <f t="shared" si="139"/>
        <v>-116390.63413449429</v>
      </c>
      <c r="AL497" s="7">
        <f t="shared" si="140"/>
        <v>274292.83683635067</v>
      </c>
      <c r="AM497">
        <f t="shared" si="141"/>
        <v>-156390.63413449429</v>
      </c>
      <c r="AN497">
        <f t="shared" si="142"/>
        <v>276792.83683635067</v>
      </c>
      <c r="AO497">
        <f t="shared" si="143"/>
        <v>-141390.63413449429</v>
      </c>
      <c r="AP497">
        <f t="shared" si="144"/>
        <v>251792.83683635067</v>
      </c>
    </row>
    <row r="498" spans="24:42" x14ac:dyDescent="0.2">
      <c r="X498" s="1">
        <v>494</v>
      </c>
      <c r="Y498" s="7">
        <f t="shared" si="127"/>
        <v>137282.64080681658</v>
      </c>
      <c r="Z498" s="7">
        <f t="shared" si="128"/>
        <v>-267419.59880914225</v>
      </c>
      <c r="AA498">
        <f t="shared" si="129"/>
        <v>1767.8818284474476</v>
      </c>
      <c r="AB498">
        <f t="shared" si="130"/>
        <v>-1249.6998256093614</v>
      </c>
      <c r="AC498">
        <f t="shared" si="131"/>
        <v>-63.634715537198645</v>
      </c>
      <c r="AD498">
        <f t="shared" si="132"/>
        <v>15.224602637395463</v>
      </c>
      <c r="AE498" s="7">
        <f t="shared" si="133"/>
        <v>-37.654104295541977</v>
      </c>
      <c r="AF498" s="7">
        <f t="shared" si="134"/>
        <v>6.9139442703139569</v>
      </c>
      <c r="AG498">
        <f t="shared" si="135"/>
        <v>-7.2383916212571675</v>
      </c>
      <c r="AH498">
        <f t="shared" si="136"/>
        <v>2.3313304448477927</v>
      </c>
      <c r="AI498">
        <f t="shared" si="137"/>
        <v>-18.742219620399503</v>
      </c>
      <c r="AJ498">
        <f t="shared" si="138"/>
        <v>5.9793279222337157</v>
      </c>
      <c r="AK498" s="7">
        <f t="shared" si="139"/>
        <v>-117282.64080681658</v>
      </c>
      <c r="AL498" s="7">
        <f t="shared" si="140"/>
        <v>274919.59880914225</v>
      </c>
      <c r="AM498">
        <f t="shared" si="141"/>
        <v>-157282.64080681658</v>
      </c>
      <c r="AN498">
        <f t="shared" si="142"/>
        <v>277419.59880914225</v>
      </c>
      <c r="AO498">
        <f t="shared" si="143"/>
        <v>-142282.64080681658</v>
      </c>
      <c r="AP498">
        <f t="shared" si="144"/>
        <v>252419.59880914225</v>
      </c>
    </row>
    <row r="499" spans="24:42" x14ac:dyDescent="0.2">
      <c r="X499" s="1">
        <v>495</v>
      </c>
      <c r="Y499" s="7">
        <f t="shared" si="127"/>
        <v>138158.62738159814</v>
      </c>
      <c r="Z499" s="7">
        <f t="shared" si="128"/>
        <v>-268042.54564661725</v>
      </c>
      <c r="AA499">
        <f t="shared" si="129"/>
        <v>1736.0644706788482</v>
      </c>
      <c r="AB499">
        <f t="shared" si="130"/>
        <v>-1242.0875242906636</v>
      </c>
      <c r="AC499">
        <f t="shared" si="131"/>
        <v>-62.777369927335073</v>
      </c>
      <c r="AD499">
        <f t="shared" si="132"/>
        <v>15.15366436400971</v>
      </c>
      <c r="AE499" s="7">
        <f t="shared" si="133"/>
        <v>-37.103799044940722</v>
      </c>
      <c r="AF499" s="7">
        <f t="shared" si="134"/>
        <v>6.8827791186913974</v>
      </c>
      <c r="AG499">
        <f t="shared" si="135"/>
        <v>-7.1586662086567472</v>
      </c>
      <c r="AH499">
        <f t="shared" si="136"/>
        <v>2.3209054959224868</v>
      </c>
      <c r="AI499">
        <f t="shared" si="137"/>
        <v>-18.514904673737604</v>
      </c>
      <c r="AJ499">
        <f t="shared" si="138"/>
        <v>5.9499797493958253</v>
      </c>
      <c r="AK499" s="7">
        <f t="shared" si="139"/>
        <v>-118158.62738159814</v>
      </c>
      <c r="AL499" s="7">
        <f t="shared" si="140"/>
        <v>275542.54564661725</v>
      </c>
      <c r="AM499">
        <f t="shared" si="141"/>
        <v>-158158.62738159814</v>
      </c>
      <c r="AN499">
        <f t="shared" si="142"/>
        <v>278042.54564661725</v>
      </c>
      <c r="AO499">
        <f t="shared" si="143"/>
        <v>-143158.62738159814</v>
      </c>
      <c r="AP499">
        <f t="shared" si="144"/>
        <v>253042.54564661725</v>
      </c>
    </row>
    <row r="500" spans="24:42" x14ac:dyDescent="0.2">
      <c r="X500" s="1">
        <v>496</v>
      </c>
      <c r="Y500" s="7">
        <f t="shared" si="127"/>
        <v>139018.81244569665</v>
      </c>
      <c r="Z500" s="7">
        <f t="shared" si="128"/>
        <v>-268661.69520071708</v>
      </c>
      <c r="AA500">
        <f t="shared" si="129"/>
        <v>1704.6757857151806</v>
      </c>
      <c r="AB500">
        <f t="shared" si="130"/>
        <v>-1234.5106921086588</v>
      </c>
      <c r="AC500">
        <f t="shared" si="131"/>
        <v>-61.952370918947913</v>
      </c>
      <c r="AD500">
        <f t="shared" si="132"/>
        <v>15.083649260937477</v>
      </c>
      <c r="AE500" s="7">
        <f t="shared" si="133"/>
        <v>-36.575035420303756</v>
      </c>
      <c r="AF500" s="7">
        <f t="shared" si="134"/>
        <v>6.8520121337366042</v>
      </c>
      <c r="AG500">
        <f t="shared" si="135"/>
        <v>-7.0816525853416632</v>
      </c>
      <c r="AH500">
        <f t="shared" si="136"/>
        <v>2.310613206389589</v>
      </c>
      <c r="AI500">
        <f t="shared" si="137"/>
        <v>-18.295682913302493</v>
      </c>
      <c r="AJ500">
        <f t="shared" si="138"/>
        <v>5.9210239208112823</v>
      </c>
      <c r="AK500" s="7">
        <f t="shared" si="139"/>
        <v>-119018.81244569665</v>
      </c>
      <c r="AL500" s="7">
        <f t="shared" si="140"/>
        <v>276161.69520071708</v>
      </c>
      <c r="AM500">
        <f t="shared" si="141"/>
        <v>-159018.81244569665</v>
      </c>
      <c r="AN500">
        <f t="shared" si="142"/>
        <v>278661.69520071708</v>
      </c>
      <c r="AO500">
        <f t="shared" si="143"/>
        <v>-144018.81244569665</v>
      </c>
      <c r="AP500">
        <f t="shared" si="144"/>
        <v>253661.69520071708</v>
      </c>
    </row>
    <row r="501" spans="24:42" x14ac:dyDescent="0.2">
      <c r="X501" s="1">
        <v>497</v>
      </c>
      <c r="Y501" s="7">
        <f t="shared" si="127"/>
        <v>139863.40629218935</v>
      </c>
      <c r="Z501" s="7">
        <f t="shared" si="128"/>
        <v>-269277.06509061379</v>
      </c>
      <c r="AA501">
        <f t="shared" si="129"/>
        <v>1673.6996002557066</v>
      </c>
      <c r="AB501">
        <f t="shared" si="130"/>
        <v>-1226.9688674781901</v>
      </c>
      <c r="AC501">
        <f t="shared" si="131"/>
        <v>-61.158169783251374</v>
      </c>
      <c r="AD501">
        <f t="shared" si="132"/>
        <v>15.014541873970732</v>
      </c>
      <c r="AE501" s="7">
        <f t="shared" si="133"/>
        <v>-36.066739332019154</v>
      </c>
      <c r="AF501" s="7">
        <f t="shared" si="134"/>
        <v>6.8216367976452128</v>
      </c>
      <c r="AG501">
        <f t="shared" si="135"/>
        <v>-7.0072365946970159</v>
      </c>
      <c r="AH501">
        <f t="shared" si="136"/>
        <v>2.3004514147614401</v>
      </c>
      <c r="AI501">
        <f t="shared" si="137"/>
        <v>-18.084193856535201</v>
      </c>
      <c r="AJ501">
        <f t="shared" si="138"/>
        <v>5.8924536615640788</v>
      </c>
      <c r="AK501" s="7">
        <f t="shared" si="139"/>
        <v>-119863.40629218935</v>
      </c>
      <c r="AL501" s="7">
        <f t="shared" si="140"/>
        <v>276777.06509061379</v>
      </c>
      <c r="AM501">
        <f t="shared" si="141"/>
        <v>-159863.40629218935</v>
      </c>
      <c r="AN501">
        <f t="shared" si="142"/>
        <v>279277.06509061379</v>
      </c>
      <c r="AO501">
        <f t="shared" si="143"/>
        <v>-144863.40629218935</v>
      </c>
      <c r="AP501">
        <f t="shared" si="144"/>
        <v>254277.06509061379</v>
      </c>
    </row>
    <row r="502" spans="24:42" x14ac:dyDescent="0.2">
      <c r="X502" s="1">
        <v>498</v>
      </c>
      <c r="Y502" s="7">
        <f t="shared" ref="Y502:Y565" si="145">Y501+(AA501*$L$6)+((1/2)*((AC501*($L$6^2))))</f>
        <v>140692.6113210943</v>
      </c>
      <c r="Z502" s="7">
        <f t="shared" ref="Z502:Z565" si="146">Z501+(AB501*L$6)+((1/2)*((AD501*(L$6^2))))</f>
        <v>-269888.67270661861</v>
      </c>
      <c r="AA502">
        <f t="shared" ref="AA502:AA565" si="147">AA501+(AC501*L$6)</f>
        <v>1643.120515364081</v>
      </c>
      <c r="AB502">
        <f t="shared" ref="AB502:AB565" si="148">AB501+(AD501*L$6)</f>
        <v>-1219.4615965412047</v>
      </c>
      <c r="AC502">
        <f t="shared" ref="AC502:AC565" si="149">SUM(AE502,AG502,AI502)</f>
        <v>-60.393317559387057</v>
      </c>
      <c r="AD502">
        <f t="shared" ref="AD502:AD565" si="150">SUM(AF502,AH502,AJ502)</f>
        <v>14.946327098786451</v>
      </c>
      <c r="AE502" s="7">
        <f t="shared" ref="AE502:AE565" si="151">L$23*((AK502)/(((SQRT((AK502)^2))^2)+(L$24^2))^(3/2))</f>
        <v>-35.577907977077231</v>
      </c>
      <c r="AF502" s="7">
        <f t="shared" ref="AF502:AF565" si="152">L$23*((AL502)/((((SQRT((AL502)^2))^2)+(L$24^2))^(3/2)))</f>
        <v>6.7916467373713321</v>
      </c>
      <c r="AG502">
        <f t="shared" ref="AG502:AG565" si="153">L$31*((AM502)/(((SQRT((AM502)^2))^2)+(L$32^2))^(3/2))</f>
        <v>-6.9353107069629516</v>
      </c>
      <c r="AH502">
        <f t="shared" ref="AH502:AH565" si="154">L$31*((AN502)/((((SQRT((AN502)^2)^2)+(L$32^2))^(3/2))))</f>
        <v>2.2904180073794551</v>
      </c>
      <c r="AI502">
        <f t="shared" ref="AI502:AI565" si="155">L$39*((AO502)/(((SQRT((AO502)^2))^2)+(L$40^2))^(3/2))</f>
        <v>-17.880098875346874</v>
      </c>
      <c r="AJ502">
        <f t="shared" ref="AJ502:AJ565" si="156">L$39*((AP502)/(((SQRT((AP502)^2)^2)+(L$40^2))^(3/2)))</f>
        <v>5.8642623540356622</v>
      </c>
      <c r="AK502" s="7">
        <f t="shared" ref="AK502:AK565" si="157">L$19-Y502</f>
        <v>-120692.6113210943</v>
      </c>
      <c r="AL502" s="7">
        <f t="shared" ref="AL502:AL565" si="158">M$19-Z502</f>
        <v>277388.67270661861</v>
      </c>
      <c r="AM502">
        <f t="shared" ref="AM502:AM565" si="159">L$27-Y502</f>
        <v>-160692.6113210943</v>
      </c>
      <c r="AN502">
        <f t="shared" ref="AN502:AN565" si="160">M$27-Z502</f>
        <v>279888.67270661861</v>
      </c>
      <c r="AO502">
        <f t="shared" ref="AO502:AO565" si="161">L$35-Y502</f>
        <v>-145692.6113210943</v>
      </c>
      <c r="AP502">
        <f t="shared" ref="AP502:AP565" si="162">M$35-Z502</f>
        <v>254888.67270661861</v>
      </c>
    </row>
    <row r="503" spans="24:42" x14ac:dyDescent="0.2">
      <c r="X503" s="1">
        <v>499</v>
      </c>
      <c r="Y503" s="7">
        <f t="shared" si="145"/>
        <v>141506.62241408142</v>
      </c>
      <c r="Z503" s="7">
        <f t="shared" si="146"/>
        <v>-270496.53521400189</v>
      </c>
      <c r="AA503">
        <f t="shared" si="147"/>
        <v>1612.9238565843875</v>
      </c>
      <c r="AB503">
        <f t="shared" si="148"/>
        <v>-1211.9884329918116</v>
      </c>
      <c r="AC503">
        <f t="shared" si="149"/>
        <v>-59.656457305407343</v>
      </c>
      <c r="AD503">
        <f t="shared" si="150"/>
        <v>14.878990171299574</v>
      </c>
      <c r="AE503" s="7">
        <f t="shared" si="151"/>
        <v>-35.107604152494325</v>
      </c>
      <c r="AF503" s="7">
        <f t="shared" si="152"/>
        <v>6.7620357207123112</v>
      </c>
      <c r="AG503">
        <f t="shared" si="153"/>
        <v>-6.8657735545535017</v>
      </c>
      <c r="AH503">
        <f t="shared" si="154"/>
        <v>2.28051091712475</v>
      </c>
      <c r="AI503">
        <f t="shared" si="155"/>
        <v>-17.683079598359523</v>
      </c>
      <c r="AJ503">
        <f t="shared" si="156"/>
        <v>5.8364435334625124</v>
      </c>
      <c r="AK503" s="7">
        <f t="shared" si="157"/>
        <v>-121506.62241408142</v>
      </c>
      <c r="AL503" s="7">
        <f t="shared" si="158"/>
        <v>277996.53521400189</v>
      </c>
      <c r="AM503">
        <f t="shared" si="159"/>
        <v>-161506.62241408142</v>
      </c>
      <c r="AN503">
        <f t="shared" si="160"/>
        <v>280496.53521400189</v>
      </c>
      <c r="AO503">
        <f t="shared" si="161"/>
        <v>-146506.62241408142</v>
      </c>
      <c r="AP503">
        <f t="shared" si="162"/>
        <v>255496.53521400189</v>
      </c>
    </row>
    <row r="504" spans="24:42" x14ac:dyDescent="0.2">
      <c r="X504" s="1">
        <v>500</v>
      </c>
      <c r="Y504" s="7">
        <f t="shared" si="145"/>
        <v>142305.62728521044</v>
      </c>
      <c r="Z504" s="7">
        <f t="shared" si="146"/>
        <v>-271100.66955672635</v>
      </c>
      <c r="AA504">
        <f t="shared" si="147"/>
        <v>1583.0956279316838</v>
      </c>
      <c r="AB504">
        <f t="shared" si="148"/>
        <v>-1204.5489379061619</v>
      </c>
      <c r="AC504">
        <f t="shared" si="149"/>
        <v>-58.946317059195849</v>
      </c>
      <c r="AD504">
        <f t="shared" si="150"/>
        <v>14.81251665833304</v>
      </c>
      <c r="AE504" s="7">
        <f t="shared" si="151"/>
        <v>-34.654951101582981</v>
      </c>
      <c r="AF504" s="7">
        <f t="shared" si="152"/>
        <v>6.7327976525194835</v>
      </c>
      <c r="AG504">
        <f t="shared" si="153"/>
        <v>-6.7985295061423878</v>
      </c>
      <c r="AH504">
        <f t="shared" si="154"/>
        <v>2.2707281221705915</v>
      </c>
      <c r="AI504">
        <f t="shared" si="155"/>
        <v>-17.492836451470481</v>
      </c>
      <c r="AJ504">
        <f t="shared" si="156"/>
        <v>5.8089908836429647</v>
      </c>
      <c r="AK504" s="7">
        <f t="shared" si="157"/>
        <v>-122305.62728521044</v>
      </c>
      <c r="AL504" s="7">
        <f t="shared" si="158"/>
        <v>278600.66955672635</v>
      </c>
      <c r="AM504">
        <f t="shared" si="159"/>
        <v>-162305.62728521044</v>
      </c>
      <c r="AN504">
        <f t="shared" si="160"/>
        <v>281100.66955672635</v>
      </c>
      <c r="AO504">
        <f t="shared" si="161"/>
        <v>-147305.62728521044</v>
      </c>
      <c r="AP504">
        <f t="shared" si="162"/>
        <v>256100.66955672635</v>
      </c>
    </row>
    <row r="505" spans="24:42" x14ac:dyDescent="0.2">
      <c r="X505" s="1">
        <v>501</v>
      </c>
      <c r="Y505" s="7">
        <f t="shared" si="145"/>
        <v>143089.80680954389</v>
      </c>
      <c r="Z505" s="7">
        <f t="shared" si="146"/>
        <v>-271701.09246109717</v>
      </c>
      <c r="AA505">
        <f t="shared" si="147"/>
        <v>1553.6224694020859</v>
      </c>
      <c r="AB505">
        <f t="shared" si="148"/>
        <v>-1197.1426795769953</v>
      </c>
      <c r="AC505">
        <f t="shared" si="149"/>
        <v>-58.261703434976397</v>
      </c>
      <c r="AD505">
        <f t="shared" si="150"/>
        <v>14.746892448591375</v>
      </c>
      <c r="AE505" s="7">
        <f t="shared" si="151"/>
        <v>-34.219127836148552</v>
      </c>
      <c r="AF505" s="7">
        <f t="shared" si="152"/>
        <v>6.7039265710298457</v>
      </c>
      <c r="AG505">
        <f t="shared" si="153"/>
        <v>-6.7334882758023022</v>
      </c>
      <c r="AH505">
        <f t="shared" si="154"/>
        <v>2.2610676447742226</v>
      </c>
      <c r="AI505">
        <f t="shared" si="155"/>
        <v>-17.309087323025548</v>
      </c>
      <c r="AJ505">
        <f t="shared" si="156"/>
        <v>5.781898232787305</v>
      </c>
      <c r="AK505" s="7">
        <f t="shared" si="157"/>
        <v>-123089.80680954389</v>
      </c>
      <c r="AL505" s="7">
        <f t="shared" si="158"/>
        <v>279201.09246109717</v>
      </c>
      <c r="AM505">
        <f t="shared" si="159"/>
        <v>-163089.80680954389</v>
      </c>
      <c r="AN505">
        <f t="shared" si="160"/>
        <v>281701.09246109717</v>
      </c>
      <c r="AO505">
        <f t="shared" si="161"/>
        <v>-148089.80680954389</v>
      </c>
      <c r="AP505">
        <f t="shared" si="162"/>
        <v>256701.09246109717</v>
      </c>
    </row>
    <row r="506" spans="24:42" x14ac:dyDescent="0.2">
      <c r="X506" s="1">
        <v>502</v>
      </c>
      <c r="Y506" s="7">
        <f t="shared" si="145"/>
        <v>143859.33533131558</v>
      </c>
      <c r="Z506" s="7">
        <f t="shared" si="146"/>
        <v>-272297.8204393296</v>
      </c>
      <c r="AA506">
        <f t="shared" si="147"/>
        <v>1524.4916176845977</v>
      </c>
      <c r="AB506">
        <f t="shared" si="148"/>
        <v>-1189.7692333526995</v>
      </c>
      <c r="AC506">
        <f t="shared" si="149"/>
        <v>-57.60149578981617</v>
      </c>
      <c r="AD506">
        <f t="shared" si="150"/>
        <v>14.682103743927744</v>
      </c>
      <c r="AE506" s="7">
        <f t="shared" si="151"/>
        <v>-33.799364884515711</v>
      </c>
      <c r="AF506" s="7">
        <f t="shared" si="152"/>
        <v>6.6754166443154057</v>
      </c>
      <c r="AG506">
        <f t="shared" si="153"/>
        <v>-6.6705645638843309</v>
      </c>
      <c r="AH506">
        <f t="shared" si="154"/>
        <v>2.251527550107522</v>
      </c>
      <c r="AI506">
        <f t="shared" si="155"/>
        <v>-17.131566341416121</v>
      </c>
      <c r="AJ506">
        <f t="shared" si="156"/>
        <v>5.7551595495048149</v>
      </c>
      <c r="AK506" s="7">
        <f t="shared" si="157"/>
        <v>-123859.33533131558</v>
      </c>
      <c r="AL506" s="7">
        <f t="shared" si="158"/>
        <v>279797.8204393296</v>
      </c>
      <c r="AM506">
        <f t="shared" si="159"/>
        <v>-163859.33533131558</v>
      </c>
      <c r="AN506">
        <f t="shared" si="160"/>
        <v>282297.8204393296</v>
      </c>
      <c r="AO506">
        <f t="shared" si="161"/>
        <v>-148859.33533131558</v>
      </c>
      <c r="AP506">
        <f t="shared" si="162"/>
        <v>257297.8204393296</v>
      </c>
    </row>
    <row r="507" spans="24:42" x14ac:dyDescent="0.2">
      <c r="X507" s="1">
        <v>503</v>
      </c>
      <c r="Y507" s="7">
        <f t="shared" si="145"/>
        <v>144614.38095318415</v>
      </c>
      <c r="Z507" s="7">
        <f t="shared" si="146"/>
        <v>-272890.869793038</v>
      </c>
      <c r="AA507">
        <f t="shared" si="147"/>
        <v>1495.6908697896897</v>
      </c>
      <c r="AB507">
        <f t="shared" si="148"/>
        <v>-1182.4281814807357</v>
      </c>
      <c r="AC507">
        <f t="shared" si="149"/>
        <v>-56.964640902128977</v>
      </c>
      <c r="AD507">
        <f t="shared" si="150"/>
        <v>14.618137050892081</v>
      </c>
      <c r="AE507" s="7">
        <f t="shared" si="151"/>
        <v>-33.394940421191166</v>
      </c>
      <c r="AF507" s="7">
        <f t="shared" si="152"/>
        <v>6.6472621668439702</v>
      </c>
      <c r="AG507">
        <f t="shared" si="153"/>
        <v>-6.6096777266801077</v>
      </c>
      <c r="AH507">
        <f t="shared" si="154"/>
        <v>2.242105945124119</v>
      </c>
      <c r="AI507">
        <f t="shared" si="155"/>
        <v>-16.960022754257707</v>
      </c>
      <c r="AJ507">
        <f t="shared" si="156"/>
        <v>5.7287689389239906</v>
      </c>
      <c r="AK507" s="7">
        <f t="shared" si="157"/>
        <v>-124614.38095318415</v>
      </c>
      <c r="AL507" s="7">
        <f t="shared" si="158"/>
        <v>280390.869793038</v>
      </c>
      <c r="AM507">
        <f t="shared" si="159"/>
        <v>-164614.38095318415</v>
      </c>
      <c r="AN507">
        <f t="shared" si="160"/>
        <v>282890.869793038</v>
      </c>
      <c r="AO507">
        <f t="shared" si="161"/>
        <v>-149614.38095318415</v>
      </c>
      <c r="AP507">
        <f t="shared" si="162"/>
        <v>257890.869793038</v>
      </c>
    </row>
    <row r="508" spans="24:42" x14ac:dyDescent="0.2">
      <c r="X508" s="1">
        <v>504</v>
      </c>
      <c r="Y508" s="7">
        <f t="shared" si="145"/>
        <v>145355.10580796623</v>
      </c>
      <c r="Z508" s="7">
        <f t="shared" si="146"/>
        <v>-273480.25661664701</v>
      </c>
      <c r="AA508">
        <f t="shared" si="147"/>
        <v>1467.2085493386253</v>
      </c>
      <c r="AB508">
        <f t="shared" si="148"/>
        <v>-1175.1191129552897</v>
      </c>
      <c r="AC508">
        <f t="shared" si="149"/>
        <v>-56.35014811081674</v>
      </c>
      <c r="AD508">
        <f t="shared" si="150"/>
        <v>14.554979172551551</v>
      </c>
      <c r="AE508" s="7">
        <f t="shared" si="151"/>
        <v>-33.005176739113516</v>
      </c>
      <c r="AF508" s="7">
        <f t="shared" si="152"/>
        <v>6.6194575561497224</v>
      </c>
      <c r="AG508">
        <f t="shared" si="153"/>
        <v>-6.5507514722176756</v>
      </c>
      <c r="AH508">
        <f t="shared" si="154"/>
        <v>2.2328009774626967</v>
      </c>
      <c r="AI508">
        <f t="shared" si="155"/>
        <v>-16.794219899485547</v>
      </c>
      <c r="AJ508">
        <f t="shared" si="156"/>
        <v>5.7027206389391312</v>
      </c>
      <c r="AK508" s="7">
        <f t="shared" si="157"/>
        <v>-125355.10580796623</v>
      </c>
      <c r="AL508" s="7">
        <f t="shared" si="158"/>
        <v>280980.25661664701</v>
      </c>
      <c r="AM508">
        <f t="shared" si="159"/>
        <v>-165355.10580796623</v>
      </c>
      <c r="AN508">
        <f t="shared" si="160"/>
        <v>283480.25661664701</v>
      </c>
      <c r="AO508">
        <f t="shared" si="161"/>
        <v>-150355.10580796623</v>
      </c>
      <c r="AP508">
        <f t="shared" si="162"/>
        <v>258480.25661664701</v>
      </c>
    </row>
    <row r="509" spans="24:42" x14ac:dyDescent="0.2">
      <c r="X509" s="1">
        <v>505</v>
      </c>
      <c r="Y509" s="7">
        <f t="shared" si="145"/>
        <v>146081.66631412168</v>
      </c>
      <c r="Z509" s="7">
        <f t="shared" si="146"/>
        <v>-274065.99680072808</v>
      </c>
      <c r="AA509">
        <f t="shared" si="147"/>
        <v>1439.0334752832168</v>
      </c>
      <c r="AB509">
        <f t="shared" si="148"/>
        <v>-1167.8416233690139</v>
      </c>
      <c r="AC509">
        <f t="shared" si="149"/>
        <v>-55.757084869478923</v>
      </c>
      <c r="AD509">
        <f t="shared" si="150"/>
        <v>14.492617200571498</v>
      </c>
      <c r="AE509" s="7">
        <f t="shared" si="151"/>
        <v>-32.629437029920439</v>
      </c>
      <c r="AF509" s="7">
        <f t="shared" si="152"/>
        <v>6.5919973496069852</v>
      </c>
      <c r="AG509">
        <f t="shared" si="153"/>
        <v>-6.4937135798201657</v>
      </c>
      <c r="AH509">
        <f t="shared" si="154"/>
        <v>2.2236108343840306</v>
      </c>
      <c r="AI509">
        <f t="shared" si="155"/>
        <v>-16.633934259738318</v>
      </c>
      <c r="AJ509">
        <f t="shared" si="156"/>
        <v>5.6770090165804818</v>
      </c>
      <c r="AK509" s="7">
        <f t="shared" si="157"/>
        <v>-126081.66631412168</v>
      </c>
      <c r="AL509" s="7">
        <f t="shared" si="158"/>
        <v>281565.99680072808</v>
      </c>
      <c r="AM509">
        <f t="shared" si="159"/>
        <v>-166081.66631412168</v>
      </c>
      <c r="AN509">
        <f t="shared" si="160"/>
        <v>284065.99680072808</v>
      </c>
      <c r="AO509">
        <f t="shared" si="161"/>
        <v>-151081.66631412168</v>
      </c>
      <c r="AP509">
        <f t="shared" si="162"/>
        <v>259065.99680072808</v>
      </c>
    </row>
    <row r="510" spans="24:42" x14ac:dyDescent="0.2">
      <c r="X510" s="1">
        <v>506</v>
      </c>
      <c r="Y510" s="7">
        <f t="shared" si="145"/>
        <v>146794.21341615461</v>
      </c>
      <c r="Z510" s="7">
        <f t="shared" si="146"/>
        <v>-274648.10603526252</v>
      </c>
      <c r="AA510">
        <f t="shared" si="147"/>
        <v>1411.1549328484773</v>
      </c>
      <c r="AB510">
        <f t="shared" si="148"/>
        <v>-1160.595314768728</v>
      </c>
      <c r="AC510">
        <f t="shared" si="149"/>
        <v>-55.184572675182835</v>
      </c>
      <c r="AD510">
        <f t="shared" si="150"/>
        <v>14.43103850754866</v>
      </c>
      <c r="AE510" s="7">
        <f t="shared" si="151"/>
        <v>-32.267122441573065</v>
      </c>
      <c r="AF510" s="7">
        <f t="shared" si="152"/>
        <v>6.5648762013058528</v>
      </c>
      <c r="AG510">
        <f t="shared" si="153"/>
        <v>-6.4384956412970942</v>
      </c>
      <c r="AH510">
        <f t="shared" si="154"/>
        <v>2.2145337417415081</v>
      </c>
      <c r="AI510">
        <f t="shared" si="155"/>
        <v>-16.478954592312679</v>
      </c>
      <c r="AJ510">
        <f t="shared" si="156"/>
        <v>5.6516285645013005</v>
      </c>
      <c r="AK510" s="7">
        <f t="shared" si="157"/>
        <v>-126794.21341615461</v>
      </c>
      <c r="AL510" s="7">
        <f t="shared" si="158"/>
        <v>282148.10603526252</v>
      </c>
      <c r="AM510">
        <f t="shared" si="159"/>
        <v>-166794.21341615461</v>
      </c>
      <c r="AN510">
        <f t="shared" si="160"/>
        <v>284648.10603526252</v>
      </c>
      <c r="AO510">
        <f t="shared" si="161"/>
        <v>-151794.21341615461</v>
      </c>
      <c r="AP510">
        <f t="shared" si="162"/>
        <v>259648.10603526252</v>
      </c>
    </row>
    <row r="511" spans="24:42" x14ac:dyDescent="0.2">
      <c r="X511" s="1">
        <v>507</v>
      </c>
      <c r="Y511" s="7">
        <f t="shared" si="145"/>
        <v>147492.89281099444</v>
      </c>
      <c r="Z511" s="7">
        <f t="shared" si="146"/>
        <v>-275226.59981283342</v>
      </c>
      <c r="AA511">
        <f t="shared" si="147"/>
        <v>1383.5626465108858</v>
      </c>
      <c r="AB511">
        <f t="shared" si="148"/>
        <v>-1153.3797955149537</v>
      </c>
      <c r="AC511">
        <f t="shared" si="149"/>
        <v>-54.631783335739499</v>
      </c>
      <c r="AD511">
        <f t="shared" si="150"/>
        <v>14.370230739586678</v>
      </c>
      <c r="AE511" s="7">
        <f t="shared" si="151"/>
        <v>-31.917669386103199</v>
      </c>
      <c r="AF511" s="7">
        <f t="shared" si="152"/>
        <v>6.5380888790241318</v>
      </c>
      <c r="AG511">
        <f t="shared" si="153"/>
        <v>-6.3850328218559111</v>
      </c>
      <c r="AH511">
        <f t="shared" si="154"/>
        <v>2.2055679629834328</v>
      </c>
      <c r="AI511">
        <f t="shared" si="155"/>
        <v>-16.329081127780395</v>
      </c>
      <c r="AJ511">
        <f t="shared" si="156"/>
        <v>5.6265738975791129</v>
      </c>
      <c r="AK511" s="7">
        <f t="shared" si="157"/>
        <v>-127492.89281099444</v>
      </c>
      <c r="AL511" s="7">
        <f t="shared" si="158"/>
        <v>282726.59981283342</v>
      </c>
      <c r="AM511">
        <f t="shared" si="159"/>
        <v>-167492.89281099444</v>
      </c>
      <c r="AN511">
        <f t="shared" si="160"/>
        <v>285226.59981283342</v>
      </c>
      <c r="AO511">
        <f t="shared" si="161"/>
        <v>-152492.89281099444</v>
      </c>
      <c r="AP511">
        <f t="shared" si="162"/>
        <v>260226.59981283342</v>
      </c>
    </row>
    <row r="512" spans="24:42" x14ac:dyDescent="0.2">
      <c r="X512" s="1">
        <v>508</v>
      </c>
      <c r="Y512" s="7">
        <f t="shared" si="145"/>
        <v>148177.84516133292</v>
      </c>
      <c r="Z512" s="7">
        <f t="shared" si="146"/>
        <v>-275801.49343174847</v>
      </c>
      <c r="AA512">
        <f t="shared" si="147"/>
        <v>1356.2467548430161</v>
      </c>
      <c r="AB512">
        <f t="shared" si="148"/>
        <v>-1146.1946801451604</v>
      </c>
      <c r="AC512">
        <f t="shared" si="149"/>
        <v>-54.097935543336064</v>
      </c>
      <c r="AD512">
        <f t="shared" si="150"/>
        <v>14.310181809104957</v>
      </c>
      <c r="AE512" s="7">
        <f t="shared" si="151"/>
        <v>-31.580547073255641</v>
      </c>
      <c r="AF512" s="7">
        <f t="shared" si="152"/>
        <v>6.5116302612930728</v>
      </c>
      <c r="AG512">
        <f t="shared" si="153"/>
        <v>-6.3332636390114123</v>
      </c>
      <c r="AH512">
        <f t="shared" si="154"/>
        <v>2.1967117981860182</v>
      </c>
      <c r="AI512">
        <f t="shared" si="155"/>
        <v>-16.18412483106901</v>
      </c>
      <c r="AJ512">
        <f t="shared" si="156"/>
        <v>5.6018397496258663</v>
      </c>
      <c r="AK512" s="7">
        <f t="shared" si="157"/>
        <v>-128177.84516133292</v>
      </c>
      <c r="AL512" s="7">
        <f t="shared" si="158"/>
        <v>283301.49343174847</v>
      </c>
      <c r="AM512">
        <f t="shared" si="159"/>
        <v>-168177.84516133292</v>
      </c>
      <c r="AN512">
        <f t="shared" si="160"/>
        <v>285801.49343174847</v>
      </c>
      <c r="AO512">
        <f t="shared" si="161"/>
        <v>-153177.84516133292</v>
      </c>
      <c r="AP512">
        <f t="shared" si="162"/>
        <v>260801.49343174847</v>
      </c>
    </row>
    <row r="513" spans="24:42" x14ac:dyDescent="0.2">
      <c r="X513" s="1">
        <v>509</v>
      </c>
      <c r="Y513" s="7">
        <f t="shared" si="145"/>
        <v>148849.20629681152</v>
      </c>
      <c r="Z513" s="7">
        <f t="shared" si="146"/>
        <v>-276372.8019990949</v>
      </c>
      <c r="AA513">
        <f t="shared" si="147"/>
        <v>1329.1977870713481</v>
      </c>
      <c r="AB513">
        <f t="shared" si="148"/>
        <v>-1139.0395892406079</v>
      </c>
      <c r="AC513">
        <f t="shared" si="149"/>
        <v>-53.582291725801305</v>
      </c>
      <c r="AD513">
        <f t="shared" si="150"/>
        <v>14.250879887873351</v>
      </c>
      <c r="AE513" s="7">
        <f t="shared" si="151"/>
        <v>-31.255255248421157</v>
      </c>
      <c r="AF513" s="7">
        <f t="shared" si="152"/>
        <v>6.4854953345538195</v>
      </c>
      <c r="AG513">
        <f t="shared" si="153"/>
        <v>-6.2831297579407384</v>
      </c>
      <c r="AH513">
        <f t="shared" si="154"/>
        <v>2.187963583116094</v>
      </c>
      <c r="AI513">
        <f t="shared" si="155"/>
        <v>-16.043906719439413</v>
      </c>
      <c r="AJ513">
        <f t="shared" si="156"/>
        <v>5.5774209702034376</v>
      </c>
      <c r="AK513" s="7">
        <f t="shared" si="157"/>
        <v>-128849.20629681152</v>
      </c>
      <c r="AL513" s="7">
        <f t="shared" si="158"/>
        <v>283872.8019990949</v>
      </c>
      <c r="AM513">
        <f t="shared" si="159"/>
        <v>-168849.20629681152</v>
      </c>
      <c r="AN513">
        <f t="shared" si="160"/>
        <v>286372.8019990949</v>
      </c>
      <c r="AO513">
        <f t="shared" si="161"/>
        <v>-153849.20629681152</v>
      </c>
      <c r="AP513">
        <f t="shared" si="162"/>
        <v>261372.8019990949</v>
      </c>
    </row>
    <row r="514" spans="24:42" x14ac:dyDescent="0.2">
      <c r="X514" s="1">
        <v>510</v>
      </c>
      <c r="Y514" s="7">
        <f t="shared" si="145"/>
        <v>149507.10740388147</v>
      </c>
      <c r="Z514" s="7">
        <f t="shared" si="146"/>
        <v>-276940.54043372918</v>
      </c>
      <c r="AA514">
        <f t="shared" si="147"/>
        <v>1302.4066412084474</v>
      </c>
      <c r="AB514">
        <f t="shared" si="148"/>
        <v>-1131.9141492966712</v>
      </c>
      <c r="AC514">
        <f t="shared" si="149"/>
        <v>-53.084155149827012</v>
      </c>
      <c r="AD514">
        <f t="shared" si="150"/>
        <v>14.192313400263089</v>
      </c>
      <c r="AE514" s="7">
        <f t="shared" si="151"/>
        <v>-30.941322115587969</v>
      </c>
      <c r="AF514" s="7">
        <f t="shared" si="152"/>
        <v>6.4596791904002373</v>
      </c>
      <c r="AG514">
        <f t="shared" si="153"/>
        <v>-6.2345758018843078</v>
      </c>
      <c r="AH514">
        <f t="shared" si="154"/>
        <v>2.1793216883224633</v>
      </c>
      <c r="AI514">
        <f t="shared" si="155"/>
        <v>-15.908257232354734</v>
      </c>
      <c r="AJ514">
        <f t="shared" si="156"/>
        <v>5.5533125215403887</v>
      </c>
      <c r="AK514" s="7">
        <f t="shared" si="157"/>
        <v>-129507.10740388147</v>
      </c>
      <c r="AL514" s="7">
        <f t="shared" si="158"/>
        <v>284440.54043372918</v>
      </c>
      <c r="AM514">
        <f t="shared" si="159"/>
        <v>-169507.10740388147</v>
      </c>
      <c r="AN514">
        <f t="shared" si="160"/>
        <v>286940.54043372918</v>
      </c>
      <c r="AO514">
        <f t="shared" si="161"/>
        <v>-154507.10740388147</v>
      </c>
      <c r="AP514">
        <f t="shared" si="162"/>
        <v>261940.54043372918</v>
      </c>
    </row>
    <row r="515" spans="24:42" x14ac:dyDescent="0.2">
      <c r="X515" s="1">
        <v>511</v>
      </c>
      <c r="Y515" s="7">
        <f t="shared" si="145"/>
        <v>150151.67520509197</v>
      </c>
      <c r="Z515" s="7">
        <f t="shared" si="146"/>
        <v>-277504.72346920252</v>
      </c>
      <c r="AA515">
        <f t="shared" si="147"/>
        <v>1275.8645636335339</v>
      </c>
      <c r="AB515">
        <f t="shared" si="148"/>
        <v>-1124.8179925965396</v>
      </c>
      <c r="AC515">
        <f t="shared" si="149"/>
        <v>-52.602867253132182</v>
      </c>
      <c r="AD515">
        <f t="shared" si="150"/>
        <v>14.13447101670763</v>
      </c>
      <c r="AE515" s="7">
        <f t="shared" si="151"/>
        <v>-30.63830242807521</v>
      </c>
      <c r="AF515" s="7">
        <f t="shared" si="152"/>
        <v>6.4341770229062725</v>
      </c>
      <c r="AG515">
        <f t="shared" si="153"/>
        <v>-6.187549176326562</v>
      </c>
      <c r="AH515">
        <f t="shared" si="154"/>
        <v>2.1707845182547088</v>
      </c>
      <c r="AI515">
        <f t="shared" si="155"/>
        <v>-15.777015648730412</v>
      </c>
      <c r="AJ515">
        <f t="shared" si="156"/>
        <v>5.5295094755466483</v>
      </c>
      <c r="AK515" s="7">
        <f t="shared" si="157"/>
        <v>-130151.67520509197</v>
      </c>
      <c r="AL515" s="7">
        <f t="shared" si="158"/>
        <v>285004.72346920252</v>
      </c>
      <c r="AM515">
        <f t="shared" si="159"/>
        <v>-170151.67520509197</v>
      </c>
      <c r="AN515">
        <f t="shared" si="160"/>
        <v>287504.72346920252</v>
      </c>
      <c r="AO515">
        <f t="shared" si="161"/>
        <v>-155151.67520509197</v>
      </c>
      <c r="AP515">
        <f t="shared" si="162"/>
        <v>262504.72346920252</v>
      </c>
    </row>
    <row r="516" spans="24:42" x14ac:dyDescent="0.2">
      <c r="X516" s="1">
        <v>512</v>
      </c>
      <c r="Y516" s="7">
        <f t="shared" si="145"/>
        <v>150783.03212850209</v>
      </c>
      <c r="Z516" s="7">
        <f t="shared" si="146"/>
        <v>-278065.36565662368</v>
      </c>
      <c r="AA516">
        <f t="shared" si="147"/>
        <v>1249.5631300069679</v>
      </c>
      <c r="AB516">
        <f t="shared" si="148"/>
        <v>-1117.7507570881858</v>
      </c>
      <c r="AC516">
        <f t="shared" si="149"/>
        <v>-52.137805184928801</v>
      </c>
      <c r="AD516">
        <f t="shared" si="150"/>
        <v>14.077341647364891</v>
      </c>
      <c r="AE516" s="7">
        <f t="shared" si="151"/>
        <v>-30.345775731618421</v>
      </c>
      <c r="AF516" s="7">
        <f t="shared" si="152"/>
        <v>6.4089841260341629</v>
      </c>
      <c r="AG516">
        <f t="shared" si="153"/>
        <v>-6.1419999058120069</v>
      </c>
      <c r="AH516">
        <f t="shared" si="154"/>
        <v>2.1623505104089227</v>
      </c>
      <c r="AI516">
        <f t="shared" si="155"/>
        <v>-15.650029547498368</v>
      </c>
      <c r="AJ516">
        <f t="shared" si="156"/>
        <v>5.506007010921806</v>
      </c>
      <c r="AK516" s="7">
        <f t="shared" si="157"/>
        <v>-130783.03212850209</v>
      </c>
      <c r="AL516" s="7">
        <f t="shared" si="158"/>
        <v>285565.36565662368</v>
      </c>
      <c r="AM516">
        <f t="shared" si="159"/>
        <v>-170783.03212850209</v>
      </c>
      <c r="AN516">
        <f t="shared" si="160"/>
        <v>288065.36565662368</v>
      </c>
      <c r="AO516">
        <f t="shared" si="161"/>
        <v>-155783.03212850209</v>
      </c>
      <c r="AP516">
        <f t="shared" si="162"/>
        <v>263065.36565662368</v>
      </c>
    </row>
    <row r="517" spans="24:42" x14ac:dyDescent="0.2">
      <c r="X517" s="1">
        <v>513</v>
      </c>
      <c r="Y517" s="7">
        <f t="shared" si="145"/>
        <v>151401.29646785746</v>
      </c>
      <c r="Z517" s="7">
        <f t="shared" si="146"/>
        <v>-278622.48136746185</v>
      </c>
      <c r="AA517">
        <f t="shared" si="147"/>
        <v>1223.4942274145035</v>
      </c>
      <c r="AB517">
        <f t="shared" si="148"/>
        <v>-1110.7120862645033</v>
      </c>
      <c r="AC517">
        <f t="shared" si="149"/>
        <v>-51.688379536148403</v>
      </c>
      <c r="AD517">
        <f t="shared" si="150"/>
        <v>14.020914435973921</v>
      </c>
      <c r="AE517" s="7">
        <f t="shared" si="151"/>
        <v>-30.063344745975073</v>
      </c>
      <c r="AF517" s="7">
        <f t="shared" si="152"/>
        <v>6.3840958911208769</v>
      </c>
      <c r="AG517">
        <f t="shared" si="153"/>
        <v>-6.0978804823593924</v>
      </c>
      <c r="AH517">
        <f t="shared" si="154"/>
        <v>2.1540181344987275</v>
      </c>
      <c r="AI517">
        <f t="shared" si="155"/>
        <v>-15.527154307813936</v>
      </c>
      <c r="AJ517">
        <f t="shared" si="156"/>
        <v>5.4828004103543169</v>
      </c>
      <c r="AK517" s="7">
        <f t="shared" si="157"/>
        <v>-131401.29646785746</v>
      </c>
      <c r="AL517" s="7">
        <f t="shared" si="158"/>
        <v>286122.48136746185</v>
      </c>
      <c r="AM517">
        <f t="shared" si="159"/>
        <v>-171401.29646785746</v>
      </c>
      <c r="AN517">
        <f t="shared" si="160"/>
        <v>288622.48136746185</v>
      </c>
      <c r="AO517">
        <f t="shared" si="161"/>
        <v>-156401.29646785746</v>
      </c>
      <c r="AP517">
        <f t="shared" si="162"/>
        <v>263622.48136746185</v>
      </c>
    </row>
    <row r="518" spans="24:42" x14ac:dyDescent="0.2">
      <c r="X518" s="1">
        <v>514</v>
      </c>
      <c r="Y518" s="7">
        <f t="shared" si="145"/>
        <v>152006.58253412269</v>
      </c>
      <c r="Z518" s="7">
        <f t="shared" si="146"/>
        <v>-279176.08479628962</v>
      </c>
      <c r="AA518">
        <f t="shared" si="147"/>
        <v>1197.6500376464294</v>
      </c>
      <c r="AB518">
        <f t="shared" si="148"/>
        <v>-1103.7016290465165</v>
      </c>
      <c r="AC518">
        <f t="shared" si="149"/>
        <v>-51.254032242746959</v>
      </c>
      <c r="AD518">
        <f t="shared" si="150"/>
        <v>13.965178753899778</v>
      </c>
      <c r="AE518" s="7">
        <f t="shared" si="151"/>
        <v>-29.790633872628501</v>
      </c>
      <c r="AF518" s="7">
        <f t="shared" si="152"/>
        <v>6.359507804439926</v>
      </c>
      <c r="AG518">
        <f t="shared" si="153"/>
        <v>-6.0551457245333324</v>
      </c>
      <c r="AH518">
        <f t="shared" si="154"/>
        <v>2.1457858916515455</v>
      </c>
      <c r="AI518">
        <f t="shared" si="155"/>
        <v>-15.408252645585121</v>
      </c>
      <c r="AJ518">
        <f t="shared" si="156"/>
        <v>5.4598850578083074</v>
      </c>
      <c r="AK518" s="7">
        <f t="shared" si="157"/>
        <v>-132006.58253412269</v>
      </c>
      <c r="AL518" s="7">
        <f t="shared" si="158"/>
        <v>286676.08479628962</v>
      </c>
      <c r="AM518">
        <f t="shared" si="159"/>
        <v>-172006.58253412269</v>
      </c>
      <c r="AN518">
        <f t="shared" si="160"/>
        <v>289176.08479628962</v>
      </c>
      <c r="AO518">
        <f t="shared" si="161"/>
        <v>-157006.58253412269</v>
      </c>
      <c r="AP518">
        <f t="shared" si="162"/>
        <v>264176.08479628962</v>
      </c>
    </row>
    <row r="519" spans="24:42" x14ac:dyDescent="0.2">
      <c r="X519" s="1">
        <v>515</v>
      </c>
      <c r="Y519" s="7">
        <f t="shared" si="145"/>
        <v>152599.00079891554</v>
      </c>
      <c r="Z519" s="7">
        <f t="shared" si="146"/>
        <v>-279726.18996346864</v>
      </c>
      <c r="AA519">
        <f t="shared" si="147"/>
        <v>1172.0230215250558</v>
      </c>
      <c r="AB519">
        <f t="shared" si="148"/>
        <v>-1096.7190396695667</v>
      </c>
      <c r="AC519">
        <f t="shared" si="149"/>
        <v>-50.8342346470601</v>
      </c>
      <c r="AD519">
        <f t="shared" si="150"/>
        <v>13.910124194358964</v>
      </c>
      <c r="AE519" s="7">
        <f t="shared" si="151"/>
        <v>-29.52728781742243</v>
      </c>
      <c r="AF519" s="7">
        <f t="shared" si="152"/>
        <v>6.3352154448362352</v>
      </c>
      <c r="AG519">
        <f t="shared" si="153"/>
        <v>-6.0137526463195874</v>
      </c>
      <c r="AH519">
        <f t="shared" si="154"/>
        <v>2.1376523136285295</v>
      </c>
      <c r="AI519">
        <f t="shared" si="155"/>
        <v>-15.293194183318089</v>
      </c>
      <c r="AJ519">
        <f t="shared" si="156"/>
        <v>5.4372564358941986</v>
      </c>
      <c r="AK519" s="7">
        <f t="shared" si="157"/>
        <v>-132599.00079891554</v>
      </c>
      <c r="AL519" s="7">
        <f t="shared" si="158"/>
        <v>287226.18996346864</v>
      </c>
      <c r="AM519">
        <f t="shared" si="159"/>
        <v>-172599.00079891554</v>
      </c>
      <c r="AN519">
        <f t="shared" si="160"/>
        <v>289726.18996346864</v>
      </c>
      <c r="AO519">
        <f t="shared" si="161"/>
        <v>-157599.00079891554</v>
      </c>
      <c r="AP519">
        <f t="shared" si="162"/>
        <v>264726.18996346864</v>
      </c>
    </row>
    <row r="520" spans="24:42" x14ac:dyDescent="0.2">
      <c r="X520" s="1">
        <v>516</v>
      </c>
      <c r="Y520" s="7">
        <f t="shared" si="145"/>
        <v>153178.6580303472</v>
      </c>
      <c r="Z520" s="7">
        <f t="shared" si="146"/>
        <v>-280272.81071777915</v>
      </c>
      <c r="AA520">
        <f t="shared" si="147"/>
        <v>1146.6059042015258</v>
      </c>
      <c r="AB520">
        <f t="shared" si="148"/>
        <v>-1089.7639775723871</v>
      </c>
      <c r="AC520">
        <f t="shared" si="149"/>
        <v>-50.428485703657003</v>
      </c>
      <c r="AD520">
        <f t="shared" si="150"/>
        <v>13.855740566819929</v>
      </c>
      <c r="AE520" s="7">
        <f t="shared" si="151"/>
        <v>-29.272970318074499</v>
      </c>
      <c r="AF520" s="7">
        <f t="shared" si="152"/>
        <v>6.3112144814313709</v>
      </c>
      <c r="AG520">
        <f t="shared" si="153"/>
        <v>-5.9736603350276214</v>
      </c>
      <c r="AH520">
        <f t="shared" si="154"/>
        <v>2.1296159620677146</v>
      </c>
      <c r="AI520">
        <f t="shared" si="155"/>
        <v>-15.181855050554883</v>
      </c>
      <c r="AJ520">
        <f t="shared" si="156"/>
        <v>5.4149101233208432</v>
      </c>
      <c r="AK520" s="7">
        <f t="shared" si="157"/>
        <v>-133178.6580303472</v>
      </c>
      <c r="AL520" s="7">
        <f t="shared" si="158"/>
        <v>287772.81071777915</v>
      </c>
      <c r="AM520">
        <f t="shared" si="159"/>
        <v>-173178.6580303472</v>
      </c>
      <c r="AN520">
        <f t="shared" si="160"/>
        <v>290272.81071777915</v>
      </c>
      <c r="AO520">
        <f t="shared" si="161"/>
        <v>-158178.6580303472</v>
      </c>
      <c r="AP520">
        <f t="shared" si="162"/>
        <v>265272.81071777915</v>
      </c>
    </row>
    <row r="521" spans="24:42" x14ac:dyDescent="0.2">
      <c r="X521" s="1">
        <v>517</v>
      </c>
      <c r="Y521" s="7">
        <f t="shared" si="145"/>
        <v>153745.657421735</v>
      </c>
      <c r="Z521" s="7">
        <f t="shared" si="146"/>
        <v>-280815.96073899453</v>
      </c>
      <c r="AA521">
        <f t="shared" si="147"/>
        <v>1121.3916613496974</v>
      </c>
      <c r="AB521">
        <f t="shared" si="148"/>
        <v>-1082.8361072889772</v>
      </c>
      <c r="AC521">
        <f t="shared" si="149"/>
        <v>-50.036310317450962</v>
      </c>
      <c r="AD521">
        <f t="shared" si="150"/>
        <v>13.802017891572127</v>
      </c>
      <c r="AE521" s="7">
        <f t="shared" si="151"/>
        <v>-29.027362967504541</v>
      </c>
      <c r="AF521" s="7">
        <f t="shared" si="152"/>
        <v>6.2875006713966126</v>
      </c>
      <c r="AG521">
        <f t="shared" si="153"/>
        <v>-5.934829837513993</v>
      </c>
      <c r="AH521">
        <f t="shared" si="154"/>
        <v>2.1216754277496057</v>
      </c>
      <c r="AI521">
        <f t="shared" si="155"/>
        <v>-15.074117512432428</v>
      </c>
      <c r="AJ521">
        <f t="shared" si="156"/>
        <v>5.3928417924259096</v>
      </c>
      <c r="AK521" s="7">
        <f t="shared" si="157"/>
        <v>-133745.657421735</v>
      </c>
      <c r="AL521" s="7">
        <f t="shared" si="158"/>
        <v>288315.96073899453</v>
      </c>
      <c r="AM521">
        <f t="shared" si="159"/>
        <v>-173745.657421735</v>
      </c>
      <c r="AN521">
        <f t="shared" si="160"/>
        <v>290815.96073899453</v>
      </c>
      <c r="AO521">
        <f t="shared" si="161"/>
        <v>-158745.657421735</v>
      </c>
      <c r="AP521">
        <f t="shared" si="162"/>
        <v>265815.96073899453</v>
      </c>
    </row>
    <row r="522" spans="24:42" x14ac:dyDescent="0.2">
      <c r="X522" s="1">
        <v>518</v>
      </c>
      <c r="Y522" s="7">
        <f t="shared" si="145"/>
        <v>154300.09871362016</v>
      </c>
      <c r="Z522" s="7">
        <f t="shared" si="146"/>
        <v>-281355.65354040253</v>
      </c>
      <c r="AA522">
        <f t="shared" si="147"/>
        <v>1096.373506190972</v>
      </c>
      <c r="AB522">
        <f t="shared" si="148"/>
        <v>-1075.9350983431912</v>
      </c>
      <c r="AC522">
        <f t="shared" si="149"/>
        <v>-49.657257803002878</v>
      </c>
      <c r="AD522">
        <f t="shared" si="150"/>
        <v>13.748946394457537</v>
      </c>
      <c r="AE522" s="7">
        <f t="shared" si="151"/>
        <v>-28.790164124802494</v>
      </c>
      <c r="AF522" s="7">
        <f t="shared" si="152"/>
        <v>6.2640698577915979</v>
      </c>
      <c r="AG522">
        <f t="shared" si="153"/>
        <v>-5.8972240540829652</v>
      </c>
      <c r="AH522">
        <f t="shared" si="154"/>
        <v>2.1138293298841289</v>
      </c>
      <c r="AI522">
        <f t="shared" si="155"/>
        <v>-14.969869624117424</v>
      </c>
      <c r="AJ522">
        <f t="shared" si="156"/>
        <v>5.3710472067818111</v>
      </c>
      <c r="AK522" s="7">
        <f t="shared" si="157"/>
        <v>-134300.09871362016</v>
      </c>
      <c r="AL522" s="7">
        <f t="shared" si="158"/>
        <v>288855.65354040253</v>
      </c>
      <c r="AM522">
        <f t="shared" si="159"/>
        <v>-174300.09871362016</v>
      </c>
      <c r="AN522">
        <f t="shared" si="160"/>
        <v>291355.65354040253</v>
      </c>
      <c r="AO522">
        <f t="shared" si="161"/>
        <v>-159300.09871362016</v>
      </c>
      <c r="AP522">
        <f t="shared" si="162"/>
        <v>266355.65354040253</v>
      </c>
    </row>
    <row r="523" spans="24:42" x14ac:dyDescent="0.2">
      <c r="X523" s="1">
        <v>519</v>
      </c>
      <c r="Y523" s="7">
        <f t="shared" si="145"/>
        <v>154842.07830949026</v>
      </c>
      <c r="Z523" s="7">
        <f t="shared" si="146"/>
        <v>-281891.90247127484</v>
      </c>
      <c r="AA523">
        <f t="shared" si="147"/>
        <v>1071.5448772894706</v>
      </c>
      <c r="AB523">
        <f t="shared" si="148"/>
        <v>-1069.0606251459624</v>
      </c>
      <c r="AC523">
        <f t="shared" si="149"/>
        <v>-49.290900454991117</v>
      </c>
      <c r="AD523">
        <f t="shared" si="150"/>
        <v>13.6965165017602</v>
      </c>
      <c r="AE523" s="7">
        <f t="shared" si="151"/>
        <v>-28.561087906439848</v>
      </c>
      <c r="AF523" s="7">
        <f t="shared" si="152"/>
        <v>6.2409179674667197</v>
      </c>
      <c r="AG523">
        <f t="shared" si="153"/>
        <v>-5.86080763947776</v>
      </c>
      <c r="AH523">
        <f t="shared" si="154"/>
        <v>2.1060763154187376</v>
      </c>
      <c r="AI523">
        <f t="shared" si="155"/>
        <v>-14.869004909073512</v>
      </c>
      <c r="AJ523">
        <f t="shared" si="156"/>
        <v>5.3495222188747418</v>
      </c>
      <c r="AK523" s="7">
        <f t="shared" si="157"/>
        <v>-134842.07830949026</v>
      </c>
      <c r="AL523" s="7">
        <f t="shared" si="158"/>
        <v>289391.90247127484</v>
      </c>
      <c r="AM523">
        <f t="shared" si="159"/>
        <v>-174842.07830949026</v>
      </c>
      <c r="AN523">
        <f t="shared" si="160"/>
        <v>291891.90247127484</v>
      </c>
      <c r="AO523">
        <f t="shared" si="161"/>
        <v>-159842.07830949026</v>
      </c>
      <c r="AP523">
        <f t="shared" si="162"/>
        <v>266891.90247127484</v>
      </c>
    </row>
    <row r="524" spans="24:42" x14ac:dyDescent="0.2">
      <c r="X524" s="1">
        <v>520</v>
      </c>
      <c r="Y524" s="7">
        <f t="shared" si="145"/>
        <v>155371.68938557809</v>
      </c>
      <c r="Z524" s="7">
        <f t="shared" si="146"/>
        <v>-282424.72071928508</v>
      </c>
      <c r="AA524">
        <f t="shared" si="147"/>
        <v>1046.8994270619751</v>
      </c>
      <c r="AB524">
        <f t="shared" si="148"/>
        <v>-1062.2123668950824</v>
      </c>
      <c r="AC524">
        <f t="shared" si="149"/>
        <v>-48.936832220773283</v>
      </c>
      <c r="AD524">
        <f t="shared" si="150"/>
        <v>13.644718835246378</v>
      </c>
      <c r="AE524" s="7">
        <f t="shared" si="151"/>
        <v>-28.339863251041404</v>
      </c>
      <c r="AF524" s="7">
        <f t="shared" si="152"/>
        <v>6.2180410090262113</v>
      </c>
      <c r="AG524">
        <f t="shared" si="153"/>
        <v>-5.8255469104261834</v>
      </c>
      <c r="AH524">
        <f t="shared" si="154"/>
        <v>2.0984150583663119</v>
      </c>
      <c r="AI524">
        <f t="shared" si="155"/>
        <v>-14.771422059305694</v>
      </c>
      <c r="AJ524">
        <f t="shared" si="156"/>
        <v>5.3282627678538557</v>
      </c>
      <c r="AK524" s="7">
        <f t="shared" si="157"/>
        <v>-135371.68938557809</v>
      </c>
      <c r="AL524" s="7">
        <f t="shared" si="158"/>
        <v>289924.72071928508</v>
      </c>
      <c r="AM524">
        <f t="shared" si="159"/>
        <v>-175371.68938557809</v>
      </c>
      <c r="AN524">
        <f t="shared" si="160"/>
        <v>292424.72071928508</v>
      </c>
      <c r="AO524">
        <f t="shared" si="161"/>
        <v>-160371.68938557809</v>
      </c>
      <c r="AP524">
        <f t="shared" si="162"/>
        <v>267424.72071928508</v>
      </c>
    </row>
    <row r="525" spans="24:42" x14ac:dyDescent="0.2">
      <c r="X525" s="1">
        <v>521</v>
      </c>
      <c r="Y525" s="7">
        <f t="shared" si="145"/>
        <v>155889.02199508148</v>
      </c>
      <c r="Z525" s="7">
        <f t="shared" si="146"/>
        <v>-282954.12131287821</v>
      </c>
      <c r="AA525">
        <f t="shared" si="147"/>
        <v>1022.4310109515884</v>
      </c>
      <c r="AB525">
        <f t="shared" si="148"/>
        <v>-1055.3900074774592</v>
      </c>
      <c r="AC525">
        <f t="shared" si="149"/>
        <v>-48.594667466794483</v>
      </c>
      <c r="AD525">
        <f t="shared" si="150"/>
        <v>13.593544207352139</v>
      </c>
      <c r="AE525" s="7">
        <f t="shared" si="151"/>
        <v>-28.126233051659135</v>
      </c>
      <c r="AF525" s="7">
        <f t="shared" si="152"/>
        <v>6.1954350708509649</v>
      </c>
      <c r="AG525">
        <f t="shared" si="153"/>
        <v>-5.791409759251601</v>
      </c>
      <c r="AH525">
        <f t="shared" si="154"/>
        <v>2.090844259152882</v>
      </c>
      <c r="AI525">
        <f t="shared" si="155"/>
        <v>-14.677024655883748</v>
      </c>
      <c r="AJ525">
        <f t="shared" si="156"/>
        <v>5.3072648773482918</v>
      </c>
      <c r="AK525" s="7">
        <f t="shared" si="157"/>
        <v>-135889.02199508148</v>
      </c>
      <c r="AL525" s="7">
        <f t="shared" si="158"/>
        <v>290454.12131287821</v>
      </c>
      <c r="AM525">
        <f t="shared" si="159"/>
        <v>-175889.02199508148</v>
      </c>
      <c r="AN525">
        <f t="shared" si="160"/>
        <v>292954.12131287821</v>
      </c>
      <c r="AO525">
        <f t="shared" si="161"/>
        <v>-160889.02199508148</v>
      </c>
      <c r="AP525">
        <f t="shared" si="162"/>
        <v>267954.12131287821</v>
      </c>
    </row>
    <row r="526" spans="24:42" x14ac:dyDescent="0.2">
      <c r="X526" s="1">
        <v>522</v>
      </c>
      <c r="Y526" s="7">
        <f t="shared" si="145"/>
        <v>156394.16316712392</v>
      </c>
      <c r="Z526" s="7">
        <f t="shared" si="146"/>
        <v>-283480.11712359102</v>
      </c>
      <c r="AA526">
        <f t="shared" si="147"/>
        <v>998.13367721819111</v>
      </c>
      <c r="AB526">
        <f t="shared" si="148"/>
        <v>-1048.593235373783</v>
      </c>
      <c r="AC526">
        <f t="shared" si="149"/>
        <v>-48.264039831359561</v>
      </c>
      <c r="AD526">
        <f t="shared" si="150"/>
        <v>13.542983616512334</v>
      </c>
      <c r="AE526" s="7">
        <f t="shared" si="151"/>
        <v>-27.91995335005516</v>
      </c>
      <c r="AF526" s="7">
        <f t="shared" si="152"/>
        <v>6.1730963191782813</v>
      </c>
      <c r="AG526">
        <f t="shared" si="153"/>
        <v>-5.7583655731013623</v>
      </c>
      <c r="AH526">
        <f t="shared" si="154"/>
        <v>2.0833626439838802</v>
      </c>
      <c r="AI526">
        <f t="shared" si="155"/>
        <v>-14.585720908203035</v>
      </c>
      <c r="AJ526">
        <f t="shared" si="156"/>
        <v>5.2865246533501722</v>
      </c>
      <c r="AK526" s="7">
        <f t="shared" si="157"/>
        <v>-136394.16316712392</v>
      </c>
      <c r="AL526" s="7">
        <f t="shared" si="158"/>
        <v>290980.11712359102</v>
      </c>
      <c r="AM526">
        <f t="shared" si="159"/>
        <v>-176394.16316712392</v>
      </c>
      <c r="AN526">
        <f t="shared" si="160"/>
        <v>293480.11712359102</v>
      </c>
      <c r="AO526">
        <f t="shared" si="161"/>
        <v>-161394.16316712392</v>
      </c>
      <c r="AP526">
        <f t="shared" si="162"/>
        <v>268480.11712359102</v>
      </c>
    </row>
    <row r="527" spans="24:42" x14ac:dyDescent="0.2">
      <c r="X527" s="1">
        <v>523</v>
      </c>
      <c r="Y527" s="7">
        <f t="shared" si="145"/>
        <v>156887.19700075407</v>
      </c>
      <c r="Z527" s="7">
        <f t="shared" si="146"/>
        <v>-284002.72086832579</v>
      </c>
      <c r="AA527">
        <f t="shared" si="147"/>
        <v>974.00165730251138</v>
      </c>
      <c r="AB527">
        <f t="shared" si="148"/>
        <v>-1041.821743565527</v>
      </c>
      <c r="AC527">
        <f t="shared" si="149"/>
        <v>-47.944601156961568</v>
      </c>
      <c r="AD527">
        <f t="shared" si="150"/>
        <v>13.493028242626053</v>
      </c>
      <c r="AE527" s="7">
        <f t="shared" si="151"/>
        <v>-27.720792588009498</v>
      </c>
      <c r="AF527" s="7">
        <f t="shared" si="152"/>
        <v>6.1510209962370741</v>
      </c>
      <c r="AG527">
        <f t="shared" si="153"/>
        <v>-5.726385158382592</v>
      </c>
      <c r="AH527">
        <f t="shared" si="154"/>
        <v>2.0759689642288186</v>
      </c>
      <c r="AI527">
        <f t="shared" si="155"/>
        <v>-14.497423410569473</v>
      </c>
      <c r="AJ527">
        <f t="shared" si="156"/>
        <v>5.2660382821601601</v>
      </c>
      <c r="AK527" s="7">
        <f t="shared" si="157"/>
        <v>-136887.19700075407</v>
      </c>
      <c r="AL527" s="7">
        <f t="shared" si="158"/>
        <v>291502.72086832579</v>
      </c>
      <c r="AM527">
        <f t="shared" si="159"/>
        <v>-176887.19700075407</v>
      </c>
      <c r="AN527">
        <f t="shared" si="160"/>
        <v>294002.72086832579</v>
      </c>
      <c r="AO527">
        <f t="shared" si="161"/>
        <v>-161887.19700075407</v>
      </c>
      <c r="AP527">
        <f t="shared" si="162"/>
        <v>269002.72086832579</v>
      </c>
    </row>
    <row r="528" spans="24:42" x14ac:dyDescent="0.2">
      <c r="X528" s="1">
        <v>524</v>
      </c>
      <c r="Y528" s="7">
        <f t="shared" si="145"/>
        <v>157368.20475426069</v>
      </c>
      <c r="Z528" s="7">
        <f t="shared" si="146"/>
        <v>-284521.94511157821</v>
      </c>
      <c r="AA528">
        <f t="shared" si="147"/>
        <v>950.02935672403055</v>
      </c>
      <c r="AB528">
        <f t="shared" si="148"/>
        <v>-1035.0752294442138</v>
      </c>
      <c r="AC528">
        <f t="shared" si="149"/>
        <v>-47.636020495969355</v>
      </c>
      <c r="AD528">
        <f t="shared" si="150"/>
        <v>13.44366944265456</v>
      </c>
      <c r="AE528" s="7">
        <f t="shared" si="151"/>
        <v>-27.528530911118615</v>
      </c>
      <c r="AF528" s="7">
        <f t="shared" si="152"/>
        <v>6.1292054184362543</v>
      </c>
      <c r="AG528">
        <f t="shared" si="153"/>
        <v>-5.6954406700298978</v>
      </c>
      <c r="AH528">
        <f t="shared" si="154"/>
        <v>2.068661995823371</v>
      </c>
      <c r="AI528">
        <f t="shared" si="155"/>
        <v>-14.412048914820842</v>
      </c>
      <c r="AJ528">
        <f t="shared" si="156"/>
        <v>5.2458020283949347</v>
      </c>
      <c r="AK528" s="7">
        <f t="shared" si="157"/>
        <v>-137368.20475426069</v>
      </c>
      <c r="AL528" s="7">
        <f t="shared" si="158"/>
        <v>292021.94511157821</v>
      </c>
      <c r="AM528">
        <f t="shared" si="159"/>
        <v>-177368.20475426069</v>
      </c>
      <c r="AN528">
        <f t="shared" si="160"/>
        <v>294521.94511157821</v>
      </c>
      <c r="AO528">
        <f t="shared" si="161"/>
        <v>-162368.20475426069</v>
      </c>
      <c r="AP528">
        <f t="shared" si="162"/>
        <v>269521.94511157821</v>
      </c>
    </row>
    <row r="529" spans="24:42" x14ac:dyDescent="0.2">
      <c r="X529" s="1">
        <v>525</v>
      </c>
      <c r="Y529" s="7">
        <f t="shared" si="145"/>
        <v>157837.26493006072</v>
      </c>
      <c r="Z529" s="7">
        <f t="shared" si="146"/>
        <v>-285037.80226761999</v>
      </c>
      <c r="AA529">
        <f t="shared" si="147"/>
        <v>926.21134647604583</v>
      </c>
      <c r="AB529">
        <f t="shared" si="148"/>
        <v>-1028.3533947228866</v>
      </c>
      <c r="AC529">
        <f t="shared" si="149"/>
        <v>-47.337983184029412</v>
      </c>
      <c r="AD529">
        <f t="shared" si="150"/>
        <v>13.394898746346781</v>
      </c>
      <c r="AE529" s="7">
        <f t="shared" si="151"/>
        <v>-27.34295952096598</v>
      </c>
      <c r="AF529" s="7">
        <f t="shared" si="152"/>
        <v>6.1076459746052585</v>
      </c>
      <c r="AG529">
        <f t="shared" si="153"/>
        <v>-5.6655055452603955</v>
      </c>
      <c r="AH529">
        <f t="shared" si="154"/>
        <v>2.0614405386886099</v>
      </c>
      <c r="AI529">
        <f t="shared" si="155"/>
        <v>-14.329518117803037</v>
      </c>
      <c r="AJ529">
        <f t="shared" si="156"/>
        <v>5.2258122330529133</v>
      </c>
      <c r="AK529" s="7">
        <f t="shared" si="157"/>
        <v>-137837.26493006072</v>
      </c>
      <c r="AL529" s="7">
        <f t="shared" si="158"/>
        <v>292537.80226761999</v>
      </c>
      <c r="AM529">
        <f t="shared" si="159"/>
        <v>-177837.26493006072</v>
      </c>
      <c r="AN529">
        <f t="shared" si="160"/>
        <v>295037.80226761999</v>
      </c>
      <c r="AO529">
        <f t="shared" si="161"/>
        <v>-162837.26493006072</v>
      </c>
      <c r="AP529">
        <f t="shared" si="162"/>
        <v>270037.80226761999</v>
      </c>
    </row>
    <row r="530" spans="24:42" x14ac:dyDescent="0.2">
      <c r="X530" s="1">
        <v>526</v>
      </c>
      <c r="Y530" s="7">
        <f t="shared" si="145"/>
        <v>158294.45335540074</v>
      </c>
      <c r="Z530" s="7">
        <f t="shared" si="146"/>
        <v>-285550.30460263818</v>
      </c>
      <c r="AA530">
        <f t="shared" si="147"/>
        <v>902.54235488403117</v>
      </c>
      <c r="AB530">
        <f t="shared" si="148"/>
        <v>-1021.6559453497132</v>
      </c>
      <c r="AC530">
        <f t="shared" si="149"/>
        <v>-47.050189976030374</v>
      </c>
      <c r="AD530">
        <f t="shared" si="150"/>
        <v>13.346707852088414</v>
      </c>
      <c r="AE530" s="7">
        <f t="shared" si="151"/>
        <v>-27.163880071908423</v>
      </c>
      <c r="AF530" s="7">
        <f t="shared" si="152"/>
        <v>6.0863391242842155</v>
      </c>
      <c r="AG530">
        <f t="shared" si="153"/>
        <v>-5.6365544415000555</v>
      </c>
      <c r="AH530">
        <f t="shared" si="154"/>
        <v>2.0543034161666065</v>
      </c>
      <c r="AI530">
        <f t="shared" si="155"/>
        <v>-14.249755462621899</v>
      </c>
      <c r="AJ530">
        <f t="shared" si="156"/>
        <v>5.2060653116375937</v>
      </c>
      <c r="AK530" s="7">
        <f t="shared" si="157"/>
        <v>-138294.45335540074</v>
      </c>
      <c r="AL530" s="7">
        <f t="shared" si="158"/>
        <v>293050.30460263818</v>
      </c>
      <c r="AM530">
        <f t="shared" si="159"/>
        <v>-178294.45335540074</v>
      </c>
      <c r="AN530">
        <f t="shared" si="160"/>
        <v>295550.30460263818</v>
      </c>
      <c r="AO530">
        <f t="shared" si="161"/>
        <v>-163294.45335540074</v>
      </c>
      <c r="AP530">
        <f t="shared" si="162"/>
        <v>270550.30460263818</v>
      </c>
    </row>
    <row r="531" spans="24:42" x14ac:dyDescent="0.2">
      <c r="X531" s="1">
        <v>527</v>
      </c>
      <c r="Y531" s="7">
        <f t="shared" si="145"/>
        <v>158739.84325909574</v>
      </c>
      <c r="Z531" s="7">
        <f t="shared" si="146"/>
        <v>-286059.46423683153</v>
      </c>
      <c r="AA531">
        <f t="shared" si="147"/>
        <v>879.01725989601596</v>
      </c>
      <c r="AB531">
        <f t="shared" si="148"/>
        <v>-1014.982591423669</v>
      </c>
      <c r="AC531">
        <f t="shared" si="149"/>
        <v>-46.77235623992965</v>
      </c>
      <c r="AD531">
        <f t="shared" si="150"/>
        <v>13.299088622870196</v>
      </c>
      <c r="AE531" s="7">
        <f t="shared" si="151"/>
        <v>-26.991104109057748</v>
      </c>
      <c r="AF531" s="7">
        <f t="shared" si="152"/>
        <v>6.0652813960625576</v>
      </c>
      <c r="AG531">
        <f t="shared" si="153"/>
        <v>-5.6085631781906882</v>
      </c>
      <c r="AH531">
        <f t="shared" si="154"/>
        <v>2.0472494744720136</v>
      </c>
      <c r="AI531">
        <f t="shared" si="155"/>
        <v>-14.172688952681211</v>
      </c>
      <c r="AJ531">
        <f t="shared" si="156"/>
        <v>5.1865577523356254</v>
      </c>
      <c r="AK531" s="7">
        <f t="shared" si="157"/>
        <v>-138739.84325909574</v>
      </c>
      <c r="AL531" s="7">
        <f t="shared" si="158"/>
        <v>293559.46423683153</v>
      </c>
      <c r="AM531">
        <f t="shared" si="159"/>
        <v>-178739.84325909574</v>
      </c>
      <c r="AN531">
        <f t="shared" si="160"/>
        <v>296059.46423683153</v>
      </c>
      <c r="AO531">
        <f t="shared" si="161"/>
        <v>-163739.84325909574</v>
      </c>
      <c r="AP531">
        <f t="shared" si="162"/>
        <v>271059.46423683153</v>
      </c>
    </row>
    <row r="532" spans="24:42" x14ac:dyDescent="0.2">
      <c r="X532" s="1">
        <v>528</v>
      </c>
      <c r="Y532" s="7">
        <f t="shared" si="145"/>
        <v>159173.50534451377</v>
      </c>
      <c r="Z532" s="7">
        <f t="shared" si="146"/>
        <v>-286565.2931464655</v>
      </c>
      <c r="AA532">
        <f t="shared" si="147"/>
        <v>855.63108177605113</v>
      </c>
      <c r="AB532">
        <f t="shared" si="148"/>
        <v>-1008.3330471122339</v>
      </c>
      <c r="AC532">
        <f t="shared" si="149"/>
        <v>-46.504211204142706</v>
      </c>
      <c r="AD532">
        <f t="shared" si="150"/>
        <v>13.252033082371721</v>
      </c>
      <c r="AE532" s="7">
        <f t="shared" si="151"/>
        <v>-26.824452544334765</v>
      </c>
      <c r="AF532" s="7">
        <f t="shared" si="152"/>
        <v>6.044469385964633</v>
      </c>
      <c r="AG532">
        <f t="shared" si="153"/>
        <v>-5.5815086822105204</v>
      </c>
      <c r="AH532">
        <f t="shared" si="154"/>
        <v>2.0402775821590176</v>
      </c>
      <c r="AI532">
        <f t="shared" si="155"/>
        <v>-14.098249977597423</v>
      </c>
      <c r="AJ532">
        <f t="shared" si="156"/>
        <v>5.1672861142480713</v>
      </c>
      <c r="AK532" s="7">
        <f t="shared" si="157"/>
        <v>-139173.50534451377</v>
      </c>
      <c r="AL532" s="7">
        <f t="shared" si="158"/>
        <v>294065.2931464655</v>
      </c>
      <c r="AM532">
        <f t="shared" si="159"/>
        <v>-179173.50534451377</v>
      </c>
      <c r="AN532">
        <f t="shared" si="160"/>
        <v>296565.2931464655</v>
      </c>
      <c r="AO532">
        <f t="shared" si="161"/>
        <v>-164173.50534451377</v>
      </c>
      <c r="AP532">
        <f t="shared" si="162"/>
        <v>271565.2931464655</v>
      </c>
    </row>
    <row r="533" spans="24:42" x14ac:dyDescent="0.2">
      <c r="X533" s="1">
        <v>529</v>
      </c>
      <c r="Y533" s="7">
        <f t="shared" si="145"/>
        <v>159595.50785900129</v>
      </c>
      <c r="Z533" s="7">
        <f t="shared" si="146"/>
        <v>-287067.80316588632</v>
      </c>
      <c r="AA533">
        <f t="shared" si="147"/>
        <v>832.37897617397982</v>
      </c>
      <c r="AB533">
        <f t="shared" si="148"/>
        <v>-1001.707030571048</v>
      </c>
      <c r="AC533">
        <f t="shared" si="149"/>
        <v>-46.245497254570552</v>
      </c>
      <c r="AD533">
        <f t="shared" si="150"/>
        <v>13.205533411156928</v>
      </c>
      <c r="AE533" s="7">
        <f t="shared" si="151"/>
        <v>-26.663755167748658</v>
      </c>
      <c r="AF533" s="7">
        <f t="shared" si="152"/>
        <v>6.0238997558803336</v>
      </c>
      <c r="AG533">
        <f t="shared" si="153"/>
        <v>-5.5553689366628189</v>
      </c>
      <c r="AH533">
        <f t="shared" si="154"/>
        <v>2.0333866296031871</v>
      </c>
      <c r="AI533">
        <f t="shared" si="155"/>
        <v>-14.02637315015907</v>
      </c>
      <c r="AJ533">
        <f t="shared" si="156"/>
        <v>5.1482470256734087</v>
      </c>
      <c r="AK533" s="7">
        <f t="shared" si="157"/>
        <v>-139595.50785900129</v>
      </c>
      <c r="AL533" s="7">
        <f t="shared" si="158"/>
        <v>294567.80316588632</v>
      </c>
      <c r="AM533">
        <f t="shared" si="159"/>
        <v>-179595.50785900129</v>
      </c>
      <c r="AN533">
        <f t="shared" si="160"/>
        <v>297067.80316588632</v>
      </c>
      <c r="AO533">
        <f t="shared" si="161"/>
        <v>-164595.50785900129</v>
      </c>
      <c r="AP533">
        <f t="shared" si="162"/>
        <v>272067.80316588632</v>
      </c>
    </row>
    <row r="534" spans="24:42" x14ac:dyDescent="0.2">
      <c r="X534" s="1">
        <v>530</v>
      </c>
      <c r="Y534" s="7">
        <f t="shared" si="145"/>
        <v>160005.91665993145</v>
      </c>
      <c r="Z534" s="7">
        <f t="shared" si="146"/>
        <v>-287567.00598949543</v>
      </c>
      <c r="AA534">
        <f t="shared" si="147"/>
        <v>809.2562275466945</v>
      </c>
      <c r="AB534">
        <f t="shared" si="148"/>
        <v>-995.10426386546953</v>
      </c>
      <c r="AC534">
        <f t="shared" si="149"/>
        <v>-45.995969277660059</v>
      </c>
      <c r="AD534">
        <f t="shared" si="150"/>
        <v>13.159581942977102</v>
      </c>
      <c r="AE534" s="7">
        <f t="shared" si="151"/>
        <v>-26.508850191290144</v>
      </c>
      <c r="AF534" s="7">
        <f t="shared" si="152"/>
        <v>6.0035692320395784</v>
      </c>
      <c r="AG534">
        <f t="shared" si="153"/>
        <v>-5.5301229328056616</v>
      </c>
      <c r="AH534">
        <f t="shared" si="154"/>
        <v>2.0265755284977809</v>
      </c>
      <c r="AI534">
        <f t="shared" si="155"/>
        <v>-13.956996153564253</v>
      </c>
      <c r="AJ534">
        <f t="shared" si="156"/>
        <v>5.1294371824397418</v>
      </c>
      <c r="AK534" s="7">
        <f t="shared" si="157"/>
        <v>-140005.91665993145</v>
      </c>
      <c r="AL534" s="7">
        <f t="shared" si="158"/>
        <v>295067.00598949543</v>
      </c>
      <c r="AM534">
        <f t="shared" si="159"/>
        <v>-180005.91665993145</v>
      </c>
      <c r="AN534">
        <f t="shared" si="160"/>
        <v>297567.00598949543</v>
      </c>
      <c r="AO534">
        <f t="shared" si="161"/>
        <v>-165005.91665993145</v>
      </c>
      <c r="AP534">
        <f t="shared" si="162"/>
        <v>272567.00598949543</v>
      </c>
    </row>
    <row r="535" spans="24:42" x14ac:dyDescent="0.2">
      <c r="X535" s="1">
        <v>531</v>
      </c>
      <c r="Y535" s="7">
        <f t="shared" si="145"/>
        <v>160404.79527754511</v>
      </c>
      <c r="Z535" s="7">
        <f t="shared" si="146"/>
        <v>-288062.91317368532</v>
      </c>
      <c r="AA535">
        <f t="shared" si="147"/>
        <v>786.25824290786443</v>
      </c>
      <c r="AB535">
        <f t="shared" si="148"/>
        <v>-988.52447289398094</v>
      </c>
      <c r="AC535">
        <f t="shared" si="149"/>
        <v>-45.755394046206817</v>
      </c>
      <c r="AD535">
        <f t="shared" si="150"/>
        <v>13.114171161178863</v>
      </c>
      <c r="AE535" s="7">
        <f t="shared" si="151"/>
        <v>-26.359583823059022</v>
      </c>
      <c r="AF535" s="7">
        <f t="shared" si="152"/>
        <v>5.9834746035295074</v>
      </c>
      <c r="AG535">
        <f t="shared" si="153"/>
        <v>-5.5057506249157564</v>
      </c>
      <c r="AH535">
        <f t="shared" si="154"/>
        <v>2.0198432113639271</v>
      </c>
      <c r="AI535">
        <f t="shared" si="155"/>
        <v>-13.890059598232041</v>
      </c>
      <c r="AJ535">
        <f t="shared" si="156"/>
        <v>5.1108533462854266</v>
      </c>
      <c r="AK535" s="7">
        <f t="shared" si="157"/>
        <v>-140404.79527754511</v>
      </c>
      <c r="AL535" s="7">
        <f t="shared" si="158"/>
        <v>295562.91317368532</v>
      </c>
      <c r="AM535">
        <f t="shared" si="159"/>
        <v>-180404.79527754511</v>
      </c>
      <c r="AN535">
        <f t="shared" si="160"/>
        <v>298062.91317368532</v>
      </c>
      <c r="AO535">
        <f t="shared" si="161"/>
        <v>-165404.79527754511</v>
      </c>
      <c r="AP535">
        <f t="shared" si="162"/>
        <v>273062.91317368532</v>
      </c>
    </row>
    <row r="536" spans="24:42" x14ac:dyDescent="0.2">
      <c r="X536" s="1">
        <v>532</v>
      </c>
      <c r="Y536" s="7">
        <f t="shared" si="145"/>
        <v>160792.20497474328</v>
      </c>
      <c r="Z536" s="7">
        <f t="shared" si="146"/>
        <v>-288555.53613873717</v>
      </c>
      <c r="AA536">
        <f t="shared" si="147"/>
        <v>763.38054588476098</v>
      </c>
      <c r="AB536">
        <f t="shared" si="148"/>
        <v>-981.96738731339155</v>
      </c>
      <c r="AC536">
        <f t="shared" si="149"/>
        <v>-45.523549644877519</v>
      </c>
      <c r="AD536">
        <f t="shared" si="150"/>
        <v>13.06929369521275</v>
      </c>
      <c r="AE536" s="7">
        <f t="shared" si="151"/>
        <v>-26.215809869443614</v>
      </c>
      <c r="AF536" s="7">
        <f t="shared" si="152"/>
        <v>5.9636127208520566</v>
      </c>
      <c r="AG536">
        <f t="shared" si="153"/>
        <v>-5.4822328878921311</v>
      </c>
      <c r="AH536">
        <f t="shared" si="154"/>
        <v>2.0131886310745153</v>
      </c>
      <c r="AI536">
        <f t="shared" si="155"/>
        <v>-13.825506887541771</v>
      </c>
      <c r="AJ536">
        <f t="shared" si="156"/>
        <v>5.0924923432861791</v>
      </c>
      <c r="AK536" s="7">
        <f t="shared" si="157"/>
        <v>-140792.20497474328</v>
      </c>
      <c r="AL536" s="7">
        <f t="shared" si="158"/>
        <v>296055.53613873717</v>
      </c>
      <c r="AM536">
        <f t="shared" si="159"/>
        <v>-180792.20497474328</v>
      </c>
      <c r="AN536">
        <f t="shared" si="160"/>
        <v>298555.53613873717</v>
      </c>
      <c r="AO536">
        <f t="shared" si="161"/>
        <v>-165792.20497474328</v>
      </c>
      <c r="AP536">
        <f t="shared" si="162"/>
        <v>273555.53613873717</v>
      </c>
    </row>
    <row r="537" spans="24:42" x14ac:dyDescent="0.2">
      <c r="X537" s="1">
        <v>533</v>
      </c>
      <c r="Y537" s="7">
        <f t="shared" si="145"/>
        <v>161168.20480398004</v>
      </c>
      <c r="Z537" s="7">
        <f t="shared" si="146"/>
        <v>-289044.88617068197</v>
      </c>
      <c r="AA537">
        <f t="shared" si="147"/>
        <v>740.61877106232225</v>
      </c>
      <c r="AB537">
        <f t="shared" si="148"/>
        <v>-975.43274046578517</v>
      </c>
      <c r="AC537">
        <f t="shared" si="149"/>
        <v>-45.300224932674702</v>
      </c>
      <c r="AD537">
        <f t="shared" si="150"/>
        <v>13.024942317239899</v>
      </c>
      <c r="AE537" s="7">
        <f t="shared" si="151"/>
        <v>-26.077389363348903</v>
      </c>
      <c r="AF537" s="7">
        <f t="shared" si="152"/>
        <v>5.9439804945220898</v>
      </c>
      <c r="AG537">
        <f t="shared" si="153"/>
        <v>-5.4595514774244096</v>
      </c>
      <c r="AH537">
        <f t="shared" si="154"/>
        <v>2.0066107603909278</v>
      </c>
      <c r="AI537">
        <f t="shared" si="155"/>
        <v>-13.763284091901388</v>
      </c>
      <c r="AJ537">
        <f t="shared" si="156"/>
        <v>5.0743510623268815</v>
      </c>
      <c r="AK537" s="7">
        <f t="shared" si="157"/>
        <v>-141168.20480398004</v>
      </c>
      <c r="AL537" s="7">
        <f t="shared" si="158"/>
        <v>296544.88617068197</v>
      </c>
      <c r="AM537">
        <f t="shared" si="159"/>
        <v>-181168.20480398004</v>
      </c>
      <c r="AN537">
        <f t="shared" si="160"/>
        <v>299044.88617068197</v>
      </c>
      <c r="AO537">
        <f t="shared" si="161"/>
        <v>-166168.20480398004</v>
      </c>
      <c r="AP537">
        <f t="shared" si="162"/>
        <v>274044.88617068197</v>
      </c>
    </row>
    <row r="538" spans="24:42" x14ac:dyDescent="0.2">
      <c r="X538" s="1">
        <v>534</v>
      </c>
      <c r="Y538" s="7">
        <f t="shared" si="145"/>
        <v>161532.85166139464</v>
      </c>
      <c r="Z538" s="7">
        <f t="shared" si="146"/>
        <v>-289530.97442312521</v>
      </c>
      <c r="AA538">
        <f t="shared" si="147"/>
        <v>717.96865859598495</v>
      </c>
      <c r="AB538">
        <f t="shared" si="148"/>
        <v>-968.9202693071652</v>
      </c>
      <c r="AC538">
        <f t="shared" si="149"/>
        <v>-45.085219039802574</v>
      </c>
      <c r="AD538">
        <f t="shared" si="150"/>
        <v>12.981109938832848</v>
      </c>
      <c r="AE538" s="7">
        <f t="shared" si="151"/>
        <v>-25.944190216644785</v>
      </c>
      <c r="AF538" s="7">
        <f t="shared" si="152"/>
        <v>5.9245748937034106</v>
      </c>
      <c r="AG538">
        <f t="shared" si="153"/>
        <v>-5.4376889925600045</v>
      </c>
      <c r="AH538">
        <f t="shared" si="154"/>
        <v>2.0001085915125527</v>
      </c>
      <c r="AI538">
        <f t="shared" si="155"/>
        <v>-13.703339830597786</v>
      </c>
      <c r="AJ538">
        <f t="shared" si="156"/>
        <v>5.0564264536168855</v>
      </c>
      <c r="AK538" s="7">
        <f t="shared" si="157"/>
        <v>-141532.85166139464</v>
      </c>
      <c r="AL538" s="7">
        <f t="shared" si="158"/>
        <v>297030.97442312521</v>
      </c>
      <c r="AM538">
        <f t="shared" si="159"/>
        <v>-181532.85166139464</v>
      </c>
      <c r="AN538">
        <f t="shared" si="160"/>
        <v>299530.97442312521</v>
      </c>
      <c r="AO538">
        <f t="shared" si="161"/>
        <v>-166532.85166139464</v>
      </c>
      <c r="AP538">
        <f t="shared" si="162"/>
        <v>274530.97442312521</v>
      </c>
    </row>
    <row r="539" spans="24:42" x14ac:dyDescent="0.2">
      <c r="X539" s="1">
        <v>535</v>
      </c>
      <c r="Y539" s="7">
        <f t="shared" si="145"/>
        <v>161886.20033831266</v>
      </c>
      <c r="Z539" s="7">
        <f t="shared" si="146"/>
        <v>-290013.81191903644</v>
      </c>
      <c r="AA539">
        <f t="shared" si="147"/>
        <v>695.4260490760837</v>
      </c>
      <c r="AB539">
        <f t="shared" si="148"/>
        <v>-962.42971433774881</v>
      </c>
      <c r="AC539">
        <f t="shared" si="149"/>
        <v>-44.878340896589883</v>
      </c>
      <c r="AD539">
        <f t="shared" si="150"/>
        <v>12.9377896077684</v>
      </c>
      <c r="AE539" s="7">
        <f t="shared" si="151"/>
        <v>-25.81608689514794</v>
      </c>
      <c r="AF539" s="7">
        <f t="shared" si="152"/>
        <v>5.9053929448821929</v>
      </c>
      <c r="AG539">
        <f t="shared" si="153"/>
        <v>-5.4166288405206791</v>
      </c>
      <c r="AH539">
        <f t="shared" si="154"/>
        <v>1.9936811356387136</v>
      </c>
      <c r="AI539">
        <f t="shared" si="155"/>
        <v>-13.645625160921265</v>
      </c>
      <c r="AJ539">
        <f t="shared" si="156"/>
        <v>5.0387155272474935</v>
      </c>
      <c r="AK539" s="7">
        <f t="shared" si="157"/>
        <v>-141886.20033831266</v>
      </c>
      <c r="AL539" s="7">
        <f t="shared" si="158"/>
        <v>297513.81191903644</v>
      </c>
      <c r="AM539">
        <f t="shared" si="159"/>
        <v>-181886.20033831266</v>
      </c>
      <c r="AN539">
        <f t="shared" si="160"/>
        <v>300013.81191903644</v>
      </c>
      <c r="AO539">
        <f t="shared" si="161"/>
        <v>-166886.20033831266</v>
      </c>
      <c r="AP539">
        <f t="shared" si="162"/>
        <v>275013.81191903644</v>
      </c>
    </row>
    <row r="540" spans="24:42" x14ac:dyDescent="0.2">
      <c r="X540" s="1">
        <v>536</v>
      </c>
      <c r="Y540" s="7">
        <f t="shared" si="145"/>
        <v>162228.30357023861</v>
      </c>
      <c r="Z540" s="7">
        <f t="shared" si="146"/>
        <v>-290493.40955250437</v>
      </c>
      <c r="AA540">
        <f t="shared" si="147"/>
        <v>672.98687862778877</v>
      </c>
      <c r="AB540">
        <f t="shared" si="148"/>
        <v>-955.96081953386465</v>
      </c>
      <c r="AC540">
        <f t="shared" si="149"/>
        <v>-44.679408792319229</v>
      </c>
      <c r="AD540">
        <f t="shared" si="150"/>
        <v>12.8949745049088</v>
      </c>
      <c r="AE540" s="7">
        <f t="shared" si="151"/>
        <v>-25.692960114593159</v>
      </c>
      <c r="AF540" s="7">
        <f t="shared" si="152"/>
        <v>5.8864317305766889</v>
      </c>
      <c r="AG540">
        <f t="shared" si="153"/>
        <v>-5.3963552036272446</v>
      </c>
      <c r="AH540">
        <f t="shared" si="154"/>
        <v>1.9873274225421722</v>
      </c>
      <c r="AI540">
        <f t="shared" si="155"/>
        <v>-13.590093474098827</v>
      </c>
      <c r="AJ540">
        <f t="shared" si="156"/>
        <v>5.0212153517899392</v>
      </c>
      <c r="AK540" s="7">
        <f t="shared" si="157"/>
        <v>-142228.30357023861</v>
      </c>
      <c r="AL540" s="7">
        <f t="shared" si="158"/>
        <v>297993.40955250437</v>
      </c>
      <c r="AM540">
        <f t="shared" si="159"/>
        <v>-182228.30357023861</v>
      </c>
      <c r="AN540">
        <f t="shared" si="160"/>
        <v>300493.40955250437</v>
      </c>
      <c r="AO540">
        <f t="shared" si="161"/>
        <v>-167228.30357023861</v>
      </c>
      <c r="AP540">
        <f t="shared" si="162"/>
        <v>275493.40955250437</v>
      </c>
    </row>
    <row r="541" spans="24:42" x14ac:dyDescent="0.2">
      <c r="X541" s="1">
        <v>537</v>
      </c>
      <c r="Y541" s="7">
        <f t="shared" si="145"/>
        <v>162559.21208345346</v>
      </c>
      <c r="Z541" s="7">
        <f t="shared" si="146"/>
        <v>-290969.77809045819</v>
      </c>
      <c r="AA541">
        <f t="shared" si="147"/>
        <v>650.64717423162915</v>
      </c>
      <c r="AB541">
        <f t="shared" si="148"/>
        <v>-949.51333228141027</v>
      </c>
      <c r="AC541">
        <f t="shared" si="149"/>
        <v>-44.488249961985368</v>
      </c>
      <c r="AD541">
        <f t="shared" si="150"/>
        <v>12.852657941169037</v>
      </c>
      <c r="AE541" s="7">
        <f t="shared" si="151"/>
        <v>-25.574696556178022</v>
      </c>
      <c r="AF541" s="7">
        <f t="shared" si="152"/>
        <v>5.8676883880816924</v>
      </c>
      <c r="AG541">
        <f t="shared" si="153"/>
        <v>-5.376853008204618</v>
      </c>
      <c r="AH541">
        <f t="shared" si="154"/>
        <v>1.9810465001545241</v>
      </c>
      <c r="AI541">
        <f t="shared" si="155"/>
        <v>-13.536700397602731</v>
      </c>
      <c r="AJ541">
        <f t="shared" si="156"/>
        <v>5.0039230529328202</v>
      </c>
      <c r="AK541" s="7">
        <f t="shared" si="157"/>
        <v>-142559.21208345346</v>
      </c>
      <c r="AL541" s="7">
        <f t="shared" si="158"/>
        <v>298469.77809045819</v>
      </c>
      <c r="AM541">
        <f t="shared" si="159"/>
        <v>-182559.21208345346</v>
      </c>
      <c r="AN541">
        <f t="shared" si="160"/>
        <v>300969.77809045819</v>
      </c>
      <c r="AO541">
        <f t="shared" si="161"/>
        <v>-167559.21208345346</v>
      </c>
      <c r="AP541">
        <f t="shared" si="162"/>
        <v>275969.77809045819</v>
      </c>
    </row>
    <row r="542" spans="24:42" x14ac:dyDescent="0.2">
      <c r="X542" s="1">
        <v>538</v>
      </c>
      <c r="Y542" s="7">
        <f t="shared" si="145"/>
        <v>162878.97463932403</v>
      </c>
      <c r="Z542" s="7">
        <f t="shared" si="146"/>
        <v>-291442.92817435623</v>
      </c>
      <c r="AA542">
        <f t="shared" si="147"/>
        <v>628.40304925063651</v>
      </c>
      <c r="AB542">
        <f t="shared" si="148"/>
        <v>-943.08700331082571</v>
      </c>
      <c r="AC542">
        <f t="shared" si="149"/>
        <v>-44.304700199155199</v>
      </c>
      <c r="AD542">
        <f t="shared" si="150"/>
        <v>12.810833354566762</v>
      </c>
      <c r="AE542" s="7">
        <f t="shared" si="151"/>
        <v>-25.461188600370367</v>
      </c>
      <c r="AF542" s="7">
        <f t="shared" si="152"/>
        <v>5.849160108246819</v>
      </c>
      <c r="AG542">
        <f t="shared" si="153"/>
        <v>-5.3581078953459089</v>
      </c>
      <c r="AH542">
        <f t="shared" si="154"/>
        <v>1.9748374341623485</v>
      </c>
      <c r="AI542">
        <f t="shared" si="155"/>
        <v>-13.485403703438923</v>
      </c>
      <c r="AJ542">
        <f t="shared" si="156"/>
        <v>4.9868358121575946</v>
      </c>
      <c r="AK542" s="7">
        <f t="shared" si="157"/>
        <v>-142878.97463932403</v>
      </c>
      <c r="AL542" s="7">
        <f t="shared" si="158"/>
        <v>298942.92817435623</v>
      </c>
      <c r="AM542">
        <f t="shared" si="159"/>
        <v>-182878.97463932403</v>
      </c>
      <c r="AN542">
        <f t="shared" si="160"/>
        <v>301442.92817435623</v>
      </c>
      <c r="AO542">
        <f t="shared" si="161"/>
        <v>-167878.97463932403</v>
      </c>
      <c r="AP542">
        <f t="shared" si="162"/>
        <v>276442.92817435623</v>
      </c>
    </row>
    <row r="543" spans="24:42" x14ac:dyDescent="0.2">
      <c r="X543" s="1">
        <v>539</v>
      </c>
      <c r="Y543" s="7">
        <f t="shared" si="145"/>
        <v>163187.63807642448</v>
      </c>
      <c r="Z543" s="7">
        <f t="shared" si="146"/>
        <v>-291912.87032184232</v>
      </c>
      <c r="AA543">
        <f t="shared" si="147"/>
        <v>606.25069915105894</v>
      </c>
      <c r="AB543">
        <f t="shared" si="148"/>
        <v>-936.68158663354234</v>
      </c>
      <c r="AC543">
        <f t="shared" si="149"/>
        <v>-44.128603493256449</v>
      </c>
      <c r="AD543">
        <f t="shared" si="150"/>
        <v>12.769494307353458</v>
      </c>
      <c r="AE543" s="7">
        <f t="shared" si="151"/>
        <v>-25.352334077783286</v>
      </c>
      <c r="AF543" s="7">
        <f t="shared" si="152"/>
        <v>5.8308441342880446</v>
      </c>
      <c r="AG543">
        <f t="shared" si="153"/>
        <v>-5.3401061934267302</v>
      </c>
      <c r="AH543">
        <f t="shared" si="154"/>
        <v>1.9686993076145676</v>
      </c>
      <c r="AI543">
        <f t="shared" si="155"/>
        <v>-13.436163222046432</v>
      </c>
      <c r="AJ543">
        <f t="shared" si="156"/>
        <v>4.969950865450846</v>
      </c>
      <c r="AK543" s="7">
        <f t="shared" si="157"/>
        <v>-143187.63807642448</v>
      </c>
      <c r="AL543" s="7">
        <f t="shared" si="158"/>
        <v>299412.87032184232</v>
      </c>
      <c r="AM543">
        <f t="shared" si="159"/>
        <v>-183187.63807642448</v>
      </c>
      <c r="AN543">
        <f t="shared" si="160"/>
        <v>301912.87032184232</v>
      </c>
      <c r="AO543">
        <f t="shared" si="161"/>
        <v>-168187.63807642448</v>
      </c>
      <c r="AP543">
        <f t="shared" si="162"/>
        <v>276912.87032184232</v>
      </c>
    </row>
    <row r="544" spans="24:42" x14ac:dyDescent="0.2">
      <c r="X544" s="1">
        <v>540</v>
      </c>
      <c r="Y544" s="7">
        <f t="shared" si="145"/>
        <v>163485.24735056335</v>
      </c>
      <c r="Z544" s="7">
        <f t="shared" si="146"/>
        <v>-292379.61492837069</v>
      </c>
      <c r="AA544">
        <f t="shared" si="147"/>
        <v>584.18639740443075</v>
      </c>
      <c r="AB544">
        <f t="shared" si="148"/>
        <v>-930.29683947986564</v>
      </c>
      <c r="AC544">
        <f t="shared" si="149"/>
        <v>-43.959811689743987</v>
      </c>
      <c r="AD544">
        <f t="shared" si="150"/>
        <v>12.728634483222592</v>
      </c>
      <c r="AE544" s="7">
        <f t="shared" si="151"/>
        <v>-25.248036036009278</v>
      </c>
      <c r="AF544" s="7">
        <f t="shared" si="152"/>
        <v>5.8127377606303057</v>
      </c>
      <c r="AG544">
        <f t="shared" si="153"/>
        <v>-5.3228348922660622</v>
      </c>
      <c r="AH544">
        <f t="shared" si="154"/>
        <v>1.9626312205399998</v>
      </c>
      <c r="AI544">
        <f t="shared" si="155"/>
        <v>-13.38894076146865</v>
      </c>
      <c r="AJ544">
        <f t="shared" si="156"/>
        <v>4.9532655020522878</v>
      </c>
      <c r="AK544" s="7">
        <f t="shared" si="157"/>
        <v>-143485.24735056335</v>
      </c>
      <c r="AL544" s="7">
        <f t="shared" si="158"/>
        <v>299879.61492837069</v>
      </c>
      <c r="AM544">
        <f t="shared" si="159"/>
        <v>-183485.24735056335</v>
      </c>
      <c r="AN544">
        <f t="shared" si="160"/>
        <v>302379.61492837069</v>
      </c>
      <c r="AO544">
        <f t="shared" si="161"/>
        <v>-168485.24735056335</v>
      </c>
      <c r="AP544">
        <f t="shared" si="162"/>
        <v>277379.61492837069</v>
      </c>
    </row>
    <row r="545" spans="24:42" x14ac:dyDescent="0.2">
      <c r="X545" s="1">
        <v>541</v>
      </c>
      <c r="Y545" s="7">
        <f t="shared" si="145"/>
        <v>163771.84557280433</v>
      </c>
      <c r="Z545" s="7">
        <f t="shared" si="146"/>
        <v>-292843.1722688002</v>
      </c>
      <c r="AA545">
        <f t="shared" si="147"/>
        <v>562.2064915595588</v>
      </c>
      <c r="AB545">
        <f t="shared" si="148"/>
        <v>-923.93252223825436</v>
      </c>
      <c r="AC545">
        <f t="shared" si="149"/>
        <v>-43.798184171719655</v>
      </c>
      <c r="AD545">
        <f t="shared" si="150"/>
        <v>12.688247684594366</v>
      </c>
      <c r="AE545" s="7">
        <f t="shared" si="151"/>
        <v>-25.148202521399124</v>
      </c>
      <c r="AF545" s="7">
        <f t="shared" si="152"/>
        <v>5.794838331781853</v>
      </c>
      <c r="AG545">
        <f t="shared" si="153"/>
        <v>-5.3062816188390531</v>
      </c>
      <c r="AH545">
        <f t="shared" si="154"/>
        <v>1.9566322895752146</v>
      </c>
      <c r="AI545">
        <f t="shared" si="155"/>
        <v>-13.343700031481474</v>
      </c>
      <c r="AJ545">
        <f t="shared" si="156"/>
        <v>4.9367770632372983</v>
      </c>
      <c r="AK545" s="7">
        <f t="shared" si="157"/>
        <v>-143771.84557280433</v>
      </c>
      <c r="AL545" s="7">
        <f t="shared" si="158"/>
        <v>300343.1722688002</v>
      </c>
      <c r="AM545">
        <f t="shared" si="159"/>
        <v>-183771.84557280433</v>
      </c>
      <c r="AN545">
        <f t="shared" si="160"/>
        <v>302843.1722688002</v>
      </c>
      <c r="AO545">
        <f t="shared" si="161"/>
        <v>-168771.84557280433</v>
      </c>
      <c r="AP545">
        <f t="shared" si="162"/>
        <v>277843.1722688002</v>
      </c>
    </row>
    <row r="546" spans="24:42" x14ac:dyDescent="0.2">
      <c r="X546" s="1">
        <v>542</v>
      </c>
      <c r="Y546" s="7">
        <f t="shared" si="145"/>
        <v>164047.47404556265</v>
      </c>
      <c r="Z546" s="7">
        <f t="shared" si="146"/>
        <v>-293303.55249895877</v>
      </c>
      <c r="AA546">
        <f t="shared" si="147"/>
        <v>540.30739947369898</v>
      </c>
      <c r="AB546">
        <f t="shared" si="148"/>
        <v>-917.58839839595714</v>
      </c>
      <c r="AC546">
        <f t="shared" si="149"/>
        <v>-43.64358756169203</v>
      </c>
      <c r="AD546">
        <f t="shared" si="150"/>
        <v>12.648327829972864</v>
      </c>
      <c r="AE546" s="7">
        <f t="shared" si="151"/>
        <v>-25.052746374847409</v>
      </c>
      <c r="AF546" s="7">
        <f t="shared" si="152"/>
        <v>5.7771432412376234</v>
      </c>
      <c r="AG546">
        <f t="shared" si="153"/>
        <v>-5.2904346144545125</v>
      </c>
      <c r="AH546">
        <f t="shared" si="154"/>
        <v>1.9507016476021919</v>
      </c>
      <c r="AI546">
        <f t="shared" si="155"/>
        <v>-13.300406572390107</v>
      </c>
      <c r="AJ546">
        <f t="shared" si="156"/>
        <v>4.9204829411330477</v>
      </c>
      <c r="AK546" s="7">
        <f t="shared" si="157"/>
        <v>-144047.47404556265</v>
      </c>
      <c r="AL546" s="7">
        <f t="shared" si="158"/>
        <v>300803.55249895877</v>
      </c>
      <c r="AM546">
        <f t="shared" si="159"/>
        <v>-184047.47404556265</v>
      </c>
      <c r="AN546">
        <f t="shared" si="160"/>
        <v>303303.55249895877</v>
      </c>
      <c r="AO546">
        <f t="shared" si="161"/>
        <v>-169047.47404556265</v>
      </c>
      <c r="AP546">
        <f t="shared" si="162"/>
        <v>278303.55249895877</v>
      </c>
    </row>
    <row r="547" spans="24:42" x14ac:dyDescent="0.2">
      <c r="X547" s="1">
        <v>543</v>
      </c>
      <c r="Y547" s="7">
        <f t="shared" si="145"/>
        <v>164312.17229685426</v>
      </c>
      <c r="Z547" s="7">
        <f t="shared" si="146"/>
        <v>-293760.76565717801</v>
      </c>
      <c r="AA547">
        <f t="shared" si="147"/>
        <v>518.48560569285291</v>
      </c>
      <c r="AB547">
        <f t="shared" si="148"/>
        <v>-911.26423448097069</v>
      </c>
      <c r="AC547">
        <f t="shared" si="149"/>
        <v>-43.495895442261542</v>
      </c>
      <c r="AD547">
        <f t="shared" si="150"/>
        <v>12.608868951374316</v>
      </c>
      <c r="AE547" s="7">
        <f t="shared" si="151"/>
        <v>-24.961585040722571</v>
      </c>
      <c r="AF547" s="7">
        <f t="shared" si="152"/>
        <v>5.7596499304121327</v>
      </c>
      <c r="AG547">
        <f t="shared" si="153"/>
        <v>-5.2752827133146605</v>
      </c>
      <c r="AH547">
        <f t="shared" si="154"/>
        <v>1.9448384433955703</v>
      </c>
      <c r="AI547">
        <f t="shared" si="155"/>
        <v>-13.259027688224315</v>
      </c>
      <c r="AJ547">
        <f t="shared" si="156"/>
        <v>4.9043805775666129</v>
      </c>
      <c r="AK547" s="7">
        <f t="shared" si="157"/>
        <v>-144312.17229685426</v>
      </c>
      <c r="AL547" s="7">
        <f t="shared" si="158"/>
        <v>301260.76565717801</v>
      </c>
      <c r="AM547">
        <f t="shared" si="159"/>
        <v>-184312.17229685426</v>
      </c>
      <c r="AN547">
        <f t="shared" si="160"/>
        <v>303760.76565717801</v>
      </c>
      <c r="AO547">
        <f t="shared" si="161"/>
        <v>-169312.17229685426</v>
      </c>
      <c r="AP547">
        <f t="shared" si="162"/>
        <v>278760.76565717801</v>
      </c>
    </row>
    <row r="548" spans="24:42" x14ac:dyDescent="0.2">
      <c r="X548" s="1">
        <v>544</v>
      </c>
      <c r="Y548" s="7">
        <f t="shared" si="145"/>
        <v>164565.97811277039</v>
      </c>
      <c r="Z548" s="7">
        <f t="shared" si="146"/>
        <v>-294214.82166579954</v>
      </c>
      <c r="AA548">
        <f t="shared" si="147"/>
        <v>496.73765797172211</v>
      </c>
      <c r="AB548">
        <f t="shared" si="148"/>
        <v>-904.95980000528357</v>
      </c>
      <c r="AC548">
        <f t="shared" si="149"/>
        <v>-43.354988094611137</v>
      </c>
      <c r="AD548">
        <f t="shared" si="150"/>
        <v>12.569865191824334</v>
      </c>
      <c r="AE548" s="7">
        <f t="shared" si="151"/>
        <v>-24.874640388144122</v>
      </c>
      <c r="AF548" s="7">
        <f t="shared" si="152"/>
        <v>5.7423558876002589</v>
      </c>
      <c r="AG548">
        <f t="shared" si="153"/>
        <v>-5.2608153223829008</v>
      </c>
      <c r="AH548">
        <f t="shared" si="154"/>
        <v>1.9390418412790491</v>
      </c>
      <c r="AI548">
        <f t="shared" si="155"/>
        <v>-13.219532384084115</v>
      </c>
      <c r="AJ548">
        <f t="shared" si="156"/>
        <v>4.8884674629450258</v>
      </c>
      <c r="AK548" s="7">
        <f t="shared" si="157"/>
        <v>-144565.97811277039</v>
      </c>
      <c r="AL548" s="7">
        <f t="shared" si="158"/>
        <v>301714.82166579954</v>
      </c>
      <c r="AM548">
        <f t="shared" si="159"/>
        <v>-184565.97811277039</v>
      </c>
      <c r="AN548">
        <f t="shared" si="160"/>
        <v>304214.82166579954</v>
      </c>
      <c r="AO548">
        <f t="shared" si="161"/>
        <v>-169565.97811277039</v>
      </c>
      <c r="AP548">
        <f t="shared" si="162"/>
        <v>279214.82166579954</v>
      </c>
    </row>
    <row r="549" spans="24:42" x14ac:dyDescent="0.2">
      <c r="X549" s="1">
        <v>545</v>
      </c>
      <c r="Y549" s="7">
        <f t="shared" si="145"/>
        <v>164808.92756824443</v>
      </c>
      <c r="Z549" s="7">
        <f t="shared" si="146"/>
        <v>-294665.73033265321</v>
      </c>
      <c r="AA549">
        <f t="shared" si="147"/>
        <v>475.06016392441654</v>
      </c>
      <c r="AB549">
        <f t="shared" si="148"/>
        <v>-898.67486740937136</v>
      </c>
      <c r="AC549">
        <f t="shared" si="149"/>
        <v>-43.220752253774791</v>
      </c>
      <c r="AD549">
        <f t="shared" si="150"/>
        <v>12.531310802921723</v>
      </c>
      <c r="AE549" s="7">
        <f t="shared" si="151"/>
        <v>-24.791838543878427</v>
      </c>
      <c r="AF549" s="7">
        <f t="shared" si="152"/>
        <v>5.7252586469655693</v>
      </c>
      <c r="AG549">
        <f t="shared" si="153"/>
        <v>-5.2470224024890104</v>
      </c>
      <c r="AH549">
        <f t="shared" si="154"/>
        <v>1.9333110207909396</v>
      </c>
      <c r="AI549">
        <f t="shared" si="155"/>
        <v>-13.181891307407357</v>
      </c>
      <c r="AJ549">
        <f t="shared" si="156"/>
        <v>4.8727411351652155</v>
      </c>
      <c r="AK549" s="7">
        <f t="shared" si="157"/>
        <v>-144808.92756824443</v>
      </c>
      <c r="AL549" s="7">
        <f t="shared" si="158"/>
        <v>302165.73033265321</v>
      </c>
      <c r="AM549">
        <f t="shared" si="159"/>
        <v>-184808.92756824443</v>
      </c>
      <c r="AN549">
        <f t="shared" si="160"/>
        <v>304665.73033265321</v>
      </c>
      <c r="AO549">
        <f t="shared" si="161"/>
        <v>-169808.92756824443</v>
      </c>
      <c r="AP549">
        <f t="shared" si="162"/>
        <v>279665.73033265321</v>
      </c>
    </row>
    <row r="550" spans="24:42" x14ac:dyDescent="0.2">
      <c r="X550" s="1">
        <v>546</v>
      </c>
      <c r="Y550" s="7">
        <f t="shared" si="145"/>
        <v>165041.05505617493</v>
      </c>
      <c r="Z550" s="7">
        <f t="shared" si="146"/>
        <v>-295113.50135250756</v>
      </c>
      <c r="AA550">
        <f t="shared" si="147"/>
        <v>453.44978779752915</v>
      </c>
      <c r="AB550">
        <f t="shared" si="148"/>
        <v>-892.40921200791047</v>
      </c>
      <c r="AC550">
        <f t="shared" si="149"/>
        <v>-43.093080879725591</v>
      </c>
      <c r="AD550">
        <f t="shared" si="150"/>
        <v>12.493200142466439</v>
      </c>
      <c r="AE550" s="7">
        <f t="shared" si="151"/>
        <v>-24.71310973617279</v>
      </c>
      <c r="AF550" s="7">
        <f t="shared" si="152"/>
        <v>5.7083557875543329</v>
      </c>
      <c r="AG550">
        <f t="shared" si="153"/>
        <v>-5.233894450606889</v>
      </c>
      <c r="AH550">
        <f t="shared" si="154"/>
        <v>1.9276451763583029</v>
      </c>
      <c r="AI550">
        <f t="shared" si="155"/>
        <v>-13.146076692945911</v>
      </c>
      <c r="AJ550">
        <f t="shared" si="156"/>
        <v>4.8571991785538016</v>
      </c>
      <c r="AK550" s="7">
        <f t="shared" si="157"/>
        <v>-145041.05505617493</v>
      </c>
      <c r="AL550" s="7">
        <f t="shared" si="158"/>
        <v>302613.50135250756</v>
      </c>
      <c r="AM550">
        <f t="shared" si="159"/>
        <v>-185041.05505617493</v>
      </c>
      <c r="AN550">
        <f t="shared" si="160"/>
        <v>305113.50135250756</v>
      </c>
      <c r="AO550">
        <f t="shared" si="161"/>
        <v>-170041.05505617493</v>
      </c>
      <c r="AP550">
        <f t="shared" si="162"/>
        <v>280113.50135250756</v>
      </c>
    </row>
    <row r="551" spans="24:42" x14ac:dyDescent="0.2">
      <c r="X551" s="1">
        <v>547</v>
      </c>
      <c r="Y551" s="7">
        <f t="shared" si="145"/>
        <v>165262.39331496373</v>
      </c>
      <c r="Z551" s="7">
        <f t="shared" si="146"/>
        <v>-295558.14430849371</v>
      </c>
      <c r="AA551">
        <f t="shared" si="147"/>
        <v>431.90324735766637</v>
      </c>
      <c r="AB551">
        <f t="shared" si="148"/>
        <v>-886.16261193667719</v>
      </c>
      <c r="AC551">
        <f t="shared" si="149"/>
        <v>-42.971872943408499</v>
      </c>
      <c r="AD551">
        <f t="shared" si="150"/>
        <v>12.455527672150705</v>
      </c>
      <c r="AE551" s="7">
        <f t="shared" si="151"/>
        <v>-24.638388148908547</v>
      </c>
      <c r="AF551" s="7">
        <f t="shared" si="152"/>
        <v>5.691644932336108</v>
      </c>
      <c r="AG551">
        <f t="shared" si="153"/>
        <v>-5.221422483246025</v>
      </c>
      <c r="AH551">
        <f t="shared" si="154"/>
        <v>1.9220435169795786</v>
      </c>
      <c r="AI551">
        <f t="shared" si="155"/>
        <v>-13.112062311253933</v>
      </c>
      <c r="AJ551">
        <f t="shared" si="156"/>
        <v>4.8418392228350182</v>
      </c>
      <c r="AK551" s="7">
        <f t="shared" si="157"/>
        <v>-145262.39331496373</v>
      </c>
      <c r="AL551" s="7">
        <f t="shared" si="158"/>
        <v>303058.14430849371</v>
      </c>
      <c r="AM551">
        <f t="shared" si="159"/>
        <v>-185262.39331496373</v>
      </c>
      <c r="AN551">
        <f t="shared" si="160"/>
        <v>305558.14430849371</v>
      </c>
      <c r="AO551">
        <f t="shared" si="161"/>
        <v>-170262.39331496373</v>
      </c>
      <c r="AP551">
        <f t="shared" si="162"/>
        <v>280558.14430849371</v>
      </c>
    </row>
    <row r="552" spans="24:42" x14ac:dyDescent="0.2">
      <c r="X552" s="1">
        <v>548</v>
      </c>
      <c r="Y552" s="7">
        <f t="shared" si="145"/>
        <v>165472.97345452465</v>
      </c>
      <c r="Z552" s="7">
        <f t="shared" si="146"/>
        <v>-295999.66867350304</v>
      </c>
      <c r="AA552">
        <f t="shared" si="147"/>
        <v>410.41731088596214</v>
      </c>
      <c r="AB552">
        <f t="shared" si="148"/>
        <v>-879.93484810060181</v>
      </c>
      <c r="AC552">
        <f t="shared" si="149"/>
        <v>-42.857033226906211</v>
      </c>
      <c r="AD552">
        <f t="shared" si="150"/>
        <v>12.418287955310586</v>
      </c>
      <c r="AE552" s="7">
        <f t="shared" si="151"/>
        <v>-24.567611785498514</v>
      </c>
      <c r="AF552" s="7">
        <f t="shared" si="152"/>
        <v>5.6751237472685592</v>
      </c>
      <c r="AG552">
        <f t="shared" si="153"/>
        <v>-5.2095980208998949</v>
      </c>
      <c r="AH552">
        <f t="shared" si="154"/>
        <v>1.9165052659154198</v>
      </c>
      <c r="AI552">
        <f t="shared" si="155"/>
        <v>-13.079823420507797</v>
      </c>
      <c r="AJ552">
        <f t="shared" si="156"/>
        <v>4.8266589421266071</v>
      </c>
      <c r="AK552" s="7">
        <f t="shared" si="157"/>
        <v>-145472.97345452465</v>
      </c>
      <c r="AL552" s="7">
        <f t="shared" si="158"/>
        <v>303499.66867350304</v>
      </c>
      <c r="AM552">
        <f t="shared" si="159"/>
        <v>-185472.97345452465</v>
      </c>
      <c r="AN552">
        <f t="shared" si="160"/>
        <v>305999.66867350304</v>
      </c>
      <c r="AO552">
        <f t="shared" si="161"/>
        <v>-170472.97345452465</v>
      </c>
      <c r="AP552">
        <f t="shared" si="162"/>
        <v>280999.66867350304</v>
      </c>
    </row>
    <row r="553" spans="24:42" x14ac:dyDescent="0.2">
      <c r="X553" s="1">
        <v>549</v>
      </c>
      <c r="Y553" s="7">
        <f t="shared" si="145"/>
        <v>165672.82498081427</v>
      </c>
      <c r="Z553" s="7">
        <f t="shared" si="146"/>
        <v>-296438.08381155896</v>
      </c>
      <c r="AA553">
        <f t="shared" si="147"/>
        <v>388.98879427250904</v>
      </c>
      <c r="AB553">
        <f t="shared" si="148"/>
        <v>-873.72570412294647</v>
      </c>
      <c r="AC553">
        <f t="shared" si="149"/>
        <v>-42.748472136990401</v>
      </c>
      <c r="AD553">
        <f t="shared" si="150"/>
        <v>12.381475654736738</v>
      </c>
      <c r="AE553" s="7">
        <f t="shared" si="151"/>
        <v>-24.500722342000554</v>
      </c>
      <c r="AF553" s="7">
        <f t="shared" si="152"/>
        <v>5.6587899403867183</v>
      </c>
      <c r="AG553">
        <f t="shared" si="153"/>
        <v>-5.1984130735009</v>
      </c>
      <c r="AH553">
        <f t="shared" si="154"/>
        <v>1.9110296603874537</v>
      </c>
      <c r="AI553">
        <f t="shared" si="155"/>
        <v>-13.049336721488951</v>
      </c>
      <c r="AJ553">
        <f t="shared" si="156"/>
        <v>4.8116560539625652</v>
      </c>
      <c r="AK553" s="7">
        <f t="shared" si="157"/>
        <v>-145672.82498081427</v>
      </c>
      <c r="AL553" s="7">
        <f t="shared" si="158"/>
        <v>303938.08381155896</v>
      </c>
      <c r="AM553">
        <f t="shared" si="159"/>
        <v>-185672.82498081427</v>
      </c>
      <c r="AN553">
        <f t="shared" si="160"/>
        <v>306438.08381155896</v>
      </c>
      <c r="AO553">
        <f t="shared" si="161"/>
        <v>-170672.82498081427</v>
      </c>
      <c r="AP553">
        <f t="shared" si="162"/>
        <v>281438.08381155896</v>
      </c>
    </row>
    <row r="554" spans="24:42" x14ac:dyDescent="0.2">
      <c r="X554" s="1">
        <v>550</v>
      </c>
      <c r="Y554" s="7">
        <f t="shared" si="145"/>
        <v>165861.97581893342</v>
      </c>
      <c r="Z554" s="7">
        <f t="shared" si="146"/>
        <v>-296873.39897916355</v>
      </c>
      <c r="AA554">
        <f t="shared" si="147"/>
        <v>367.61455820401386</v>
      </c>
      <c r="AB554">
        <f t="shared" si="148"/>
        <v>-867.5349662955781</v>
      </c>
      <c r="AC554">
        <f t="shared" si="149"/>
        <v>-42.646105531369827</v>
      </c>
      <c r="AD554">
        <f t="shared" si="150"/>
        <v>12.34508553054177</v>
      </c>
      <c r="AE554" s="7">
        <f t="shared" si="151"/>
        <v>-24.437665088960738</v>
      </c>
      <c r="AF554" s="7">
        <f t="shared" si="152"/>
        <v>5.6426412609153722</v>
      </c>
      <c r="AG554">
        <f t="shared" si="153"/>
        <v>-5.1878601268341313</v>
      </c>
      <c r="AH554">
        <f t="shared" si="154"/>
        <v>1.9056159512848667</v>
      </c>
      <c r="AI554">
        <f t="shared" si="155"/>
        <v>-13.020580315574957</v>
      </c>
      <c r="AJ554">
        <f t="shared" si="156"/>
        <v>4.7968283183415314</v>
      </c>
      <c r="AK554" s="7">
        <f t="shared" si="157"/>
        <v>-145861.97581893342</v>
      </c>
      <c r="AL554" s="7">
        <f t="shared" si="158"/>
        <v>304373.39897916355</v>
      </c>
      <c r="AM554">
        <f t="shared" si="159"/>
        <v>-185861.97581893342</v>
      </c>
      <c r="AN554">
        <f t="shared" si="160"/>
        <v>306873.39897916355</v>
      </c>
      <c r="AO554">
        <f t="shared" si="161"/>
        <v>-170861.97581893342</v>
      </c>
      <c r="AP554">
        <f t="shared" si="162"/>
        <v>281873.39897916355</v>
      </c>
    </row>
    <row r="555" spans="24:42" x14ac:dyDescent="0.2">
      <c r="X555" s="1">
        <v>551</v>
      </c>
      <c r="Y555" s="7">
        <f t="shared" si="145"/>
        <v>166040.45233484401</v>
      </c>
      <c r="Z555" s="7">
        <f t="shared" si="146"/>
        <v>-297305.62332662003</v>
      </c>
      <c r="AA555">
        <f t="shared" si="147"/>
        <v>346.29150543832895</v>
      </c>
      <c r="AB555">
        <f t="shared" si="148"/>
        <v>-861.36242353030718</v>
      </c>
      <c r="AC555">
        <f t="shared" si="149"/>
        <v>-42.549854557000451</v>
      </c>
      <c r="AD555">
        <f t="shared" si="150"/>
        <v>12.309112438083524</v>
      </c>
      <c r="AE555" s="7">
        <f t="shared" si="151"/>
        <v>-24.378388761538343</v>
      </c>
      <c r="AF555" s="7">
        <f t="shared" si="152"/>
        <v>5.6266754984045688</v>
      </c>
      <c r="AG555">
        <f t="shared" si="153"/>
        <v>-5.1779321298655967</v>
      </c>
      <c r="AH555">
        <f t="shared" si="154"/>
        <v>1.9002634028783116</v>
      </c>
      <c r="AI555">
        <f t="shared" si="155"/>
        <v>-12.993533665596514</v>
      </c>
      <c r="AJ555">
        <f t="shared" si="156"/>
        <v>4.7821735368006442</v>
      </c>
      <c r="AK555" s="7">
        <f t="shared" si="157"/>
        <v>-146040.45233484401</v>
      </c>
      <c r="AL555" s="7">
        <f t="shared" si="158"/>
        <v>304805.62332662003</v>
      </c>
      <c r="AM555">
        <f t="shared" si="159"/>
        <v>-186040.45233484401</v>
      </c>
      <c r="AN555">
        <f t="shared" si="160"/>
        <v>307305.62332662003</v>
      </c>
      <c r="AO555">
        <f t="shared" si="161"/>
        <v>-171040.45233484401</v>
      </c>
      <c r="AP555">
        <f t="shared" si="162"/>
        <v>282305.62332662003</v>
      </c>
    </row>
    <row r="556" spans="24:42" x14ac:dyDescent="0.2">
      <c r="X556" s="1">
        <v>552</v>
      </c>
      <c r="Y556" s="7">
        <f t="shared" si="145"/>
        <v>166208.27935574355</v>
      </c>
      <c r="Z556" s="7">
        <f t="shared" si="146"/>
        <v>-297734.76589933044</v>
      </c>
      <c r="AA556">
        <f t="shared" si="147"/>
        <v>325.01657815982873</v>
      </c>
      <c r="AB556">
        <f t="shared" si="148"/>
        <v>-855.20786731126543</v>
      </c>
      <c r="AC556">
        <f t="shared" si="149"/>
        <v>-42.459645499877318</v>
      </c>
      <c r="AD556">
        <f t="shared" si="150"/>
        <v>12.273551325941916</v>
      </c>
      <c r="AE556" s="7">
        <f t="shared" si="151"/>
        <v>-24.322845457503576</v>
      </c>
      <c r="AF556" s="7">
        <f t="shared" si="152"/>
        <v>5.6108904818867709</v>
      </c>
      <c r="AG556">
        <f t="shared" si="153"/>
        <v>-5.1686224829456702</v>
      </c>
      <c r="AH556">
        <f t="shared" si="154"/>
        <v>1.8949712925412499</v>
      </c>
      <c r="AI556">
        <f t="shared" si="155"/>
        <v>-12.968177559428069</v>
      </c>
      <c r="AJ556">
        <f t="shared" si="156"/>
        <v>4.7676895515138948</v>
      </c>
      <c r="AK556" s="7">
        <f t="shared" si="157"/>
        <v>-146208.27935574355</v>
      </c>
      <c r="AL556" s="7">
        <f t="shared" si="158"/>
        <v>305234.76589933044</v>
      </c>
      <c r="AM556">
        <f t="shared" si="159"/>
        <v>-186208.27935574355</v>
      </c>
      <c r="AN556">
        <f t="shared" si="160"/>
        <v>307734.76589933044</v>
      </c>
      <c r="AO556">
        <f t="shared" si="161"/>
        <v>-171208.27935574355</v>
      </c>
      <c r="AP556">
        <f t="shared" si="162"/>
        <v>282734.76589933044</v>
      </c>
    </row>
    <row r="557" spans="24:42" x14ac:dyDescent="0.2">
      <c r="X557" s="1">
        <v>553</v>
      </c>
      <c r="Y557" s="7">
        <f t="shared" si="145"/>
        <v>166365.48018913597</v>
      </c>
      <c r="Z557" s="7">
        <f t="shared" si="146"/>
        <v>-298160.83563907037</v>
      </c>
      <c r="AA557">
        <f t="shared" si="147"/>
        <v>303.78675540989008</v>
      </c>
      <c r="AB557">
        <f t="shared" si="148"/>
        <v>-849.07109164829444</v>
      </c>
      <c r="AC557">
        <f t="shared" si="149"/>
        <v>-42.375409645765508</v>
      </c>
      <c r="AD557">
        <f t="shared" si="150"/>
        <v>12.238397233948024</v>
      </c>
      <c r="AE557" s="7">
        <f t="shared" si="151"/>
        <v>-24.270990542726061</v>
      </c>
      <c r="AF557" s="7">
        <f t="shared" si="152"/>
        <v>5.5952840790559177</v>
      </c>
      <c r="AG557">
        <f t="shared" si="153"/>
        <v>-5.1599250268488506</v>
      </c>
      <c r="AH557">
        <f t="shared" si="154"/>
        <v>1.8897389104783304</v>
      </c>
      <c r="AI557">
        <f t="shared" si="155"/>
        <v>-12.944494076190598</v>
      </c>
      <c r="AJ557">
        <f t="shared" si="156"/>
        <v>4.7533742444137754</v>
      </c>
      <c r="AK557" s="7">
        <f t="shared" si="157"/>
        <v>-146365.48018913597</v>
      </c>
      <c r="AL557" s="7">
        <f t="shared" si="158"/>
        <v>305660.83563907037</v>
      </c>
      <c r="AM557">
        <f t="shared" si="159"/>
        <v>-186365.48018913597</v>
      </c>
      <c r="AN557">
        <f t="shared" si="160"/>
        <v>308160.83563907037</v>
      </c>
      <c r="AO557">
        <f t="shared" si="161"/>
        <v>-171365.48018913597</v>
      </c>
      <c r="AP557">
        <f t="shared" si="162"/>
        <v>283160.83563907037</v>
      </c>
    </row>
    <row r="558" spans="24:42" x14ac:dyDescent="0.2">
      <c r="X558" s="1">
        <v>554</v>
      </c>
      <c r="Y558" s="7">
        <f t="shared" si="145"/>
        <v>166512.0766406352</v>
      </c>
      <c r="Z558" s="7">
        <f t="shared" si="146"/>
        <v>-298583.84138524026</v>
      </c>
      <c r="AA558">
        <f t="shared" si="147"/>
        <v>282.5990505870073</v>
      </c>
      <c r="AB558">
        <f t="shared" si="148"/>
        <v>-842.95189303132042</v>
      </c>
      <c r="AC558">
        <f t="shared" si="149"/>
        <v>-42.297083151385252</v>
      </c>
      <c r="AD558">
        <f t="shared" si="150"/>
        <v>12.203645291263708</v>
      </c>
      <c r="AE558" s="7">
        <f t="shared" si="151"/>
        <v>-24.222782563812089</v>
      </c>
      <c r="AF558" s="7">
        <f t="shared" si="152"/>
        <v>5.57985419546673</v>
      </c>
      <c r="AG558">
        <f t="shared" si="153"/>
        <v>-5.1518340326170406</v>
      </c>
      <c r="AH558">
        <f t="shared" si="154"/>
        <v>1.8845655594605315</v>
      </c>
      <c r="AI558">
        <f t="shared" si="155"/>
        <v>-12.922466554956122</v>
      </c>
      <c r="AJ558">
        <f t="shared" si="156"/>
        <v>4.7392255363364466</v>
      </c>
      <c r="AK558" s="7">
        <f t="shared" si="157"/>
        <v>-146512.0766406352</v>
      </c>
      <c r="AL558" s="7">
        <f t="shared" si="158"/>
        <v>306083.84138524026</v>
      </c>
      <c r="AM558">
        <f t="shared" si="159"/>
        <v>-186512.0766406352</v>
      </c>
      <c r="AN558">
        <f t="shared" si="160"/>
        <v>308583.84138524026</v>
      </c>
      <c r="AO558">
        <f t="shared" si="161"/>
        <v>-171512.0766406352</v>
      </c>
      <c r="AP558">
        <f t="shared" si="162"/>
        <v>283583.84138524026</v>
      </c>
    </row>
    <row r="559" spans="24:42" x14ac:dyDescent="0.2">
      <c r="X559" s="1">
        <v>555</v>
      </c>
      <c r="Y559" s="7">
        <f t="shared" si="145"/>
        <v>166648.08903053479</v>
      </c>
      <c r="Z559" s="7">
        <f t="shared" si="146"/>
        <v>-299003.79187609453</v>
      </c>
      <c r="AA559">
        <f t="shared" si="147"/>
        <v>261.45050901131469</v>
      </c>
      <c r="AB559">
        <f t="shared" si="148"/>
        <v>-836.85007038568858</v>
      </c>
      <c r="AC559">
        <f t="shared" si="149"/>
        <v>-42.224606925594919</v>
      </c>
      <c r="AD559">
        <f t="shared" si="150"/>
        <v>12.169290714510275</v>
      </c>
      <c r="AE559" s="7">
        <f t="shared" si="151"/>
        <v>-24.17818316757111</v>
      </c>
      <c r="AF559" s="7">
        <f t="shared" si="152"/>
        <v>5.5645987737544713</v>
      </c>
      <c r="AG559">
        <f t="shared" si="153"/>
        <v>-5.1443441921737314</v>
      </c>
      <c r="AH559">
        <f t="shared" si="154"/>
        <v>1.8794505545670226</v>
      </c>
      <c r="AI559">
        <f t="shared" si="155"/>
        <v>-12.902079565850082</v>
      </c>
      <c r="AJ559">
        <f t="shared" si="156"/>
        <v>4.725241386188781</v>
      </c>
      <c r="AK559" s="7">
        <f t="shared" si="157"/>
        <v>-146648.08903053479</v>
      </c>
      <c r="AL559" s="7">
        <f t="shared" si="158"/>
        <v>306503.79187609453</v>
      </c>
      <c r="AM559">
        <f t="shared" si="159"/>
        <v>-186648.08903053479</v>
      </c>
      <c r="AN559">
        <f t="shared" si="160"/>
        <v>309003.79187609453</v>
      </c>
      <c r="AO559">
        <f t="shared" si="161"/>
        <v>-171648.08903053479</v>
      </c>
      <c r="AP559">
        <f t="shared" si="162"/>
        <v>284003.79187609453</v>
      </c>
    </row>
    <row r="560" spans="24:42" x14ac:dyDescent="0.2">
      <c r="X560" s="1">
        <v>556</v>
      </c>
      <c r="Y560" s="7">
        <f t="shared" si="145"/>
        <v>166773.53620917475</v>
      </c>
      <c r="Z560" s="7">
        <f t="shared" si="146"/>
        <v>-299420.69574994809</v>
      </c>
      <c r="AA560">
        <f t="shared" si="147"/>
        <v>240.33820554851724</v>
      </c>
      <c r="AB560">
        <f t="shared" si="148"/>
        <v>-830.76542502843347</v>
      </c>
      <c r="AC560">
        <f t="shared" si="149"/>
        <v>-42.157926520164175</v>
      </c>
      <c r="AD560">
        <f t="shared" si="150"/>
        <v>12.135328805945434</v>
      </c>
      <c r="AE560" s="7">
        <f t="shared" si="151"/>
        <v>-24.137157027023363</v>
      </c>
      <c r="AF560" s="7">
        <f t="shared" si="152"/>
        <v>5.5495157928745984</v>
      </c>
      <c r="AG560">
        <f t="shared" si="153"/>
        <v>-5.1374506096806165</v>
      </c>
      <c r="AH560">
        <f t="shared" si="154"/>
        <v>1.8743932229336486</v>
      </c>
      <c r="AI560">
        <f t="shared" si="155"/>
        <v>-12.883318883460195</v>
      </c>
      <c r="AJ560">
        <f t="shared" si="156"/>
        <v>4.7114197901371879</v>
      </c>
      <c r="AK560" s="7">
        <f t="shared" si="157"/>
        <v>-146773.53620917475</v>
      </c>
      <c r="AL560" s="7">
        <f t="shared" si="158"/>
        <v>306920.69574994809</v>
      </c>
      <c r="AM560">
        <f t="shared" si="159"/>
        <v>-186773.53620917475</v>
      </c>
      <c r="AN560">
        <f t="shared" si="160"/>
        <v>309420.69574994809</v>
      </c>
      <c r="AO560">
        <f t="shared" si="161"/>
        <v>-171773.53620917475</v>
      </c>
      <c r="AP560">
        <f t="shared" si="162"/>
        <v>284420.69574994809</v>
      </c>
    </row>
    <row r="561" spans="24:42" x14ac:dyDescent="0.2">
      <c r="X561" s="1">
        <v>557</v>
      </c>
      <c r="Y561" s="7">
        <f t="shared" si="145"/>
        <v>166888.435571134</v>
      </c>
      <c r="Z561" s="7">
        <f t="shared" si="146"/>
        <v>-299834.56154636154</v>
      </c>
      <c r="AA561">
        <f t="shared" si="147"/>
        <v>219.25924228843516</v>
      </c>
      <c r="AB561">
        <f t="shared" si="148"/>
        <v>-824.69776062546077</v>
      </c>
      <c r="AC561">
        <f t="shared" si="149"/>
        <v>-42.096992029758511</v>
      </c>
      <c r="AD561">
        <f t="shared" si="150"/>
        <v>12.101754951685773</v>
      </c>
      <c r="AE561" s="7">
        <f t="shared" si="151"/>
        <v>-24.099671773684378</v>
      </c>
      <c r="AF561" s="7">
        <f t="shared" si="152"/>
        <v>5.5346032673609891</v>
      </c>
      <c r="AG561">
        <f t="shared" si="153"/>
        <v>-5.1311487936104392</v>
      </c>
      <c r="AH561">
        <f t="shared" si="154"/>
        <v>1.8693929035073373</v>
      </c>
      <c r="AI561">
        <f t="shared" si="155"/>
        <v>-12.86617146246369</v>
      </c>
      <c r="AJ561">
        <f t="shared" si="156"/>
        <v>4.6977587808174466</v>
      </c>
      <c r="AK561" s="7">
        <f t="shared" si="157"/>
        <v>-146888.435571134</v>
      </c>
      <c r="AL561" s="7">
        <f t="shared" si="158"/>
        <v>307334.56154636154</v>
      </c>
      <c r="AM561">
        <f t="shared" si="159"/>
        <v>-186888.435571134</v>
      </c>
      <c r="AN561">
        <f t="shared" si="160"/>
        <v>309834.56154636154</v>
      </c>
      <c r="AO561">
        <f t="shared" si="161"/>
        <v>-171888.435571134</v>
      </c>
      <c r="AP561">
        <f t="shared" si="162"/>
        <v>284834.56154636154</v>
      </c>
    </row>
    <row r="562" spans="24:42" x14ac:dyDescent="0.2">
      <c r="X562" s="1">
        <v>558</v>
      </c>
      <c r="Y562" s="7">
        <f t="shared" si="145"/>
        <v>166992.80306827449</v>
      </c>
      <c r="Z562" s="7">
        <f t="shared" si="146"/>
        <v>-300245.39770730532</v>
      </c>
      <c r="AA562">
        <f t="shared" si="147"/>
        <v>198.21074627355591</v>
      </c>
      <c r="AB562">
        <f t="shared" si="148"/>
        <v>-818.64688314961791</v>
      </c>
      <c r="AC562">
        <f t="shared" si="149"/>
        <v>-42.041758000796435</v>
      </c>
      <c r="AD562">
        <f t="shared" si="150"/>
        <v>12.06856461997474</v>
      </c>
      <c r="AE562" s="7">
        <f t="shared" si="151"/>
        <v>-24.065697935887581</v>
      </c>
      <c r="AF562" s="7">
        <f t="shared" si="152"/>
        <v>5.5198592466027323</v>
      </c>
      <c r="AG562">
        <f t="shared" si="153"/>
        <v>-5.1254346495115195</v>
      </c>
      <c r="AH562">
        <f t="shared" si="154"/>
        <v>1.8644489468070045</v>
      </c>
      <c r="AI562">
        <f t="shared" si="155"/>
        <v>-12.850625415397339</v>
      </c>
      <c r="AJ562">
        <f t="shared" si="156"/>
        <v>4.6842564265650033</v>
      </c>
      <c r="AK562" s="7">
        <f t="shared" si="157"/>
        <v>-146992.80306827449</v>
      </c>
      <c r="AL562" s="7">
        <f t="shared" si="158"/>
        <v>307745.39770730532</v>
      </c>
      <c r="AM562">
        <f t="shared" si="159"/>
        <v>-186992.80306827449</v>
      </c>
      <c r="AN562">
        <f t="shared" si="160"/>
        <v>310245.39770730532</v>
      </c>
      <c r="AO562">
        <f t="shared" si="161"/>
        <v>-171992.80306827449</v>
      </c>
      <c r="AP562">
        <f t="shared" si="162"/>
        <v>285245.39770730532</v>
      </c>
    </row>
    <row r="563" spans="24:42" x14ac:dyDescent="0.2">
      <c r="X563" s="1">
        <v>559</v>
      </c>
      <c r="Y563" s="7">
        <f t="shared" si="145"/>
        <v>167086.65322166117</v>
      </c>
      <c r="Z563" s="7">
        <f t="shared" si="146"/>
        <v>-300653.21257830266</v>
      </c>
      <c r="AA563">
        <f t="shared" si="147"/>
        <v>177.18986727315769</v>
      </c>
      <c r="AB563">
        <f t="shared" si="148"/>
        <v>-812.61260083963055</v>
      </c>
      <c r="AC563">
        <f t="shared" si="149"/>
        <v>-41.992183348871372</v>
      </c>
      <c r="AD563">
        <f t="shared" si="150"/>
        <v>12.035753359494159</v>
      </c>
      <c r="AE563" s="7">
        <f t="shared" si="151"/>
        <v>-24.03520888292902</v>
      </c>
      <c r="AF563" s="7">
        <f t="shared" si="152"/>
        <v>5.5052818141393134</v>
      </c>
      <c r="AG563">
        <f t="shared" si="153"/>
        <v>-5.1203044734428786</v>
      </c>
      <c r="AH563">
        <f t="shared" si="154"/>
        <v>1.8595607146901592</v>
      </c>
      <c r="AI563">
        <f t="shared" si="155"/>
        <v>-12.836669992499475</v>
      </c>
      <c r="AJ563">
        <f t="shared" si="156"/>
        <v>4.6709108306646874</v>
      </c>
      <c r="AK563" s="7">
        <f t="shared" si="157"/>
        <v>-147086.65322166117</v>
      </c>
      <c r="AL563" s="7">
        <f t="shared" si="158"/>
        <v>308153.21257830266</v>
      </c>
      <c r="AM563">
        <f t="shared" si="159"/>
        <v>-187086.65322166117</v>
      </c>
      <c r="AN563">
        <f t="shared" si="160"/>
        <v>310653.21257830266</v>
      </c>
      <c r="AO563">
        <f t="shared" si="161"/>
        <v>-172086.65322166117</v>
      </c>
      <c r="AP563">
        <f t="shared" si="162"/>
        <v>285653.21257830266</v>
      </c>
    </row>
    <row r="564" spans="24:42" x14ac:dyDescent="0.2">
      <c r="X564" s="1">
        <v>560</v>
      </c>
      <c r="Y564" s="7">
        <f t="shared" si="145"/>
        <v>167169.99913237913</v>
      </c>
      <c r="Z564" s="7">
        <f t="shared" si="146"/>
        <v>-301058.0144095525</v>
      </c>
      <c r="AA564">
        <f t="shared" si="147"/>
        <v>156.193775598722</v>
      </c>
      <c r="AB564">
        <f t="shared" si="148"/>
        <v>-806.59472415988341</v>
      </c>
      <c r="AC564">
        <f t="shared" si="149"/>
        <v>-41.948231284456448</v>
      </c>
      <c r="AD564">
        <f t="shared" si="150"/>
        <v>12.003316797718075</v>
      </c>
      <c r="AE564" s="7">
        <f t="shared" si="151"/>
        <v>-24.008180774837964</v>
      </c>
      <c r="AF564" s="7">
        <f t="shared" si="152"/>
        <v>5.4908690869728378</v>
      </c>
      <c r="AG564">
        <f t="shared" si="153"/>
        <v>-5.1157549460593374</v>
      </c>
      <c r="AH564">
        <f t="shared" si="154"/>
        <v>1.8547275801253129</v>
      </c>
      <c r="AI564">
        <f t="shared" si="155"/>
        <v>-12.824295563559149</v>
      </c>
      <c r="AJ564">
        <f t="shared" si="156"/>
        <v>4.6577201306199232</v>
      </c>
      <c r="AK564" s="7">
        <f t="shared" si="157"/>
        <v>-147169.99913237913</v>
      </c>
      <c r="AL564" s="7">
        <f t="shared" si="158"/>
        <v>308558.0144095525</v>
      </c>
      <c r="AM564">
        <f t="shared" si="159"/>
        <v>-187169.99913237913</v>
      </c>
      <c r="AN564">
        <f t="shared" si="160"/>
        <v>311058.0144095525</v>
      </c>
      <c r="AO564">
        <f t="shared" si="161"/>
        <v>-172169.99913237913</v>
      </c>
      <c r="AP564">
        <f t="shared" si="162"/>
        <v>286058.0144095525</v>
      </c>
    </row>
    <row r="565" spans="24:42" x14ac:dyDescent="0.2">
      <c r="X565" s="1">
        <v>561</v>
      </c>
      <c r="Y565" s="7">
        <f t="shared" si="145"/>
        <v>167242.85249126793</v>
      </c>
      <c r="Z565" s="7">
        <f t="shared" si="146"/>
        <v>-301459.81135703274</v>
      </c>
      <c r="AA565">
        <f t="shared" si="147"/>
        <v>135.21965995649379</v>
      </c>
      <c r="AB565">
        <f t="shared" si="148"/>
        <v>-800.59306576102438</v>
      </c>
      <c r="AC565">
        <f t="shared" si="149"/>
        <v>-41.909869246652349</v>
      </c>
      <c r="AD565">
        <f t="shared" si="150"/>
        <v>11.971250639307954</v>
      </c>
      <c r="AE565" s="7">
        <f t="shared" si="151"/>
        <v>-23.984592517603669</v>
      </c>
      <c r="AF565" s="7">
        <f t="shared" si="152"/>
        <v>5.4766192148972754</v>
      </c>
      <c r="AG565">
        <f t="shared" si="153"/>
        <v>-5.11178312733034</v>
      </c>
      <c r="AH565">
        <f t="shared" si="154"/>
        <v>1.8499489269700238</v>
      </c>
      <c r="AI565">
        <f t="shared" si="155"/>
        <v>-12.813493601718335</v>
      </c>
      <c r="AJ565">
        <f t="shared" si="156"/>
        <v>4.6446824974406553</v>
      </c>
      <c r="AK565" s="7">
        <f t="shared" si="157"/>
        <v>-147242.85249126793</v>
      </c>
      <c r="AL565" s="7">
        <f t="shared" si="158"/>
        <v>308959.81135703274</v>
      </c>
      <c r="AM565">
        <f t="shared" si="159"/>
        <v>-187242.85249126793</v>
      </c>
      <c r="AN565">
        <f t="shared" si="160"/>
        <v>311459.81135703274</v>
      </c>
      <c r="AO565">
        <f t="shared" si="161"/>
        <v>-172242.85249126793</v>
      </c>
      <c r="AP565">
        <f t="shared" si="162"/>
        <v>286459.81135703274</v>
      </c>
    </row>
    <row r="566" spans="24:42" x14ac:dyDescent="0.2">
      <c r="X566" s="1">
        <v>562</v>
      </c>
      <c r="Y566" s="7">
        <f t="shared" ref="Y566:Y629" si="163">Y565+(AA565*$L$6)+((1/2)*((AC565*($L$6^2))))</f>
        <v>167305.22358759036</v>
      </c>
      <c r="Z566" s="7">
        <f t="shared" ref="Z566:Z629" si="164">Z565+(AB565*L$6)+((1/2)*((AD565*(L$6^2))))</f>
        <v>-301858.61148358334</v>
      </c>
      <c r="AA566">
        <f t="shared" ref="AA566:AA629" si="165">AA565+(AC565*L$6)</f>
        <v>114.2647253331676</v>
      </c>
      <c r="AB566">
        <f t="shared" ref="AB566:AB629" si="166">AB565+(AD565*L$6)</f>
        <v>-794.60744044137039</v>
      </c>
      <c r="AC566">
        <f t="shared" ref="AC566:AC629" si="167">SUM(AE566,AG566,AI566)</f>
        <v>-41.877068844749076</v>
      </c>
      <c r="AD566">
        <f t="shared" ref="AD566:AD629" si="168">SUM(AF566,AH566,AJ566)</f>
        <v>11.939550664547808</v>
      </c>
      <c r="AE566" s="7">
        <f t="shared" ref="AE566:AE629" si="169">L$23*((AK566)/(((SQRT((AK566)^2))^2)+(L$24^2))^(3/2))</f>
        <v>-23.964425723699843</v>
      </c>
      <c r="AF566" s="7">
        <f t="shared" ref="AF566:AF629" si="170">L$23*((AL566)/((((SQRT((AL566)^2))^2)+(L$24^2))^(3/2)))</f>
        <v>5.4625303798444751</v>
      </c>
      <c r="AG566">
        <f t="shared" ref="AG566:AG629" si="171">L$31*((AM566)/(((SQRT((AM566)^2))^2)+(L$32^2))^(3/2))</f>
        <v>-5.1083864518753943</v>
      </c>
      <c r="AH566">
        <f t="shared" ref="AH566:AH629" si="172">L$31*((AN566)/((((SQRT((AN566)^2)^2)+(L$32^2))^(3/2))))</f>
        <v>1.8452241497543809</v>
      </c>
      <c r="AI566">
        <f t="shared" ref="AI566:AI629" si="173">L$39*((AO566)/(((SQRT((AO566)^2))^2)+(L$40^2))^(3/2))</f>
        <v>-12.80425666917384</v>
      </c>
      <c r="AJ566">
        <f t="shared" ref="AJ566:AJ629" si="174">L$39*((AP566)/(((SQRT((AP566)^2)^2)+(L$40^2))^(3/2)))</f>
        <v>4.6317961349489511</v>
      </c>
      <c r="AK566" s="7">
        <f t="shared" ref="AK566:AK629" si="175">L$19-Y566</f>
        <v>-147305.22358759036</v>
      </c>
      <c r="AL566" s="7">
        <f t="shared" ref="AL566:AL629" si="176">M$19-Z566</f>
        <v>309358.61148358334</v>
      </c>
      <c r="AM566">
        <f t="shared" ref="AM566:AM629" si="177">L$27-Y566</f>
        <v>-187305.22358759036</v>
      </c>
      <c r="AN566">
        <f t="shared" ref="AN566:AN629" si="178">M$27-Z566</f>
        <v>311858.61148358334</v>
      </c>
      <c r="AO566">
        <f t="shared" ref="AO566:AO629" si="179">L$35-Y566</f>
        <v>-172305.22358759036</v>
      </c>
      <c r="AP566">
        <f t="shared" ref="AP566:AP629" si="180">M$35-Z566</f>
        <v>286858.61148358334</v>
      </c>
    </row>
    <row r="567" spans="24:42" x14ac:dyDescent="0.2">
      <c r="X567" s="1">
        <v>563</v>
      </c>
      <c r="Y567" s="7">
        <f t="shared" si="163"/>
        <v>167357.12131665135</v>
      </c>
      <c r="Z567" s="7">
        <f t="shared" si="164"/>
        <v>-302254.42275997094</v>
      </c>
      <c r="AA567">
        <f t="shared" si="165"/>
        <v>93.326190910793059</v>
      </c>
      <c r="AB567">
        <f t="shared" si="166"/>
        <v>-788.63766510909647</v>
      </c>
      <c r="AC567">
        <f t="shared" si="167"/>
        <v>-41.849805807415358</v>
      </c>
      <c r="AD567">
        <f t="shared" si="168"/>
        <v>11.908212727818166</v>
      </c>
      <c r="AE567" s="7">
        <f t="shared" si="169"/>
        <v>-23.947664677774519</v>
      </c>
      <c r="AF567" s="7">
        <f t="shared" si="170"/>
        <v>5.4486007952458522</v>
      </c>
      <c r="AG567">
        <f t="shared" si="171"/>
        <v>-5.1055627249035807</v>
      </c>
      <c r="AH567">
        <f t="shared" si="172"/>
        <v>1.8405526534697312</v>
      </c>
      <c r="AI567">
        <f t="shared" si="173"/>
        <v>-12.796578404737257</v>
      </c>
      <c r="AJ567">
        <f t="shared" si="174"/>
        <v>4.619059279102582</v>
      </c>
      <c r="AK567" s="7">
        <f t="shared" si="175"/>
        <v>-147357.12131665135</v>
      </c>
      <c r="AL567" s="7">
        <f t="shared" si="176"/>
        <v>309754.42275997094</v>
      </c>
      <c r="AM567">
        <f t="shared" si="177"/>
        <v>-187357.12131665135</v>
      </c>
      <c r="AN567">
        <f t="shared" si="178"/>
        <v>312254.42275997094</v>
      </c>
      <c r="AO567">
        <f t="shared" si="179"/>
        <v>-172357.12131665135</v>
      </c>
      <c r="AP567">
        <f t="shared" si="180"/>
        <v>287254.42275997094</v>
      </c>
    </row>
    <row r="568" spans="24:42" x14ac:dyDescent="0.2">
      <c r="X568" s="1">
        <v>564</v>
      </c>
      <c r="Y568" s="7">
        <f t="shared" si="163"/>
        <v>167398.5531863808</v>
      </c>
      <c r="Z568" s="7">
        <f t="shared" si="164"/>
        <v>-302647.25306593452</v>
      </c>
      <c r="AA568">
        <f t="shared" si="165"/>
        <v>72.401288007085384</v>
      </c>
      <c r="AB568">
        <f t="shared" si="166"/>
        <v>-782.68355874518738</v>
      </c>
      <c r="AC568">
        <f t="shared" si="167"/>
        <v>-41.828059939344563</v>
      </c>
      <c r="AD568">
        <f t="shared" si="168"/>
        <v>11.877232756108071</v>
      </c>
      <c r="AE568" s="7">
        <f t="shared" si="169"/>
        <v>-23.934296307387161</v>
      </c>
      <c r="AF568" s="7">
        <f t="shared" si="170"/>
        <v>5.4348287054099957</v>
      </c>
      <c r="AG568">
        <f t="shared" si="171"/>
        <v>-5.1033101187444831</v>
      </c>
      <c r="AH568">
        <f t="shared" si="172"/>
        <v>1.8359338533626717</v>
      </c>
      <c r="AI568">
        <f t="shared" si="173"/>
        <v>-12.790453513212919</v>
      </c>
      <c r="AJ568">
        <f t="shared" si="174"/>
        <v>4.606470197335403</v>
      </c>
      <c r="AK568" s="7">
        <f t="shared" si="175"/>
        <v>-147398.5531863808</v>
      </c>
      <c r="AL568" s="7">
        <f t="shared" si="176"/>
        <v>310147.25306593452</v>
      </c>
      <c r="AM568">
        <f t="shared" si="177"/>
        <v>-187398.5531863808</v>
      </c>
      <c r="AN568">
        <f t="shared" si="178"/>
        <v>312647.25306593452</v>
      </c>
      <c r="AO568">
        <f t="shared" si="179"/>
        <v>-172398.5531863808</v>
      </c>
      <c r="AP568">
        <f t="shared" si="180"/>
        <v>287647.25306593452</v>
      </c>
    </row>
    <row r="569" spans="24:42" x14ac:dyDescent="0.2">
      <c r="X569" s="1">
        <v>565</v>
      </c>
      <c r="Y569" s="7">
        <f t="shared" si="163"/>
        <v>167429.52532289192</v>
      </c>
      <c r="Z569" s="7">
        <f t="shared" si="164"/>
        <v>-303037.11019121262</v>
      </c>
      <c r="AA569">
        <f t="shared" si="165"/>
        <v>51.487258037413099</v>
      </c>
      <c r="AB569">
        <f t="shared" si="166"/>
        <v>-776.74494236713338</v>
      </c>
      <c r="AC569">
        <f t="shared" si="167"/>
        <v>-41.811815085217162</v>
      </c>
      <c r="AD569">
        <f t="shared" si="168"/>
        <v>11.846606747563273</v>
      </c>
      <c r="AE569" s="7">
        <f t="shared" si="169"/>
        <v>-23.924310158694901</v>
      </c>
      <c r="AF569" s="7">
        <f t="shared" si="170"/>
        <v>5.4212123849150675</v>
      </c>
      <c r="AG569">
        <f t="shared" si="171"/>
        <v>-5.101627169960727</v>
      </c>
      <c r="AH569">
        <f t="shared" si="172"/>
        <v>1.8313671747338565</v>
      </c>
      <c r="AI569">
        <f t="shared" si="173"/>
        <v>-12.785877756561534</v>
      </c>
      <c r="AJ569">
        <f t="shared" si="174"/>
        <v>4.5940271879143495</v>
      </c>
      <c r="AK569" s="7">
        <f t="shared" si="175"/>
        <v>-147429.52532289192</v>
      </c>
      <c r="AL569" s="7">
        <f t="shared" si="176"/>
        <v>310537.11019121262</v>
      </c>
      <c r="AM569">
        <f t="shared" si="177"/>
        <v>-187429.52532289192</v>
      </c>
      <c r="AN569">
        <f t="shared" si="178"/>
        <v>313037.11019121262</v>
      </c>
      <c r="AO569">
        <f t="shared" si="179"/>
        <v>-172429.52532289192</v>
      </c>
      <c r="AP569">
        <f t="shared" si="180"/>
        <v>288037.11019121262</v>
      </c>
    </row>
    <row r="570" spans="24:42" x14ac:dyDescent="0.2">
      <c r="X570" s="1">
        <v>566</v>
      </c>
      <c r="Y570" s="7">
        <f t="shared" si="163"/>
        <v>167450.04247502499</v>
      </c>
      <c r="Z570" s="7">
        <f t="shared" si="164"/>
        <v>-303424.00183655269</v>
      </c>
      <c r="AA570">
        <f t="shared" si="165"/>
        <v>30.581350494804518</v>
      </c>
      <c r="AB570">
        <f t="shared" si="166"/>
        <v>-770.82163899335171</v>
      </c>
      <c r="AC570">
        <f t="shared" si="167"/>
        <v>-41.80105910086116</v>
      </c>
      <c r="AD570">
        <f t="shared" si="168"/>
        <v>11.816330770070874</v>
      </c>
      <c r="AE570" s="7">
        <f t="shared" si="169"/>
        <v>-23.917698377004722</v>
      </c>
      <c r="AF570" s="7">
        <f t="shared" si="170"/>
        <v>5.4077501380162953</v>
      </c>
      <c r="AG570">
        <f t="shared" si="171"/>
        <v>-5.1005127770335452</v>
      </c>
      <c r="AH570">
        <f t="shared" si="172"/>
        <v>1.8268520527418521</v>
      </c>
      <c r="AI570">
        <f t="shared" si="173"/>
        <v>-12.782847946822889</v>
      </c>
      <c r="AJ570">
        <f t="shared" si="174"/>
        <v>4.5817285793127258</v>
      </c>
      <c r="AK570" s="7">
        <f t="shared" si="175"/>
        <v>-147450.04247502499</v>
      </c>
      <c r="AL570" s="7">
        <f t="shared" si="176"/>
        <v>310924.00183655269</v>
      </c>
      <c r="AM570">
        <f t="shared" si="177"/>
        <v>-187450.04247502499</v>
      </c>
      <c r="AN570">
        <f t="shared" si="178"/>
        <v>313424.00183655269</v>
      </c>
      <c r="AO570">
        <f t="shared" si="179"/>
        <v>-172450.04247502499</v>
      </c>
      <c r="AP570">
        <f t="shared" si="180"/>
        <v>288424.00183655269</v>
      </c>
    </row>
    <row r="571" spans="24:42" x14ac:dyDescent="0.2">
      <c r="X571" s="1">
        <v>567</v>
      </c>
      <c r="Y571" s="7">
        <f t="shared" si="163"/>
        <v>167460.10801788481</v>
      </c>
      <c r="Z571" s="7">
        <f t="shared" si="164"/>
        <v>-303807.93561470311</v>
      </c>
      <c r="AA571">
        <f t="shared" si="165"/>
        <v>9.6808209443739379</v>
      </c>
      <c r="AB571">
        <f t="shared" si="166"/>
        <v>-764.91347360831628</v>
      </c>
      <c r="AC571">
        <f t="shared" si="167"/>
        <v>-41.795783831515323</v>
      </c>
      <c r="AD571">
        <f t="shared" si="168"/>
        <v>11.786400959877975</v>
      </c>
      <c r="AE571" s="7">
        <f t="shared" si="169"/>
        <v>-23.914455692124839</v>
      </c>
      <c r="AF571" s="7">
        <f t="shared" si="170"/>
        <v>5.394440298067595</v>
      </c>
      <c r="AG571">
        <f t="shared" si="171"/>
        <v>-5.0999661986146974</v>
      </c>
      <c r="AH571">
        <f t="shared" si="172"/>
        <v>1.8223879322116345</v>
      </c>
      <c r="AI571">
        <f t="shared" si="173"/>
        <v>-12.781361940775783</v>
      </c>
      <c r="AJ571">
        <f t="shared" si="174"/>
        <v>4.5695727295987449</v>
      </c>
      <c r="AK571" s="7">
        <f t="shared" si="175"/>
        <v>-147460.10801788481</v>
      </c>
      <c r="AL571" s="7">
        <f t="shared" si="176"/>
        <v>311307.93561470311</v>
      </c>
      <c r="AM571">
        <f t="shared" si="177"/>
        <v>-187460.10801788481</v>
      </c>
      <c r="AN571">
        <f t="shared" si="178"/>
        <v>313807.93561470311</v>
      </c>
      <c r="AO571">
        <f t="shared" si="179"/>
        <v>-172460.10801788481</v>
      </c>
      <c r="AP571">
        <f t="shared" si="180"/>
        <v>288807.93561470311</v>
      </c>
    </row>
    <row r="572" spans="24:42" x14ac:dyDescent="0.2">
      <c r="X572" s="1">
        <v>568</v>
      </c>
      <c r="Y572" s="7">
        <f t="shared" si="163"/>
        <v>167459.72395537805</v>
      </c>
      <c r="Z572" s="7">
        <f t="shared" si="164"/>
        <v>-304188.91905138729</v>
      </c>
      <c r="AA572">
        <f t="shared" si="165"/>
        <v>-11.217070971383723</v>
      </c>
      <c r="AB572">
        <f t="shared" si="166"/>
        <v>-759.02027312837731</v>
      </c>
      <c r="AC572">
        <f t="shared" si="167"/>
        <v>-41.79598509712612</v>
      </c>
      <c r="AD572">
        <f t="shared" si="168"/>
        <v>11.756813520244261</v>
      </c>
      <c r="AE572" s="7">
        <f t="shared" si="169"/>
        <v>-23.91457940846847</v>
      </c>
      <c r="AF572" s="7">
        <f t="shared" si="170"/>
        <v>5.3812812269569408</v>
      </c>
      <c r="AG572">
        <f t="shared" si="171"/>
        <v>-5.0999870523395385</v>
      </c>
      <c r="AH572">
        <f t="shared" si="172"/>
        <v>1.8179742674476418</v>
      </c>
      <c r="AI572">
        <f t="shared" si="173"/>
        <v>-12.78141863631811</v>
      </c>
      <c r="AJ572">
        <f t="shared" si="174"/>
        <v>4.5575580258396799</v>
      </c>
      <c r="AK572" s="7">
        <f t="shared" si="175"/>
        <v>-147459.72395537805</v>
      </c>
      <c r="AL572" s="7">
        <f t="shared" si="176"/>
        <v>311688.91905138729</v>
      </c>
      <c r="AM572">
        <f t="shared" si="177"/>
        <v>-187459.72395537805</v>
      </c>
      <c r="AN572">
        <f t="shared" si="178"/>
        <v>314188.91905138729</v>
      </c>
      <c r="AO572">
        <f t="shared" si="179"/>
        <v>-172459.72395537805</v>
      </c>
      <c r="AP572">
        <f t="shared" si="180"/>
        <v>289188.91905138729</v>
      </c>
    </row>
    <row r="573" spans="24:42" x14ac:dyDescent="0.2">
      <c r="X573" s="1">
        <v>569</v>
      </c>
      <c r="Y573" s="7">
        <f t="shared" si="163"/>
        <v>167448.89092175523</v>
      </c>
      <c r="Z573" s="7">
        <f t="shared" si="164"/>
        <v>-304566.95958626148</v>
      </c>
      <c r="AA573">
        <f t="shared" si="165"/>
        <v>-32.115063519946787</v>
      </c>
      <c r="AB573">
        <f t="shared" si="166"/>
        <v>-753.14186636825514</v>
      </c>
      <c r="AC573">
        <f t="shared" si="167"/>
        <v>-41.801662684627239</v>
      </c>
      <c r="AD573">
        <f t="shared" si="168"/>
        <v>11.727564720127805</v>
      </c>
      <c r="AE573" s="7">
        <f t="shared" si="169"/>
        <v>-23.918069399873065</v>
      </c>
      <c r="AF573" s="7">
        <f t="shared" si="170"/>
        <v>5.3682713145558489</v>
      </c>
      <c r="AG573">
        <f t="shared" si="171"/>
        <v>-5.1005753141976715</v>
      </c>
      <c r="AH573">
        <f t="shared" si="172"/>
        <v>1.8136105220514356</v>
      </c>
      <c r="AI573">
        <f t="shared" si="173"/>
        <v>-12.783017970556502</v>
      </c>
      <c r="AJ573">
        <f t="shared" si="174"/>
        <v>4.545682883520521</v>
      </c>
      <c r="AK573" s="7">
        <f t="shared" si="175"/>
        <v>-147448.89092175523</v>
      </c>
      <c r="AL573" s="7">
        <f t="shared" si="176"/>
        <v>312066.95958626148</v>
      </c>
      <c r="AM573">
        <f t="shared" si="177"/>
        <v>-187448.89092175523</v>
      </c>
      <c r="AN573">
        <f t="shared" si="178"/>
        <v>314566.95958626148</v>
      </c>
      <c r="AO573">
        <f t="shared" si="179"/>
        <v>-172448.89092175523</v>
      </c>
      <c r="AP573">
        <f t="shared" si="180"/>
        <v>289566.95958626148</v>
      </c>
    </row>
    <row r="574" spans="24:42" x14ac:dyDescent="0.2">
      <c r="X574" s="1">
        <v>570</v>
      </c>
      <c r="Y574" s="7">
        <f t="shared" si="163"/>
        <v>167427.60818215966</v>
      </c>
      <c r="Z574" s="7">
        <f t="shared" si="164"/>
        <v>-304942.0645738556</v>
      </c>
      <c r="AA574">
        <f t="shared" si="165"/>
        <v>-53.01589486226041</v>
      </c>
      <c r="AB574">
        <f t="shared" si="166"/>
        <v>-747.27808400819129</v>
      </c>
      <c r="AC574">
        <f t="shared" si="167"/>
        <v>-41.812820347178793</v>
      </c>
      <c r="AD574">
        <f t="shared" si="168"/>
        <v>11.698650892901899</v>
      </c>
      <c r="AE574" s="7">
        <f t="shared" si="169"/>
        <v>-23.92492810911908</v>
      </c>
      <c r="AF574" s="7">
        <f t="shared" si="170"/>
        <v>5.3554089781814485</v>
      </c>
      <c r="AG574">
        <f t="shared" si="171"/>
        <v>-5.10173131845968</v>
      </c>
      <c r="AH574">
        <f t="shared" si="172"/>
        <v>1.809296168743576</v>
      </c>
      <c r="AI574">
        <f t="shared" si="173"/>
        <v>-12.786160919600032</v>
      </c>
      <c r="AJ574">
        <f t="shared" si="174"/>
        <v>4.5339457459768733</v>
      </c>
      <c r="AK574" s="7">
        <f t="shared" si="175"/>
        <v>-147427.60818215966</v>
      </c>
      <c r="AL574" s="7">
        <f t="shared" si="176"/>
        <v>312442.0645738556</v>
      </c>
      <c r="AM574">
        <f t="shared" si="177"/>
        <v>-187427.60818215966</v>
      </c>
      <c r="AN574">
        <f t="shared" si="178"/>
        <v>314942.0645738556</v>
      </c>
      <c r="AO574">
        <f t="shared" si="179"/>
        <v>-172427.60818215966</v>
      </c>
      <c r="AP574">
        <f t="shared" si="180"/>
        <v>289942.0645738556</v>
      </c>
    </row>
    <row r="575" spans="24:42" x14ac:dyDescent="0.2">
      <c r="X575" s="1">
        <v>571</v>
      </c>
      <c r="Y575" s="7">
        <f t="shared" si="163"/>
        <v>167395.87363218513</v>
      </c>
      <c r="Z575" s="7">
        <f t="shared" si="164"/>
        <v>-305314.24128449807</v>
      </c>
      <c r="AA575">
        <f t="shared" si="165"/>
        <v>-73.922305035849803</v>
      </c>
      <c r="AB575">
        <f t="shared" si="166"/>
        <v>-741.42875856174032</v>
      </c>
      <c r="AC575">
        <f t="shared" si="167"/>
        <v>-41.829465810361981</v>
      </c>
      <c r="AD575">
        <f t="shared" si="168"/>
        <v>11.670068435103669</v>
      </c>
      <c r="AE575" s="7">
        <f t="shared" si="169"/>
        <v>-23.935160552147099</v>
      </c>
      <c r="AF575" s="7">
        <f t="shared" si="170"/>
        <v>5.3426926620715962</v>
      </c>
      <c r="AG575">
        <f t="shared" si="171"/>
        <v>-5.1034557581592122</v>
      </c>
      <c r="AH575">
        <f t="shared" si="172"/>
        <v>1.805030689189846</v>
      </c>
      <c r="AI575">
        <f t="shared" si="173"/>
        <v>-12.790849500055668</v>
      </c>
      <c r="AJ575">
        <f t="shared" si="174"/>
        <v>4.5223450838422261</v>
      </c>
      <c r="AK575" s="7">
        <f t="shared" si="175"/>
        <v>-147395.87363218513</v>
      </c>
      <c r="AL575" s="7">
        <f t="shared" si="176"/>
        <v>312814.24128449807</v>
      </c>
      <c r="AM575">
        <f t="shared" si="177"/>
        <v>-187395.87363218513</v>
      </c>
      <c r="AN575">
        <f t="shared" si="178"/>
        <v>315314.24128449807</v>
      </c>
      <c r="AO575">
        <f t="shared" si="179"/>
        <v>-172395.87363218513</v>
      </c>
      <c r="AP575">
        <f t="shared" si="180"/>
        <v>290314.24128449807</v>
      </c>
    </row>
    <row r="576" spans="24:42" x14ac:dyDescent="0.2">
      <c r="X576" s="1">
        <v>572</v>
      </c>
      <c r="Y576" s="7">
        <f t="shared" si="163"/>
        <v>167353.68379644089</v>
      </c>
      <c r="Z576" s="7">
        <f t="shared" si="164"/>
        <v>-305683.49690522457</v>
      </c>
      <c r="AA576">
        <f t="shared" si="165"/>
        <v>-94.837037941030786</v>
      </c>
      <c r="AB576">
        <f t="shared" si="166"/>
        <v>-735.59372434418844</v>
      </c>
      <c r="AC576">
        <f t="shared" si="167"/>
        <v>-41.851610785346573</v>
      </c>
      <c r="AD576">
        <f t="shared" si="168"/>
        <v>11.64181380521261</v>
      </c>
      <c r="AE576" s="7">
        <f t="shared" si="169"/>
        <v>-23.948774326983195</v>
      </c>
      <c r="AF576" s="7">
        <f t="shared" si="170"/>
        <v>5.3301208368727515</v>
      </c>
      <c r="AG576">
        <f t="shared" si="171"/>
        <v>-5.105749686131877</v>
      </c>
      <c r="AH576">
        <f t="shared" si="172"/>
        <v>1.8008135738315021</v>
      </c>
      <c r="AI576">
        <f t="shared" si="173"/>
        <v>-12.797086772231502</v>
      </c>
      <c r="AJ576">
        <f t="shared" si="174"/>
        <v>4.5108793945083558</v>
      </c>
      <c r="AK576" s="7">
        <f t="shared" si="175"/>
        <v>-147353.68379644089</v>
      </c>
      <c r="AL576" s="7">
        <f t="shared" si="176"/>
        <v>313183.49690522457</v>
      </c>
      <c r="AM576">
        <f t="shared" si="177"/>
        <v>-187353.68379644089</v>
      </c>
      <c r="AN576">
        <f t="shared" si="178"/>
        <v>315683.49690522457</v>
      </c>
      <c r="AO576">
        <f t="shared" si="179"/>
        <v>-172353.68379644089</v>
      </c>
      <c r="AP576">
        <f t="shared" si="180"/>
        <v>290683.49690522457</v>
      </c>
    </row>
    <row r="577" spans="24:42" x14ac:dyDescent="0.2">
      <c r="X577" s="1">
        <v>573</v>
      </c>
      <c r="Y577" s="7">
        <f t="shared" si="163"/>
        <v>167301.03382612221</v>
      </c>
      <c r="Z577" s="7">
        <f t="shared" si="164"/>
        <v>-306049.83854067099</v>
      </c>
      <c r="AA577">
        <f t="shared" si="165"/>
        <v>-115.76284333370407</v>
      </c>
      <c r="AB577">
        <f t="shared" si="166"/>
        <v>-729.77281744158211</v>
      </c>
      <c r="AC577">
        <f t="shared" si="167"/>
        <v>-41.879270989075067</v>
      </c>
      <c r="AD577">
        <f t="shared" si="168"/>
        <v>11.613883522458099</v>
      </c>
      <c r="AE577" s="7">
        <f t="shared" si="169"/>
        <v>-23.965779627405457</v>
      </c>
      <c r="AF577" s="7">
        <f t="shared" si="170"/>
        <v>5.3176919991393783</v>
      </c>
      <c r="AG577">
        <f t="shared" si="171"/>
        <v>-5.1086145166139616</v>
      </c>
      <c r="AH577">
        <f t="shared" si="172"/>
        <v>1.7966443217196251</v>
      </c>
      <c r="AI577">
        <f t="shared" si="173"/>
        <v>-12.804876845055645</v>
      </c>
      <c r="AJ577">
        <f t="shared" si="174"/>
        <v>4.4995472015990954</v>
      </c>
      <c r="AK577" s="7">
        <f t="shared" si="175"/>
        <v>-147301.03382612221</v>
      </c>
      <c r="AL577" s="7">
        <f t="shared" si="176"/>
        <v>313549.83854067099</v>
      </c>
      <c r="AM577">
        <f t="shared" si="177"/>
        <v>-187301.03382612221</v>
      </c>
      <c r="AN577">
        <f t="shared" si="178"/>
        <v>316049.83854067099</v>
      </c>
      <c r="AO577">
        <f t="shared" si="179"/>
        <v>-172301.03382612221</v>
      </c>
      <c r="AP577">
        <f t="shared" si="180"/>
        <v>291049.83854067099</v>
      </c>
    </row>
    <row r="578" spans="24:42" x14ac:dyDescent="0.2">
      <c r="X578" s="1">
        <v>574</v>
      </c>
      <c r="Y578" s="7">
        <f t="shared" si="163"/>
        <v>167237.91749558173</v>
      </c>
      <c r="Z578" s="7">
        <f t="shared" si="164"/>
        <v>-306413.2732139515</v>
      </c>
      <c r="AA578">
        <f t="shared" si="165"/>
        <v>-136.7024788282416</v>
      </c>
      <c r="AB578">
        <f t="shared" si="166"/>
        <v>-723.96587568035307</v>
      </c>
      <c r="AC578">
        <f t="shared" si="167"/>
        <v>-41.912466171526198</v>
      </c>
      <c r="AD578">
        <f t="shared" si="168"/>
        <v>11.586274165655983</v>
      </c>
      <c r="AE578" s="7">
        <f t="shared" si="169"/>
        <v>-23.986189261394195</v>
      </c>
      <c r="AF578" s="7">
        <f t="shared" si="170"/>
        <v>5.3054046708457943</v>
      </c>
      <c r="AG578">
        <f t="shared" si="171"/>
        <v>-5.1120520274054053</v>
      </c>
      <c r="AH578">
        <f t="shared" si="172"/>
        <v>1.7925224403532631</v>
      </c>
      <c r="AI578">
        <f t="shared" si="173"/>
        <v>-12.814224882726599</v>
      </c>
      <c r="AJ578">
        <f t="shared" si="174"/>
        <v>4.4883470544569262</v>
      </c>
      <c r="AK578" s="7">
        <f t="shared" si="175"/>
        <v>-147237.91749558173</v>
      </c>
      <c r="AL578" s="7">
        <f t="shared" si="176"/>
        <v>313913.2732139515</v>
      </c>
      <c r="AM578">
        <f t="shared" si="177"/>
        <v>-187237.91749558173</v>
      </c>
      <c r="AN578">
        <f t="shared" si="178"/>
        <v>316413.2732139515</v>
      </c>
      <c r="AO578">
        <f t="shared" si="179"/>
        <v>-172237.91749558173</v>
      </c>
      <c r="AP578">
        <f t="shared" si="180"/>
        <v>291413.2732139515</v>
      </c>
    </row>
    <row r="579" spans="24:42" x14ac:dyDescent="0.2">
      <c r="X579" s="1">
        <v>575</v>
      </c>
      <c r="Y579" s="7">
        <f t="shared" si="163"/>
        <v>167164.32719789617</v>
      </c>
      <c r="Z579" s="7">
        <f t="shared" si="164"/>
        <v>-306773.80786752095</v>
      </c>
      <c r="AA579">
        <f t="shared" si="165"/>
        <v>-157.6587119140047</v>
      </c>
      <c r="AB579">
        <f t="shared" si="166"/>
        <v>-718.17273859752504</v>
      </c>
      <c r="AC579">
        <f t="shared" si="167"/>
        <v>-41.951220150146327</v>
      </c>
      <c r="AD579">
        <f t="shared" si="168"/>
        <v>11.55898237207278</v>
      </c>
      <c r="AE579" s="7">
        <f t="shared" si="169"/>
        <v>-24.010018674428888</v>
      </c>
      <c r="AF579" s="7">
        <f t="shared" si="170"/>
        <v>5.293257398909164</v>
      </c>
      <c r="AG579">
        <f t="shared" si="171"/>
        <v>-5.116064362603101</v>
      </c>
      <c r="AH579">
        <f t="shared" si="172"/>
        <v>1.788447445521558</v>
      </c>
      <c r="AI579">
        <f t="shared" si="173"/>
        <v>-12.825137113114335</v>
      </c>
      <c r="AJ579">
        <f t="shared" si="174"/>
        <v>4.4772775276420571</v>
      </c>
      <c r="AK579" s="7">
        <f t="shared" si="175"/>
        <v>-147164.32719789617</v>
      </c>
      <c r="AL579" s="7">
        <f t="shared" si="176"/>
        <v>314273.80786752095</v>
      </c>
      <c r="AM579">
        <f t="shared" si="177"/>
        <v>-187164.32719789617</v>
      </c>
      <c r="AN579">
        <f t="shared" si="178"/>
        <v>316773.80786752095</v>
      </c>
      <c r="AO579">
        <f t="shared" si="179"/>
        <v>-172164.32719789617</v>
      </c>
      <c r="AP579">
        <f t="shared" si="180"/>
        <v>291773.80786752095</v>
      </c>
    </row>
    <row r="580" spans="24:42" x14ac:dyDescent="0.2">
      <c r="X580" s="1">
        <v>576</v>
      </c>
      <c r="Y580" s="7">
        <f t="shared" si="163"/>
        <v>167080.25393942039</v>
      </c>
      <c r="Z580" s="7">
        <f t="shared" si="164"/>
        <v>-307131.44936402317</v>
      </c>
      <c r="AA580">
        <f t="shared" si="165"/>
        <v>-178.63432198907788</v>
      </c>
      <c r="AB580">
        <f t="shared" si="166"/>
        <v>-712.39324741148869</v>
      </c>
      <c r="AC580">
        <f t="shared" si="167"/>
        <v>-41.99556085155767</v>
      </c>
      <c r="AD580">
        <f t="shared" si="168"/>
        <v>11.532004836316373</v>
      </c>
      <c r="AE580" s="7">
        <f t="shared" si="169"/>
        <v>-24.037285977707256</v>
      </c>
      <c r="AF580" s="7">
        <f t="shared" si="170"/>
        <v>5.2812487547236815</v>
      </c>
      <c r="AG580">
        <f t="shared" si="171"/>
        <v>-5.1206540359127501</v>
      </c>
      <c r="AH580">
        <f t="shared" si="172"/>
        <v>1.784418861149311</v>
      </c>
      <c r="AI580">
        <f t="shared" si="173"/>
        <v>-12.837620837937662</v>
      </c>
      <c r="AJ580">
        <f t="shared" si="174"/>
        <v>4.4663372204433802</v>
      </c>
      <c r="AK580" s="7">
        <f t="shared" si="175"/>
        <v>-147080.25393942039</v>
      </c>
      <c r="AL580" s="7">
        <f t="shared" si="176"/>
        <v>314631.44936402317</v>
      </c>
      <c r="AM580">
        <f t="shared" si="177"/>
        <v>-187080.25393942039</v>
      </c>
      <c r="AN580">
        <f t="shared" si="178"/>
        <v>317131.44936402317</v>
      </c>
      <c r="AO580">
        <f t="shared" si="179"/>
        <v>-172080.25393942039</v>
      </c>
      <c r="AP580">
        <f t="shared" si="180"/>
        <v>292131.44936402317</v>
      </c>
    </row>
    <row r="581" spans="24:42" x14ac:dyDescent="0.2">
      <c r="X581" s="1">
        <v>577</v>
      </c>
      <c r="Y581" s="7">
        <f t="shared" si="163"/>
        <v>166985.68733331939</v>
      </c>
      <c r="Z581" s="7">
        <f t="shared" si="164"/>
        <v>-307486.20448712434</v>
      </c>
      <c r="AA581">
        <f t="shared" si="165"/>
        <v>-199.63210241485672</v>
      </c>
      <c r="AB581">
        <f t="shared" si="166"/>
        <v>-706.62724499333046</v>
      </c>
      <c r="AC581">
        <f t="shared" si="167"/>
        <v>-42.045520360679937</v>
      </c>
      <c r="AD581">
        <f t="shared" si="168"/>
        <v>11.505338309253933</v>
      </c>
      <c r="AE581" s="7">
        <f t="shared" si="169"/>
        <v>-24.068011981383432</v>
      </c>
      <c r="AF581" s="7">
        <f t="shared" si="170"/>
        <v>5.269377333705922</v>
      </c>
      <c r="AG581">
        <f t="shared" si="171"/>
        <v>-5.1258239345481647</v>
      </c>
      <c r="AH581">
        <f t="shared" si="172"/>
        <v>1.7804362191464218</v>
      </c>
      <c r="AI581">
        <f t="shared" si="173"/>
        <v>-12.851684444748338</v>
      </c>
      <c r="AJ581">
        <f t="shared" si="174"/>
        <v>4.4555247564015881</v>
      </c>
      <c r="AK581" s="7">
        <f t="shared" si="175"/>
        <v>-146985.68733331939</v>
      </c>
      <c r="AL581" s="7">
        <f t="shared" si="176"/>
        <v>314986.20448712434</v>
      </c>
      <c r="AM581">
        <f t="shared" si="177"/>
        <v>-186985.68733331939</v>
      </c>
      <c r="AN581">
        <f t="shared" si="178"/>
        <v>317486.20448712434</v>
      </c>
      <c r="AO581">
        <f t="shared" si="179"/>
        <v>-171985.68733331939</v>
      </c>
      <c r="AP581">
        <f t="shared" si="180"/>
        <v>292486.20448712434</v>
      </c>
    </row>
    <row r="582" spans="24:42" x14ac:dyDescent="0.2">
      <c r="X582" s="1">
        <v>578</v>
      </c>
      <c r="Y582" s="7">
        <f t="shared" si="163"/>
        <v>166880.6155920669</v>
      </c>
      <c r="Z582" s="7">
        <f t="shared" si="164"/>
        <v>-307838.07994233235</v>
      </c>
      <c r="AA582">
        <f t="shared" si="165"/>
        <v>-220.65486259519668</v>
      </c>
      <c r="AB582">
        <f t="shared" si="166"/>
        <v>-700.87457583870355</v>
      </c>
      <c r="AC582">
        <f t="shared" si="167"/>
        <v>-42.101134977423399</v>
      </c>
      <c r="AD582">
        <f t="shared" si="168"/>
        <v>11.478979596954574</v>
      </c>
      <c r="AE582" s="7">
        <f t="shared" si="169"/>
        <v>-24.102220232934457</v>
      </c>
      <c r="AF582" s="7">
        <f t="shared" si="170"/>
        <v>5.2576417548503658</v>
      </c>
      <c r="AG582">
        <f t="shared" si="171"/>
        <v>-5.1315773237296645</v>
      </c>
      <c r="AH582">
        <f t="shared" si="172"/>
        <v>1.776499059260644</v>
      </c>
      <c r="AI582">
        <f t="shared" si="173"/>
        <v>-12.867337420759274</v>
      </c>
      <c r="AJ582">
        <f t="shared" si="174"/>
        <v>4.4448387828435632</v>
      </c>
      <c r="AK582" s="7">
        <f t="shared" si="175"/>
        <v>-146880.6155920669</v>
      </c>
      <c r="AL582" s="7">
        <f t="shared" si="176"/>
        <v>315338.07994233235</v>
      </c>
      <c r="AM582">
        <f t="shared" si="177"/>
        <v>-186880.6155920669</v>
      </c>
      <c r="AN582">
        <f t="shared" si="178"/>
        <v>317838.07994233235</v>
      </c>
      <c r="AO582">
        <f t="shared" si="179"/>
        <v>-171880.6155920669</v>
      </c>
      <c r="AP582">
        <f t="shared" si="180"/>
        <v>292838.07994233235</v>
      </c>
    </row>
    <row r="583" spans="24:42" x14ac:dyDescent="0.2">
      <c r="X583" s="1">
        <v>579</v>
      </c>
      <c r="Y583" s="7">
        <f t="shared" si="163"/>
        <v>166765.02551889711</v>
      </c>
      <c r="Z583" s="7">
        <f t="shared" si="164"/>
        <v>-308187.08235780208</v>
      </c>
      <c r="AA583">
        <f t="shared" si="165"/>
        <v>-241.70543008390837</v>
      </c>
      <c r="AB583">
        <f t="shared" si="166"/>
        <v>-695.13508604022627</v>
      </c>
      <c r="AC583">
        <f t="shared" si="167"/>
        <v>-42.162445281139213</v>
      </c>
      <c r="AD583">
        <f t="shared" si="168"/>
        <v>11.452925559657519</v>
      </c>
      <c r="AE583" s="7">
        <f t="shared" si="169"/>
        <v>-24.139937060786774</v>
      </c>
      <c r="AF583" s="7">
        <f t="shared" si="170"/>
        <v>5.2460406602958596</v>
      </c>
      <c r="AG583">
        <f t="shared" si="171"/>
        <v>-5.1379178517949198</v>
      </c>
      <c r="AH583">
        <f t="shared" si="172"/>
        <v>1.7726069289338096</v>
      </c>
      <c r="AI583">
        <f t="shared" si="173"/>
        <v>-12.884590368557522</v>
      </c>
      <c r="AJ583">
        <f t="shared" si="174"/>
        <v>4.4342779704278499</v>
      </c>
      <c r="AK583" s="7">
        <f t="shared" si="175"/>
        <v>-146765.02551889711</v>
      </c>
      <c r="AL583" s="7">
        <f t="shared" si="176"/>
        <v>315687.08235780208</v>
      </c>
      <c r="AM583">
        <f t="shared" si="177"/>
        <v>-186765.02551889711</v>
      </c>
      <c r="AN583">
        <f t="shared" si="178"/>
        <v>318187.08235780208</v>
      </c>
      <c r="AO583">
        <f t="shared" si="179"/>
        <v>-171765.02551889711</v>
      </c>
      <c r="AP583">
        <f t="shared" si="180"/>
        <v>293187.08235780208</v>
      </c>
    </row>
    <row r="584" spans="24:42" x14ac:dyDescent="0.2">
      <c r="X584" s="1">
        <v>580</v>
      </c>
      <c r="Y584" s="7">
        <f t="shared" si="163"/>
        <v>166638.90249819501</v>
      </c>
      <c r="Z584" s="7">
        <f t="shared" si="164"/>
        <v>-308533.21828512725</v>
      </c>
      <c r="AA584">
        <f t="shared" si="165"/>
        <v>-262.78665272447796</v>
      </c>
      <c r="AB584">
        <f t="shared" si="166"/>
        <v>-689.40862326039746</v>
      </c>
      <c r="AC584">
        <f t="shared" si="167"/>
        <v>-42.229496203038153</v>
      </c>
      <c r="AD584">
        <f t="shared" si="168"/>
        <v>11.427173110764077</v>
      </c>
      <c r="AE584" s="7">
        <f t="shared" si="169"/>
        <v>-24.181191623350095</v>
      </c>
      <c r="AF584" s="7">
        <f t="shared" si="170"/>
        <v>5.2345727149014589</v>
      </c>
      <c r="AG584">
        <f t="shared" si="171"/>
        <v>-5.1448495559364726</v>
      </c>
      <c r="AH584">
        <f t="shared" si="172"/>
        <v>1.7687593831614732</v>
      </c>
      <c r="AI584">
        <f t="shared" si="173"/>
        <v>-12.903455023751583</v>
      </c>
      <c r="AJ584">
        <f t="shared" si="174"/>
        <v>4.4238410127011445</v>
      </c>
      <c r="AK584" s="7">
        <f t="shared" si="175"/>
        <v>-146638.90249819501</v>
      </c>
      <c r="AL584" s="7">
        <f t="shared" si="176"/>
        <v>316033.21828512725</v>
      </c>
      <c r="AM584">
        <f t="shared" si="177"/>
        <v>-186638.90249819501</v>
      </c>
      <c r="AN584">
        <f t="shared" si="178"/>
        <v>318533.21828512725</v>
      </c>
      <c r="AO584">
        <f t="shared" si="179"/>
        <v>-171638.90249819501</v>
      </c>
      <c r="AP584">
        <f t="shared" si="180"/>
        <v>293533.21828512725</v>
      </c>
    </row>
    <row r="585" spans="24:42" x14ac:dyDescent="0.2">
      <c r="X585" s="1">
        <v>581</v>
      </c>
      <c r="Y585" s="7">
        <f t="shared" si="163"/>
        <v>166502.23048480737</v>
      </c>
      <c r="Z585" s="7">
        <f t="shared" si="164"/>
        <v>-308876.49420011864</v>
      </c>
      <c r="AA585">
        <f t="shared" si="165"/>
        <v>-283.90140082599703</v>
      </c>
      <c r="AB585">
        <f t="shared" si="166"/>
        <v>-683.69503670501547</v>
      </c>
      <c r="AC585">
        <f t="shared" si="167"/>
        <v>-42.302337106817198</v>
      </c>
      <c r="AD585">
        <f t="shared" si="168"/>
        <v>11.401719215853522</v>
      </c>
      <c r="AE585" s="7">
        <f t="shared" si="169"/>
        <v>-24.226015963626867</v>
      </c>
      <c r="AF585" s="7">
        <f t="shared" si="170"/>
        <v>5.2232366058326951</v>
      </c>
      <c r="AG585">
        <f t="shared" si="171"/>
        <v>-5.152376868583203</v>
      </c>
      <c r="AH585">
        <f t="shared" si="172"/>
        <v>1.7649559843555698</v>
      </c>
      <c r="AI585">
        <f t="shared" si="173"/>
        <v>-12.923944274607125</v>
      </c>
      <c r="AJ585">
        <f t="shared" si="174"/>
        <v>4.4135266256652566</v>
      </c>
      <c r="AK585" s="7">
        <f t="shared" si="175"/>
        <v>-146502.23048480737</v>
      </c>
      <c r="AL585" s="7">
        <f t="shared" si="176"/>
        <v>316376.49420011864</v>
      </c>
      <c r="AM585">
        <f t="shared" si="177"/>
        <v>-186502.23048480737</v>
      </c>
      <c r="AN585">
        <f t="shared" si="178"/>
        <v>318876.49420011864</v>
      </c>
      <c r="AO585">
        <f t="shared" si="179"/>
        <v>-171502.23048480737</v>
      </c>
      <c r="AP585">
        <f t="shared" si="180"/>
        <v>293876.49420011864</v>
      </c>
    </row>
    <row r="586" spans="24:42" x14ac:dyDescent="0.2">
      <c r="X586" s="1">
        <v>582</v>
      </c>
      <c r="Y586" s="7">
        <f t="shared" si="163"/>
        <v>166354.99199225602</v>
      </c>
      <c r="Z586" s="7">
        <f t="shared" si="164"/>
        <v>-309216.91650356917</v>
      </c>
      <c r="AA586">
        <f t="shared" si="165"/>
        <v>-305.05256937940561</v>
      </c>
      <c r="AB586">
        <f t="shared" si="166"/>
        <v>-677.99417709708871</v>
      </c>
      <c r="AC586">
        <f t="shared" si="167"/>
        <v>-42.381021877761739</v>
      </c>
      <c r="AD586">
        <f t="shared" si="168"/>
        <v>11.376560891721672</v>
      </c>
      <c r="AE586" s="7">
        <f t="shared" si="169"/>
        <v>-24.274445069584988</v>
      </c>
      <c r="AF586" s="7">
        <f t="shared" si="170"/>
        <v>5.2120310421567693</v>
      </c>
      <c r="AG586">
        <f t="shared" si="171"/>
        <v>-5.1605046244446937</v>
      </c>
      <c r="AH586">
        <f t="shared" si="172"/>
        <v>1.7611963022105346</v>
      </c>
      <c r="AI586">
        <f t="shared" si="173"/>
        <v>-12.946072183732058</v>
      </c>
      <c r="AJ586">
        <f t="shared" si="174"/>
        <v>4.403333547354368</v>
      </c>
      <c r="AK586" s="7">
        <f t="shared" si="175"/>
        <v>-146354.99199225602</v>
      </c>
      <c r="AL586" s="7">
        <f t="shared" si="176"/>
        <v>316716.91650356917</v>
      </c>
      <c r="AM586">
        <f t="shared" si="177"/>
        <v>-186354.99199225602</v>
      </c>
      <c r="AN586">
        <f t="shared" si="178"/>
        <v>319216.91650356917</v>
      </c>
      <c r="AO586">
        <f t="shared" si="179"/>
        <v>-171354.99199225602</v>
      </c>
      <c r="AP586">
        <f t="shared" si="180"/>
        <v>294216.91650356917</v>
      </c>
    </row>
    <row r="587" spans="24:42" x14ac:dyDescent="0.2">
      <c r="X587" s="1">
        <v>583</v>
      </c>
      <c r="Y587" s="7">
        <f t="shared" si="163"/>
        <v>166197.16807983161</v>
      </c>
      <c r="Z587" s="7">
        <f t="shared" si="164"/>
        <v>-309554.49152200628</v>
      </c>
      <c r="AA587">
        <f t="shared" si="165"/>
        <v>-326.2430803182865</v>
      </c>
      <c r="AB587">
        <f t="shared" si="166"/>
        <v>-672.30589665122784</v>
      </c>
      <c r="AC587">
        <f t="shared" si="167"/>
        <v>-42.465609020621471</v>
      </c>
      <c r="AD587">
        <f t="shared" si="168"/>
        <v>11.351695205442297</v>
      </c>
      <c r="AE587" s="7">
        <f t="shared" si="169"/>
        <v>-24.3265169405033</v>
      </c>
      <c r="AF587" s="7">
        <f t="shared" si="170"/>
        <v>5.2009547544477472</v>
      </c>
      <c r="AG587">
        <f t="shared" si="171"/>
        <v>-5.1692380682392871</v>
      </c>
      <c r="AH587">
        <f t="shared" si="172"/>
        <v>1.7574799135722161</v>
      </c>
      <c r="AI587">
        <f t="shared" si="173"/>
        <v>-12.969854011878882</v>
      </c>
      <c r="AJ587">
        <f t="shared" si="174"/>
        <v>4.393260537422333</v>
      </c>
      <c r="AK587" s="7">
        <f t="shared" si="175"/>
        <v>-146197.16807983161</v>
      </c>
      <c r="AL587" s="7">
        <f t="shared" si="176"/>
        <v>317054.49152200628</v>
      </c>
      <c r="AM587">
        <f t="shared" si="177"/>
        <v>-186197.16807983161</v>
      </c>
      <c r="AN587">
        <f t="shared" si="178"/>
        <v>319554.49152200628</v>
      </c>
      <c r="AO587">
        <f t="shared" si="179"/>
        <v>-171197.16807983161</v>
      </c>
      <c r="AP587">
        <f t="shared" si="180"/>
        <v>294554.49152200628</v>
      </c>
    </row>
    <row r="588" spans="24:42" x14ac:dyDescent="0.2">
      <c r="X588" s="1">
        <v>584</v>
      </c>
      <c r="Y588" s="7">
        <f t="shared" si="163"/>
        <v>166028.73833854491</v>
      </c>
      <c r="Z588" s="7">
        <f t="shared" si="164"/>
        <v>-309889.22550843121</v>
      </c>
      <c r="AA588">
        <f t="shared" si="165"/>
        <v>-347.47588482859726</v>
      </c>
      <c r="AB588">
        <f t="shared" si="166"/>
        <v>-666.63004904850663</v>
      </c>
      <c r="AC588">
        <f t="shared" si="167"/>
        <v>-42.556161766590755</v>
      </c>
      <c r="AD588">
        <f t="shared" si="168"/>
        <v>11.32711927344986</v>
      </c>
      <c r="AE588" s="7">
        <f t="shared" si="169"/>
        <v>-24.382272659522574</v>
      </c>
      <c r="AF588" s="7">
        <f t="shared" si="170"/>
        <v>5.1900064944002127</v>
      </c>
      <c r="AG588">
        <f t="shared" si="171"/>
        <v>-5.1785828631287139</v>
      </c>
      <c r="AH588">
        <f t="shared" si="172"/>
        <v>1.7538064023099449</v>
      </c>
      <c r="AI588">
        <f t="shared" si="173"/>
        <v>-12.995306243939469</v>
      </c>
      <c r="AJ588">
        <f t="shared" si="174"/>
        <v>4.3833063767397027</v>
      </c>
      <c r="AK588" s="7">
        <f t="shared" si="175"/>
        <v>-146028.73833854491</v>
      </c>
      <c r="AL588" s="7">
        <f t="shared" si="176"/>
        <v>317389.22550843121</v>
      </c>
      <c r="AM588">
        <f t="shared" si="177"/>
        <v>-186028.73833854491</v>
      </c>
      <c r="AN588">
        <f t="shared" si="178"/>
        <v>319889.22550843121</v>
      </c>
      <c r="AO588">
        <f t="shared" si="179"/>
        <v>-171028.73833854491</v>
      </c>
      <c r="AP588">
        <f t="shared" si="180"/>
        <v>294889.22550843121</v>
      </c>
    </row>
    <row r="589" spans="24:42" x14ac:dyDescent="0.2">
      <c r="X589" s="1">
        <v>585</v>
      </c>
      <c r="Y589" s="7">
        <f t="shared" si="163"/>
        <v>165849.68087590978</v>
      </c>
      <c r="Z589" s="7">
        <f t="shared" si="164"/>
        <v>-310221.12464304623</v>
      </c>
      <c r="AA589">
        <f t="shared" si="165"/>
        <v>-368.75396571189265</v>
      </c>
      <c r="AB589">
        <f t="shared" si="166"/>
        <v>-660.96648941178171</v>
      </c>
      <c r="AC589">
        <f t="shared" si="167"/>
        <v>-42.652748189758228</v>
      </c>
      <c r="AD589">
        <f t="shared" si="168"/>
        <v>11.302830260643709</v>
      </c>
      <c r="AE589" s="7">
        <f t="shared" si="169"/>
        <v>-24.441756472657893</v>
      </c>
      <c r="AF589" s="7">
        <f t="shared" si="170"/>
        <v>5.1791850344520487</v>
      </c>
      <c r="AG589">
        <f t="shared" si="171"/>
        <v>-5.1885450998854123</v>
      </c>
      <c r="AH589">
        <f t="shared" si="172"/>
        <v>1.750175359191485</v>
      </c>
      <c r="AI589">
        <f t="shared" si="173"/>
        <v>-13.022446617214925</v>
      </c>
      <c r="AJ589">
        <f t="shared" si="174"/>
        <v>4.3734698670001766</v>
      </c>
      <c r="AK589" s="7">
        <f t="shared" si="175"/>
        <v>-145849.68087590978</v>
      </c>
      <c r="AL589" s="7">
        <f t="shared" si="176"/>
        <v>317721.12464304623</v>
      </c>
      <c r="AM589">
        <f t="shared" si="177"/>
        <v>-185849.68087590978</v>
      </c>
      <c r="AN589">
        <f t="shared" si="178"/>
        <v>320221.12464304623</v>
      </c>
      <c r="AO589">
        <f t="shared" si="179"/>
        <v>-170849.68087590978</v>
      </c>
      <c r="AP589">
        <f t="shared" si="180"/>
        <v>295221.12464304623</v>
      </c>
    </row>
    <row r="590" spans="24:42" x14ac:dyDescent="0.2">
      <c r="X590" s="1">
        <v>586</v>
      </c>
      <c r="Y590" s="7">
        <f t="shared" si="163"/>
        <v>165659.97229953008</v>
      </c>
      <c r="Z590" s="7">
        <f t="shared" si="164"/>
        <v>-310550.19503396953</v>
      </c>
      <c r="AA590">
        <f t="shared" si="165"/>
        <v>-390.08033980677175</v>
      </c>
      <c r="AB590">
        <f t="shared" si="166"/>
        <v>-655.31507428145983</v>
      </c>
      <c r="AC590">
        <f t="shared" si="167"/>
        <v>-42.755441333423519</v>
      </c>
      <c r="AD590">
        <f t="shared" si="168"/>
        <v>11.278825379513155</v>
      </c>
      <c r="AE590" s="7">
        <f t="shared" si="169"/>
        <v>-24.505015874552804</v>
      </c>
      <c r="AF590" s="7">
        <f t="shared" si="170"/>
        <v>5.168489167415852</v>
      </c>
      <c r="AG590">
        <f t="shared" si="171"/>
        <v>-5.1991313068198766</v>
      </c>
      <c r="AH590">
        <f t="shared" si="172"/>
        <v>1.7465863817608147</v>
      </c>
      <c r="AI590">
        <f t="shared" si="173"/>
        <v>-13.051294152050838</v>
      </c>
      <c r="AJ590">
        <f t="shared" si="174"/>
        <v>4.363749830336487</v>
      </c>
      <c r="AK590" s="7">
        <f t="shared" si="175"/>
        <v>-145659.97229953008</v>
      </c>
      <c r="AL590" s="7">
        <f t="shared" si="176"/>
        <v>318050.19503396953</v>
      </c>
      <c r="AM590">
        <f t="shared" si="177"/>
        <v>-185659.97229953008</v>
      </c>
      <c r="AN590">
        <f t="shared" si="178"/>
        <v>320550.19503396953</v>
      </c>
      <c r="AO590">
        <f t="shared" si="179"/>
        <v>-170659.97229953008</v>
      </c>
      <c r="AP590">
        <f t="shared" si="180"/>
        <v>295550.19503396953</v>
      </c>
    </row>
    <row r="591" spans="24:42" x14ac:dyDescent="0.2">
      <c r="X591" s="1">
        <v>587</v>
      </c>
      <c r="Y591" s="7">
        <f t="shared" si="163"/>
        <v>165459.58769946001</v>
      </c>
      <c r="Z591" s="7">
        <f t="shared" si="164"/>
        <v>-310876.44271793781</v>
      </c>
      <c r="AA591">
        <f t="shared" si="165"/>
        <v>-411.4580604734835</v>
      </c>
      <c r="AB591">
        <f t="shared" si="166"/>
        <v>-649.67566159170326</v>
      </c>
      <c r="AC591">
        <f t="shared" si="167"/>
        <v>-42.864319346719604</v>
      </c>
      <c r="AD591">
        <f t="shared" si="168"/>
        <v>11.255101889281867</v>
      </c>
      <c r="AE591" s="7">
        <f t="shared" si="169"/>
        <v>-24.572101701283891</v>
      </c>
      <c r="AF591" s="7">
        <f t="shared" si="170"/>
        <v>5.1579177061183632</v>
      </c>
      <c r="AG591">
        <f t="shared" si="171"/>
        <v>-5.2103484604986647</v>
      </c>
      <c r="AH591">
        <f t="shared" si="172"/>
        <v>1.7430390742186828</v>
      </c>
      <c r="AI591">
        <f t="shared" si="173"/>
        <v>-13.08186918493705</v>
      </c>
      <c r="AJ591">
        <f t="shared" si="174"/>
        <v>4.354145108944822</v>
      </c>
      <c r="AK591" s="7">
        <f t="shared" si="175"/>
        <v>-145459.58769946001</v>
      </c>
      <c r="AL591" s="7">
        <f t="shared" si="176"/>
        <v>318376.44271793781</v>
      </c>
      <c r="AM591">
        <f t="shared" si="177"/>
        <v>-185459.58769946001</v>
      </c>
      <c r="AN591">
        <f t="shared" si="178"/>
        <v>320876.44271793781</v>
      </c>
      <c r="AO591">
        <f t="shared" si="179"/>
        <v>-170459.58769946001</v>
      </c>
      <c r="AP591">
        <f t="shared" si="180"/>
        <v>295876.44271793781</v>
      </c>
    </row>
    <row r="592" spans="24:42" x14ac:dyDescent="0.2">
      <c r="X592" s="1">
        <v>588</v>
      </c>
      <c r="Y592" s="7">
        <f t="shared" si="163"/>
        <v>165248.50062930494</v>
      </c>
      <c r="Z592" s="7">
        <f t="shared" si="164"/>
        <v>-311199.87366099749</v>
      </c>
      <c r="AA592">
        <f t="shared" si="165"/>
        <v>-432.89022014684332</v>
      </c>
      <c r="AB592">
        <f t="shared" si="166"/>
        <v>-644.04811064706234</v>
      </c>
      <c r="AC592">
        <f t="shared" si="167"/>
        <v>-42.979465632019341</v>
      </c>
      <c r="AD592">
        <f t="shared" si="168"/>
        <v>11.231657095073363</v>
      </c>
      <c r="AE592" s="7">
        <f t="shared" si="169"/>
        <v>-24.643068230552295</v>
      </c>
      <c r="AF592" s="7">
        <f t="shared" si="170"/>
        <v>5.1474694830487326</v>
      </c>
      <c r="AG592">
        <f t="shared" si="171"/>
        <v>-5.222203997286285</v>
      </c>
      <c r="AH592">
        <f t="shared" si="172"/>
        <v>1.7395330473059156</v>
      </c>
      <c r="AI592">
        <f t="shared" si="173"/>
        <v>-13.11419340418076</v>
      </c>
      <c r="AJ592">
        <f t="shared" si="174"/>
        <v>4.3446545647187138</v>
      </c>
      <c r="AK592" s="7">
        <f t="shared" si="175"/>
        <v>-145248.50062930494</v>
      </c>
      <c r="AL592" s="7">
        <f t="shared" si="176"/>
        <v>318699.87366099749</v>
      </c>
      <c r="AM592">
        <f t="shared" si="177"/>
        <v>-185248.50062930494</v>
      </c>
      <c r="AN592">
        <f t="shared" si="178"/>
        <v>321199.87366099749</v>
      </c>
      <c r="AO592">
        <f t="shared" si="179"/>
        <v>-170248.50062930494</v>
      </c>
      <c r="AP592">
        <f t="shared" si="180"/>
        <v>296199.87366099749</v>
      </c>
    </row>
    <row r="593" spans="24:42" x14ac:dyDescent="0.2">
      <c r="X593" s="1">
        <v>589</v>
      </c>
      <c r="Y593" s="7">
        <f t="shared" si="163"/>
        <v>165026.68308602751</v>
      </c>
      <c r="Z593" s="7">
        <f t="shared" si="164"/>
        <v>-311520.49375918409</v>
      </c>
      <c r="AA593">
        <f t="shared" si="165"/>
        <v>-454.379952962853</v>
      </c>
      <c r="AB593">
        <f t="shared" si="166"/>
        <v>-638.43228209952565</v>
      </c>
      <c r="AC593">
        <f t="shared" si="167"/>
        <v>-43.100969003647307</v>
      </c>
      <c r="AD593">
        <f t="shared" si="168"/>
        <v>11.208488347094066</v>
      </c>
      <c r="AE593" s="7">
        <f t="shared" si="169"/>
        <v>-24.717973289631242</v>
      </c>
      <c r="AF593" s="7">
        <f t="shared" si="170"/>
        <v>5.1371433500140071</v>
      </c>
      <c r="AG593">
        <f t="shared" si="171"/>
        <v>-5.2347058257472314</v>
      </c>
      <c r="AH593">
        <f t="shared" si="172"/>
        <v>1.7360679181892777</v>
      </c>
      <c r="AI593">
        <f t="shared" si="173"/>
        <v>-13.148289888268831</v>
      </c>
      <c r="AJ593">
        <f t="shared" si="174"/>
        <v>4.3352770788907815</v>
      </c>
      <c r="AK593" s="7">
        <f t="shared" si="175"/>
        <v>-145026.68308602751</v>
      </c>
      <c r="AL593" s="7">
        <f t="shared" si="176"/>
        <v>319020.49375918409</v>
      </c>
      <c r="AM593">
        <f t="shared" si="177"/>
        <v>-185026.68308602751</v>
      </c>
      <c r="AN593">
        <f t="shared" si="178"/>
        <v>321520.49375918409</v>
      </c>
      <c r="AO593">
        <f t="shared" si="179"/>
        <v>-170026.68308602751</v>
      </c>
      <c r="AP593">
        <f t="shared" si="180"/>
        <v>296520.49375918409</v>
      </c>
    </row>
    <row r="594" spans="24:42" x14ac:dyDescent="0.2">
      <c r="X594" s="1">
        <v>590</v>
      </c>
      <c r="Y594" s="7">
        <f t="shared" si="163"/>
        <v>164794.10548842061</v>
      </c>
      <c r="Z594" s="7">
        <f t="shared" si="164"/>
        <v>-311838.30883919046</v>
      </c>
      <c r="AA594">
        <f t="shared" si="165"/>
        <v>-475.93043746467663</v>
      </c>
      <c r="AB594">
        <f t="shared" si="166"/>
        <v>-632.82803792597861</v>
      </c>
      <c r="AC594">
        <f t="shared" si="167"/>
        <v>-43.228923858463389</v>
      </c>
      <c r="AD594">
        <f t="shared" si="168"/>
        <v>11.185593039836149</v>
      </c>
      <c r="AE594" s="7">
        <f t="shared" si="169"/>
        <v>-24.796878371467539</v>
      </c>
      <c r="AF594" s="7">
        <f t="shared" si="170"/>
        <v>5.1269381778030452</v>
      </c>
      <c r="AG594">
        <f t="shared" si="171"/>
        <v>-5.2478623399470106</v>
      </c>
      <c r="AH594">
        <f t="shared" si="172"/>
        <v>1.7326433103499665</v>
      </c>
      <c r="AI594">
        <f t="shared" si="173"/>
        <v>-13.184183147048838</v>
      </c>
      <c r="AJ594">
        <f t="shared" si="174"/>
        <v>4.3260115516831377</v>
      </c>
      <c r="AK594" s="7">
        <f t="shared" si="175"/>
        <v>-144794.10548842061</v>
      </c>
      <c r="AL594" s="7">
        <f t="shared" si="176"/>
        <v>319338.30883919046</v>
      </c>
      <c r="AM594">
        <f t="shared" si="177"/>
        <v>-184794.10548842061</v>
      </c>
      <c r="AN594">
        <f t="shared" si="178"/>
        <v>321838.30883919046</v>
      </c>
      <c r="AO594">
        <f t="shared" si="179"/>
        <v>-169794.10548842061</v>
      </c>
      <c r="AP594">
        <f t="shared" si="180"/>
        <v>296838.30883919046</v>
      </c>
    </row>
    <row r="595" spans="24:42" x14ac:dyDescent="0.2">
      <c r="X595" s="1">
        <v>591</v>
      </c>
      <c r="Y595" s="7">
        <f t="shared" si="163"/>
        <v>164550.73665420598</v>
      </c>
      <c r="Z595" s="7">
        <f t="shared" si="164"/>
        <v>-312153.32465902349</v>
      </c>
      <c r="AA595">
        <f t="shared" si="165"/>
        <v>-497.54489939390834</v>
      </c>
      <c r="AB595">
        <f t="shared" si="166"/>
        <v>-627.23524140606048</v>
      </c>
      <c r="AC595">
        <f t="shared" si="167"/>
        <v>-43.363430358934053</v>
      </c>
      <c r="AD595">
        <f t="shared" si="168"/>
        <v>11.162968611297845</v>
      </c>
      <c r="AE595" s="7">
        <f t="shared" si="169"/>
        <v>-24.879848759373001</v>
      </c>
      <c r="AF595" s="7">
        <f t="shared" si="170"/>
        <v>5.1168528558574202</v>
      </c>
      <c r="AG595">
        <f t="shared" si="171"/>
        <v>-5.2616824336945669</v>
      </c>
      <c r="AH595">
        <f t="shared" si="172"/>
        <v>1.7292588534745388</v>
      </c>
      <c r="AI595">
        <f t="shared" si="173"/>
        <v>-13.221899165866487</v>
      </c>
      <c r="AJ595">
        <f t="shared" si="174"/>
        <v>4.3168569019658865</v>
      </c>
      <c r="AK595" s="7">
        <f t="shared" si="175"/>
        <v>-144550.73665420598</v>
      </c>
      <c r="AL595" s="7">
        <f t="shared" si="176"/>
        <v>319653.32465902349</v>
      </c>
      <c r="AM595">
        <f t="shared" si="177"/>
        <v>-184550.73665420598</v>
      </c>
      <c r="AN595">
        <f t="shared" si="178"/>
        <v>322153.32465902349</v>
      </c>
      <c r="AO595">
        <f t="shared" si="179"/>
        <v>-169550.73665420598</v>
      </c>
      <c r="AP595">
        <f t="shared" si="180"/>
        <v>297153.32465902349</v>
      </c>
    </row>
    <row r="596" spans="24:42" x14ac:dyDescent="0.2">
      <c r="X596" s="1">
        <v>592</v>
      </c>
      <c r="Y596" s="7">
        <f t="shared" si="163"/>
        <v>164296.54377571415</v>
      </c>
      <c r="Z596" s="7">
        <f t="shared" si="164"/>
        <v>-312465.54690865008</v>
      </c>
      <c r="AA596">
        <f t="shared" si="165"/>
        <v>-519.2266145733754</v>
      </c>
      <c r="AB596">
        <f t="shared" si="166"/>
        <v>-621.65375710041155</v>
      </c>
      <c r="AC596">
        <f t="shared" si="167"/>
        <v>-43.504594629362664</v>
      </c>
      <c r="AD596">
        <f t="shared" si="168"/>
        <v>11.14061254222197</v>
      </c>
      <c r="AE596" s="7">
        <f t="shared" si="169"/>
        <v>-24.966953660780934</v>
      </c>
      <c r="AF596" s="7">
        <f t="shared" si="170"/>
        <v>5.1068862919502864</v>
      </c>
      <c r="AG596">
        <f t="shared" si="171"/>
        <v>-5.2761755157726817</v>
      </c>
      <c r="AH596">
        <f t="shared" si="172"/>
        <v>1.7259141833484142</v>
      </c>
      <c r="AI596">
        <f t="shared" si="173"/>
        <v>-13.261465452809048</v>
      </c>
      <c r="AJ596">
        <f t="shared" si="174"/>
        <v>4.3078120669232689</v>
      </c>
      <c r="AK596" s="7">
        <f t="shared" si="175"/>
        <v>-144296.54377571415</v>
      </c>
      <c r="AL596" s="7">
        <f t="shared" si="176"/>
        <v>319965.54690865008</v>
      </c>
      <c r="AM596">
        <f t="shared" si="177"/>
        <v>-184296.54377571415</v>
      </c>
      <c r="AN596">
        <f t="shared" si="178"/>
        <v>322465.54690865008</v>
      </c>
      <c r="AO596">
        <f t="shared" si="179"/>
        <v>-169296.54377571415</v>
      </c>
      <c r="AP596">
        <f t="shared" si="180"/>
        <v>297465.54690865008</v>
      </c>
    </row>
    <row r="597" spans="24:42" x14ac:dyDescent="0.2">
      <c r="X597" s="1">
        <v>593</v>
      </c>
      <c r="Y597" s="7">
        <f t="shared" si="163"/>
        <v>164031.49239409878</v>
      </c>
      <c r="Z597" s="7">
        <f t="shared" si="164"/>
        <v>-312774.98121063254</v>
      </c>
      <c r="AA597">
        <f t="shared" si="165"/>
        <v>-540.9789118880567</v>
      </c>
      <c r="AB597">
        <f t="shared" si="166"/>
        <v>-616.08345082930055</v>
      </c>
      <c r="AC597">
        <f t="shared" si="167"/>
        <v>-43.652528966006166</v>
      </c>
      <c r="AD597">
        <f t="shared" si="168"/>
        <v>11.118522355351448</v>
      </c>
      <c r="AE597" s="7">
        <f t="shared" si="169"/>
        <v>-25.05826635058115</v>
      </c>
      <c r="AF597" s="7">
        <f t="shared" si="170"/>
        <v>5.0970374118719048</v>
      </c>
      <c r="AG597">
        <f t="shared" si="171"/>
        <v>-5.2913515262052933</v>
      </c>
      <c r="AH597">
        <f t="shared" si="172"/>
        <v>1.7226089417516024</v>
      </c>
      <c r="AI597">
        <f t="shared" si="173"/>
        <v>-13.302911089219721</v>
      </c>
      <c r="AJ597">
        <f t="shared" si="174"/>
        <v>4.2988760017279404</v>
      </c>
      <c r="AK597" s="7">
        <f t="shared" si="175"/>
        <v>-144031.49239409878</v>
      </c>
      <c r="AL597" s="7">
        <f t="shared" si="176"/>
        <v>320274.98121063254</v>
      </c>
      <c r="AM597">
        <f t="shared" si="177"/>
        <v>-184031.49239409878</v>
      </c>
      <c r="AN597">
        <f t="shared" si="178"/>
        <v>322774.98121063254</v>
      </c>
      <c r="AO597">
        <f t="shared" si="179"/>
        <v>-169031.49239409878</v>
      </c>
      <c r="AP597">
        <f t="shared" si="180"/>
        <v>297774.98121063254</v>
      </c>
    </row>
    <row r="598" spans="24:42" x14ac:dyDescent="0.2">
      <c r="X598" s="1">
        <v>594</v>
      </c>
      <c r="Y598" s="7">
        <f t="shared" si="163"/>
        <v>163755.546372034</v>
      </c>
      <c r="Z598" s="7">
        <f t="shared" si="164"/>
        <v>-313081.63312075275</v>
      </c>
      <c r="AA598">
        <f t="shared" si="165"/>
        <v>-562.80517637105982</v>
      </c>
      <c r="AB598">
        <f t="shared" si="166"/>
        <v>-610.52418965162485</v>
      </c>
      <c r="AC598">
        <f t="shared" si="167"/>
        <v>-43.807352061861081</v>
      </c>
      <c r="AD598">
        <f t="shared" si="168"/>
        <v>11.096695614701481</v>
      </c>
      <c r="AE598" s="7">
        <f t="shared" si="169"/>
        <v>-25.153864324589509</v>
      </c>
      <c r="AF598" s="7">
        <f t="shared" si="170"/>
        <v>5.0873051591225069</v>
      </c>
      <c r="AG598">
        <f t="shared" si="171"/>
        <v>-5.3072209536155297</v>
      </c>
      <c r="AH598">
        <f t="shared" si="172"/>
        <v>1.719342776356886</v>
      </c>
      <c r="AI598">
        <f t="shared" si="173"/>
        <v>-13.346266783656043</v>
      </c>
      <c r="AJ598">
        <f t="shared" si="174"/>
        <v>4.2900476792220887</v>
      </c>
      <c r="AK598" s="7">
        <f t="shared" si="175"/>
        <v>-143755.546372034</v>
      </c>
      <c r="AL598" s="7">
        <f t="shared" si="176"/>
        <v>320581.63312075275</v>
      </c>
      <c r="AM598">
        <f t="shared" si="177"/>
        <v>-183755.546372034</v>
      </c>
      <c r="AN598">
        <f t="shared" si="178"/>
        <v>323081.63312075275</v>
      </c>
      <c r="AO598">
        <f t="shared" si="179"/>
        <v>-168755.546372034</v>
      </c>
      <c r="AP598">
        <f t="shared" si="180"/>
        <v>298081.63312075275</v>
      </c>
    </row>
    <row r="599" spans="24:42" x14ac:dyDescent="0.2">
      <c r="X599" s="1">
        <v>595</v>
      </c>
      <c r="Y599" s="7">
        <f t="shared" si="163"/>
        <v>163468.66786484074</v>
      </c>
      <c r="Z599" s="7">
        <f t="shared" si="164"/>
        <v>-313385.50812862674</v>
      </c>
      <c r="AA599">
        <f t="shared" si="165"/>
        <v>-584.70885240199038</v>
      </c>
      <c r="AB599">
        <f t="shared" si="166"/>
        <v>-604.9758418442741</v>
      </c>
      <c r="AC599">
        <f t="shared" si="167"/>
        <v>-43.969189246977393</v>
      </c>
      <c r="AD599">
        <f t="shared" si="168"/>
        <v>11.075129924848721</v>
      </c>
      <c r="AE599" s="7">
        <f t="shared" si="169"/>
        <v>-25.25382946375969</v>
      </c>
      <c r="AF599" s="7">
        <f t="shared" si="170"/>
        <v>5.0776884946120093</v>
      </c>
      <c r="AG599">
        <f t="shared" si="171"/>
        <v>-5.3237948537332063</v>
      </c>
      <c r="AH599">
        <f t="shared" si="172"/>
        <v>1.7161153406301206</v>
      </c>
      <c r="AI599">
        <f t="shared" si="173"/>
        <v>-13.391564929484494</v>
      </c>
      <c r="AJ599">
        <f t="shared" si="174"/>
        <v>4.2813260896065914</v>
      </c>
      <c r="AK599" s="7">
        <f t="shared" si="175"/>
        <v>-143468.66786484074</v>
      </c>
      <c r="AL599" s="7">
        <f t="shared" si="176"/>
        <v>320885.50812862674</v>
      </c>
      <c r="AM599">
        <f t="shared" si="177"/>
        <v>-183468.66786484074</v>
      </c>
      <c r="AN599">
        <f t="shared" si="178"/>
        <v>323385.50812862674</v>
      </c>
      <c r="AO599">
        <f t="shared" si="179"/>
        <v>-168468.66786484074</v>
      </c>
      <c r="AP599">
        <f t="shared" si="180"/>
        <v>298385.50812862674</v>
      </c>
    </row>
    <row r="600" spans="24:42" x14ac:dyDescent="0.2">
      <c r="X600" s="1">
        <v>596</v>
      </c>
      <c r="Y600" s="7">
        <f t="shared" si="163"/>
        <v>163170.81728998388</v>
      </c>
      <c r="Z600" s="7">
        <f t="shared" si="164"/>
        <v>-313686.61165830825</v>
      </c>
      <c r="AA600">
        <f t="shared" si="165"/>
        <v>-606.69344702547903</v>
      </c>
      <c r="AB600">
        <f t="shared" si="166"/>
        <v>-599.43827688184979</v>
      </c>
      <c r="AC600">
        <f t="shared" si="167"/>
        <v>-44.138172745226868</v>
      </c>
      <c r="AD600">
        <f t="shared" si="168"/>
        <v>11.053822930235985</v>
      </c>
      <c r="AE600" s="7">
        <f t="shared" si="169"/>
        <v>-25.358248209795825</v>
      </c>
      <c r="AF600" s="7">
        <f t="shared" si="170"/>
        <v>5.0681863963663396</v>
      </c>
      <c r="AG600">
        <f t="shared" si="171"/>
        <v>-5.3410848691132982</v>
      </c>
      <c r="AH600">
        <f t="shared" si="172"/>
        <v>1.7129262937329561</v>
      </c>
      <c r="AI600">
        <f t="shared" si="173"/>
        <v>-13.438839666317742</v>
      </c>
      <c r="AJ600">
        <f t="shared" si="174"/>
        <v>4.2727102401366892</v>
      </c>
      <c r="AK600" s="7">
        <f t="shared" si="175"/>
        <v>-143170.81728998388</v>
      </c>
      <c r="AL600" s="7">
        <f t="shared" si="176"/>
        <v>321186.61165830825</v>
      </c>
      <c r="AM600">
        <f t="shared" si="177"/>
        <v>-183170.81728998388</v>
      </c>
      <c r="AN600">
        <f t="shared" si="178"/>
        <v>323686.61165830825</v>
      </c>
      <c r="AO600">
        <f t="shared" si="179"/>
        <v>-168170.81728998388</v>
      </c>
      <c r="AP600">
        <f t="shared" si="180"/>
        <v>298686.61165830825</v>
      </c>
    </row>
    <row r="601" spans="24:42" x14ac:dyDescent="0.2">
      <c r="X601" s="1">
        <v>597</v>
      </c>
      <c r="Y601" s="7">
        <f t="shared" si="163"/>
        <v>162861.95329487798</v>
      </c>
      <c r="Z601" s="7">
        <f t="shared" si="164"/>
        <v>-313984.94906888285</v>
      </c>
      <c r="AA601">
        <f t="shared" si="165"/>
        <v>-628.7625333980925</v>
      </c>
      <c r="AB601">
        <f t="shared" si="166"/>
        <v>-593.91136541673177</v>
      </c>
      <c r="AC601">
        <f t="shared" si="167"/>
        <v>-44.31444194852326</v>
      </c>
      <c r="AD601">
        <f t="shared" si="168"/>
        <v>11.032772314492522</v>
      </c>
      <c r="AE601" s="7">
        <f t="shared" si="169"/>
        <v>-25.46721175287394</v>
      </c>
      <c r="AF601" s="7">
        <f t="shared" si="170"/>
        <v>5.0587978592401459</v>
      </c>
      <c r="AG601">
        <f t="shared" si="171"/>
        <v>-5.3591032501338614</v>
      </c>
      <c r="AH601">
        <f t="shared" si="172"/>
        <v>1.7097753004275085</v>
      </c>
      <c r="AI601">
        <f t="shared" si="173"/>
        <v>-13.488126945515459</v>
      </c>
      <c r="AJ601">
        <f t="shared" si="174"/>
        <v>4.264199154824869</v>
      </c>
      <c r="AK601" s="7">
        <f t="shared" si="175"/>
        <v>-142861.95329487798</v>
      </c>
      <c r="AL601" s="7">
        <f t="shared" si="176"/>
        <v>321484.94906888285</v>
      </c>
      <c r="AM601">
        <f t="shared" si="177"/>
        <v>-182861.95329487798</v>
      </c>
      <c r="AN601">
        <f t="shared" si="178"/>
        <v>323984.94906888285</v>
      </c>
      <c r="AO601">
        <f t="shared" si="179"/>
        <v>-167861.95329487798</v>
      </c>
      <c r="AP601">
        <f t="shared" si="180"/>
        <v>298984.94906888285</v>
      </c>
    </row>
    <row r="602" spans="24:42" x14ac:dyDescent="0.2">
      <c r="X602" s="1">
        <v>598</v>
      </c>
      <c r="Y602" s="7">
        <f t="shared" si="163"/>
        <v>162542.03272293537</v>
      </c>
      <c r="Z602" s="7">
        <f t="shared" si="164"/>
        <v>-314280.52565505193</v>
      </c>
      <c r="AA602">
        <f t="shared" si="165"/>
        <v>-650.91975437235408</v>
      </c>
      <c r="AB602">
        <f t="shared" si="166"/>
        <v>-588.39497925948547</v>
      </c>
      <c r="AC602">
        <f t="shared" si="167"/>
        <v>-44.498143709586643</v>
      </c>
      <c r="AD602">
        <f t="shared" si="168"/>
        <v>11.011975799769964</v>
      </c>
      <c r="AE602" s="7">
        <f t="shared" si="169"/>
        <v>-25.580816232250786</v>
      </c>
      <c r="AF602" s="7">
        <f t="shared" si="170"/>
        <v>5.0495218946361806</v>
      </c>
      <c r="AG602">
        <f t="shared" si="171"/>
        <v>-5.3778628773458186</v>
      </c>
      <c r="AH602">
        <f t="shared" si="172"/>
        <v>1.7066620309832548</v>
      </c>
      <c r="AI602">
        <f t="shared" si="173"/>
        <v>-13.539464599990033</v>
      </c>
      <c r="AJ602">
        <f t="shared" si="174"/>
        <v>4.2557918741505283</v>
      </c>
      <c r="AK602" s="7">
        <f t="shared" si="175"/>
        <v>-142542.03272293537</v>
      </c>
      <c r="AL602" s="7">
        <f t="shared" si="176"/>
        <v>321780.52565505193</v>
      </c>
      <c r="AM602">
        <f t="shared" si="177"/>
        <v>-182542.03272293537</v>
      </c>
      <c r="AN602">
        <f t="shared" si="178"/>
        <v>324280.52565505193</v>
      </c>
      <c r="AO602">
        <f t="shared" si="179"/>
        <v>-167542.03272293537</v>
      </c>
      <c r="AP602">
        <f t="shared" si="180"/>
        <v>299280.52565505193</v>
      </c>
    </row>
    <row r="603" spans="24:42" x14ac:dyDescent="0.2">
      <c r="X603" s="1">
        <v>599</v>
      </c>
      <c r="Y603" s="7">
        <f t="shared" si="163"/>
        <v>162211.01057778552</v>
      </c>
      <c r="Z603" s="7">
        <f t="shared" si="164"/>
        <v>-314573.3466477067</v>
      </c>
      <c r="AA603">
        <f t="shared" si="165"/>
        <v>-673.16882622714741</v>
      </c>
      <c r="AB603">
        <f t="shared" si="166"/>
        <v>-582.88899135960048</v>
      </c>
      <c r="AC603">
        <f t="shared" si="167"/>
        <v>-44.689432654426355</v>
      </c>
      <c r="AD603">
        <f t="shared" si="168"/>
        <v>10.991431146092726</v>
      </c>
      <c r="AE603" s="7">
        <f t="shared" si="169"/>
        <v>-25.699162950594754</v>
      </c>
      <c r="AF603" s="7">
        <f t="shared" si="170"/>
        <v>5.0403575302306391</v>
      </c>
      <c r="AG603">
        <f t="shared" si="171"/>
        <v>-5.3973772852536692</v>
      </c>
      <c r="AH603">
        <f t="shared" si="172"/>
        <v>1.7035861610859662</v>
      </c>
      <c r="AI603">
        <f t="shared" si="173"/>
        <v>-13.592892418577932</v>
      </c>
      <c r="AJ603">
        <f t="shared" si="174"/>
        <v>4.2474874547761212</v>
      </c>
      <c r="AK603" s="7">
        <f t="shared" si="175"/>
        <v>-142211.01057778552</v>
      </c>
      <c r="AL603" s="7">
        <f t="shared" si="176"/>
        <v>322073.3466477067</v>
      </c>
      <c r="AM603">
        <f t="shared" si="177"/>
        <v>-182211.01057778552</v>
      </c>
      <c r="AN603">
        <f t="shared" si="178"/>
        <v>324573.3466477067</v>
      </c>
      <c r="AO603">
        <f t="shared" si="179"/>
        <v>-167211.01057778552</v>
      </c>
      <c r="AP603">
        <f t="shared" si="180"/>
        <v>299573.3466477067</v>
      </c>
    </row>
    <row r="604" spans="24:42" x14ac:dyDescent="0.2">
      <c r="X604" s="1">
        <v>600</v>
      </c>
      <c r="Y604" s="7">
        <f t="shared" si="163"/>
        <v>161868.83998559014</v>
      </c>
      <c r="Z604" s="7">
        <f t="shared" si="164"/>
        <v>-314863.41721449327</v>
      </c>
      <c r="AA604">
        <f t="shared" si="165"/>
        <v>-695.51354255436058</v>
      </c>
      <c r="AB604">
        <f t="shared" si="166"/>
        <v>-577.39327578655411</v>
      </c>
      <c r="AC604">
        <f t="shared" si="167"/>
        <v>-44.888471515820228</v>
      </c>
      <c r="AD604">
        <f t="shared" si="168"/>
        <v>10.971136150723087</v>
      </c>
      <c r="AE604" s="7">
        <f t="shared" si="169"/>
        <v>-25.822358602951383</v>
      </c>
      <c r="AF604" s="7">
        <f t="shared" si="170"/>
        <v>5.0313038097045633</v>
      </c>
      <c r="AG604">
        <f t="shared" si="171"/>
        <v>-5.4176606876117734</v>
      </c>
      <c r="AH604">
        <f t="shared" si="172"/>
        <v>1.7005473717485897</v>
      </c>
      <c r="AI604">
        <f t="shared" si="173"/>
        <v>-13.648452225257071</v>
      </c>
      <c r="AJ604">
        <f t="shared" si="174"/>
        <v>4.2392849692699333</v>
      </c>
      <c r="AK604" s="7">
        <f t="shared" si="175"/>
        <v>-141868.83998559014</v>
      </c>
      <c r="AL604" s="7">
        <f t="shared" si="176"/>
        <v>322363.41721449327</v>
      </c>
      <c r="AM604">
        <f t="shared" si="177"/>
        <v>-181868.83998559014</v>
      </c>
      <c r="AN604">
        <f t="shared" si="178"/>
        <v>324863.41721449327</v>
      </c>
      <c r="AO604">
        <f t="shared" si="179"/>
        <v>-166868.83998559014</v>
      </c>
      <c r="AP604">
        <f t="shared" si="180"/>
        <v>299863.41721449327</v>
      </c>
    </row>
    <row r="605" spans="24:42" x14ac:dyDescent="0.2">
      <c r="X605" s="1">
        <v>601</v>
      </c>
      <c r="Y605" s="7">
        <f t="shared" si="163"/>
        <v>161515.47215537349</v>
      </c>
      <c r="Z605" s="7">
        <f t="shared" si="164"/>
        <v>-315150.74246036768</v>
      </c>
      <c r="AA605">
        <f t="shared" si="165"/>
        <v>-717.95777831227065</v>
      </c>
      <c r="AB605">
        <f t="shared" si="166"/>
        <v>-571.90770771119253</v>
      </c>
      <c r="AC605">
        <f t="shared" si="167"/>
        <v>-45.095431489172149</v>
      </c>
      <c r="AD605">
        <f t="shared" si="168"/>
        <v>10.951088647540217</v>
      </c>
      <c r="AE605" s="7">
        <f t="shared" si="169"/>
        <v>-25.950515521330157</v>
      </c>
      <c r="AF605" s="7">
        <f t="shared" si="170"/>
        <v>5.0223597924814136</v>
      </c>
      <c r="AG605">
        <f t="shared" si="171"/>
        <v>-5.4387280043279711</v>
      </c>
      <c r="AH605">
        <f t="shared" si="172"/>
        <v>1.6975453492241694</v>
      </c>
      <c r="AI605">
        <f t="shared" si="173"/>
        <v>-13.706187963514022</v>
      </c>
      <c r="AJ605">
        <f t="shared" si="174"/>
        <v>4.2311835058346343</v>
      </c>
      <c r="AK605" s="7">
        <f t="shared" si="175"/>
        <v>-141515.47215537349</v>
      </c>
      <c r="AL605" s="7">
        <f t="shared" si="176"/>
        <v>322650.74246036768</v>
      </c>
      <c r="AM605">
        <f t="shared" si="177"/>
        <v>-181515.47215537349</v>
      </c>
      <c r="AN605">
        <f t="shared" si="178"/>
        <v>325150.74246036768</v>
      </c>
      <c r="AO605">
        <f t="shared" si="179"/>
        <v>-166515.47215537349</v>
      </c>
      <c r="AP605">
        <f t="shared" si="180"/>
        <v>300150.74246036768</v>
      </c>
    </row>
    <row r="606" spans="24:42" x14ac:dyDescent="0.2">
      <c r="X606" s="1">
        <v>602</v>
      </c>
      <c r="Y606" s="7">
        <f t="shared" si="163"/>
        <v>161150.85633728121</v>
      </c>
      <c r="Z606" s="7">
        <f t="shared" si="164"/>
        <v>-315435.32742814237</v>
      </c>
      <c r="AA606">
        <f t="shared" si="165"/>
        <v>-740.50549405685672</v>
      </c>
      <c r="AB606">
        <f t="shared" si="166"/>
        <v>-566.43216338742241</v>
      </c>
      <c r="AC606">
        <f t="shared" si="167"/>
        <v>-45.310492612250627</v>
      </c>
      <c r="AD606">
        <f t="shared" si="168"/>
        <v>10.931286506433397</v>
      </c>
      <c r="AE606" s="7">
        <f t="shared" si="169"/>
        <v>-26.083751935985973</v>
      </c>
      <c r="AF606" s="7">
        <f t="shared" si="170"/>
        <v>5.0135245534700266</v>
      </c>
      <c r="AG606">
        <f t="shared" si="171"/>
        <v>-5.4605948900739731</v>
      </c>
      <c r="AH606">
        <f t="shared" si="172"/>
        <v>1.6945797849206543</v>
      </c>
      <c r="AI606">
        <f t="shared" si="173"/>
        <v>-13.766145786190679</v>
      </c>
      <c r="AJ606">
        <f t="shared" si="174"/>
        <v>4.2231821680427153</v>
      </c>
      <c r="AK606" s="7">
        <f t="shared" si="175"/>
        <v>-141150.85633728121</v>
      </c>
      <c r="AL606" s="7">
        <f t="shared" si="176"/>
        <v>322935.32742814237</v>
      </c>
      <c r="AM606">
        <f t="shared" si="177"/>
        <v>-181150.85633728121</v>
      </c>
      <c r="AN606">
        <f t="shared" si="178"/>
        <v>325435.32742814237</v>
      </c>
      <c r="AO606">
        <f t="shared" si="179"/>
        <v>-166150.85633728121</v>
      </c>
      <c r="AP606">
        <f t="shared" si="180"/>
        <v>300435.32742814237</v>
      </c>
    </row>
    <row r="607" spans="24:42" x14ac:dyDescent="0.2">
      <c r="X607" s="1">
        <v>603</v>
      </c>
      <c r="Y607" s="7">
        <f t="shared" si="163"/>
        <v>160774.93977867626</v>
      </c>
      <c r="Z607" s="7">
        <f t="shared" si="164"/>
        <v>-315717.17709902278</v>
      </c>
      <c r="AA607">
        <f t="shared" si="165"/>
        <v>-763.16074036298198</v>
      </c>
      <c r="AB607">
        <f t="shared" si="166"/>
        <v>-560.96652013420567</v>
      </c>
      <c r="AC607">
        <f t="shared" si="167"/>
        <v>-45.533844170433099</v>
      </c>
      <c r="AD607">
        <f t="shared" si="168"/>
        <v>10.911727632708345</v>
      </c>
      <c r="AE607" s="7">
        <f t="shared" si="169"/>
        <v>-26.222192254560174</v>
      </c>
      <c r="AF607" s="7">
        <f t="shared" si="170"/>
        <v>5.0047971828136353</v>
      </c>
      <c r="AG607">
        <f t="shared" si="171"/>
        <v>-5.4832777647082498</v>
      </c>
      <c r="AH607">
        <f t="shared" si="172"/>
        <v>1.691650375317487</v>
      </c>
      <c r="AI607">
        <f t="shared" si="173"/>
        <v>-13.828374151164672</v>
      </c>
      <c r="AJ607">
        <f t="shared" si="174"/>
        <v>4.2152800745772216</v>
      </c>
      <c r="AK607" s="7">
        <f t="shared" si="175"/>
        <v>-140774.93977867626</v>
      </c>
      <c r="AL607" s="7">
        <f t="shared" si="176"/>
        <v>323217.17709902278</v>
      </c>
      <c r="AM607">
        <f t="shared" si="177"/>
        <v>-180774.93977867626</v>
      </c>
      <c r="AN607">
        <f t="shared" si="178"/>
        <v>325717.17709902278</v>
      </c>
      <c r="AO607">
        <f t="shared" si="179"/>
        <v>-165774.93977867626</v>
      </c>
      <c r="AP607">
        <f t="shared" si="180"/>
        <v>300717.17709902278</v>
      </c>
    </row>
    <row r="608" spans="24:42" x14ac:dyDescent="0.2">
      <c r="X608" s="1">
        <v>604</v>
      </c>
      <c r="Y608" s="7">
        <f t="shared" si="163"/>
        <v>160387.66767797346</v>
      </c>
      <c r="Z608" s="7">
        <f t="shared" si="164"/>
        <v>-315996.2963931358</v>
      </c>
      <c r="AA608">
        <f t="shared" si="165"/>
        <v>-785.92766244819859</v>
      </c>
      <c r="AB608">
        <f t="shared" si="166"/>
        <v>-555.5106563178515</v>
      </c>
      <c r="AC608">
        <f t="shared" si="167"/>
        <v>-45.765685129224664</v>
      </c>
      <c r="AD608">
        <f t="shared" si="168"/>
        <v>10.892409966506705</v>
      </c>
      <c r="AE608" s="7">
        <f t="shared" si="169"/>
        <v>-26.365967360346236</v>
      </c>
      <c r="AF608" s="7">
        <f t="shared" si="170"/>
        <v>4.9961767856439412</v>
      </c>
      <c r="AG608">
        <f t="shared" si="171"/>
        <v>-5.5067938456283336</v>
      </c>
      <c r="AH608">
        <f t="shared" si="172"/>
        <v>1.6887568218841558</v>
      </c>
      <c r="AI608">
        <f t="shared" si="173"/>
        <v>-13.892923923250095</v>
      </c>
      <c r="AJ608">
        <f t="shared" si="174"/>
        <v>4.2074763589786075</v>
      </c>
      <c r="AK608" s="7">
        <f t="shared" si="175"/>
        <v>-140387.66767797346</v>
      </c>
      <c r="AL608" s="7">
        <f t="shared" si="176"/>
        <v>323496.2963931358</v>
      </c>
      <c r="AM608">
        <f t="shared" si="177"/>
        <v>-180387.66767797346</v>
      </c>
      <c r="AN608">
        <f t="shared" si="178"/>
        <v>325996.2963931358</v>
      </c>
      <c r="AO608">
        <f t="shared" si="179"/>
        <v>-165387.66767797346</v>
      </c>
      <c r="AP608">
        <f t="shared" si="180"/>
        <v>300996.2963931358</v>
      </c>
    </row>
    <row r="609" spans="24:42" x14ac:dyDescent="0.2">
      <c r="X609" s="1">
        <v>605</v>
      </c>
      <c r="Y609" s="7">
        <f t="shared" si="163"/>
        <v>159988.9831361082</v>
      </c>
      <c r="Z609" s="7">
        <f t="shared" si="164"/>
        <v>-316272.69017004891</v>
      </c>
      <c r="AA609">
        <f t="shared" si="165"/>
        <v>-808.81050501281095</v>
      </c>
      <c r="AB609">
        <f t="shared" si="166"/>
        <v>-550.06445133459817</v>
      </c>
      <c r="AC609">
        <f t="shared" si="167"/>
        <v>-46.006224595966756</v>
      </c>
      <c r="AD609">
        <f t="shared" si="168"/>
        <v>10.873331482238649</v>
      </c>
      <c r="AE609" s="7">
        <f t="shared" si="169"/>
        <v>-26.515214931057159</v>
      </c>
      <c r="AF609" s="7">
        <f t="shared" si="170"/>
        <v>4.9876624818409825</v>
      </c>
      <c r="AG609">
        <f t="shared" si="171"/>
        <v>-5.5311611821758859</v>
      </c>
      <c r="AH609">
        <f t="shared" si="172"/>
        <v>1.685898831000409</v>
      </c>
      <c r="AI609">
        <f t="shared" si="173"/>
        <v>-13.95984848273371</v>
      </c>
      <c r="AJ609">
        <f t="shared" si="174"/>
        <v>4.199770169397258</v>
      </c>
      <c r="AK609" s="7">
        <f t="shared" si="175"/>
        <v>-139988.9831361082</v>
      </c>
      <c r="AL609" s="7">
        <f t="shared" si="176"/>
        <v>323772.69017004891</v>
      </c>
      <c r="AM609">
        <f t="shared" si="177"/>
        <v>-179988.9831361082</v>
      </c>
      <c r="AN609">
        <f t="shared" si="178"/>
        <v>326272.69017004891</v>
      </c>
      <c r="AO609">
        <f t="shared" si="179"/>
        <v>-164988.9831361082</v>
      </c>
      <c r="AP609">
        <f t="shared" si="180"/>
        <v>301272.69017004891</v>
      </c>
    </row>
    <row r="610" spans="24:42" x14ac:dyDescent="0.2">
      <c r="X610" s="1">
        <v>606</v>
      </c>
      <c r="Y610" s="7">
        <f t="shared" si="163"/>
        <v>159578.82710552731</v>
      </c>
      <c r="Z610" s="7">
        <f t="shared" si="164"/>
        <v>-316546.36322928098</v>
      </c>
      <c r="AA610">
        <f t="shared" si="165"/>
        <v>-831.81361731079437</v>
      </c>
      <c r="AB610">
        <f t="shared" si="166"/>
        <v>-544.62778559347885</v>
      </c>
      <c r="AC610">
        <f t="shared" si="167"/>
        <v>-46.255682312822401</v>
      </c>
      <c r="AD610">
        <f t="shared" si="168"/>
        <v>10.854490188027725</v>
      </c>
      <c r="AE610" s="7">
        <f t="shared" si="169"/>
        <v>-26.670079779594278</v>
      </c>
      <c r="AF610" s="7">
        <f t="shared" si="170"/>
        <v>4.9792534057979365</v>
      </c>
      <c r="AG610">
        <f t="shared" si="171"/>
        <v>-5.5563986922302302</v>
      </c>
      <c r="AH610">
        <f t="shared" si="172"/>
        <v>1.6830761138782808</v>
      </c>
      <c r="AI610">
        <f t="shared" si="173"/>
        <v>-14.029203840997891</v>
      </c>
      <c r="AJ610">
        <f t="shared" si="174"/>
        <v>4.1921606683515087</v>
      </c>
      <c r="AK610" s="7">
        <f t="shared" si="175"/>
        <v>-139578.82710552731</v>
      </c>
      <c r="AL610" s="7">
        <f t="shared" si="176"/>
        <v>324046.36322928098</v>
      </c>
      <c r="AM610">
        <f t="shared" si="177"/>
        <v>-179578.82710552731</v>
      </c>
      <c r="AN610">
        <f t="shared" si="178"/>
        <v>326546.36322928098</v>
      </c>
      <c r="AO610">
        <f t="shared" si="179"/>
        <v>-164578.82710552731</v>
      </c>
      <c r="AP610">
        <f t="shared" si="180"/>
        <v>301546.36322928098</v>
      </c>
    </row>
    <row r="611" spans="24:42" x14ac:dyDescent="0.2">
      <c r="X611" s="1">
        <v>607</v>
      </c>
      <c r="Y611" s="7">
        <f t="shared" si="163"/>
        <v>159157.13833658281</v>
      </c>
      <c r="Z611" s="7">
        <f t="shared" si="164"/>
        <v>-316817.32031080424</v>
      </c>
      <c r="AA611">
        <f t="shared" si="165"/>
        <v>-854.94145846720562</v>
      </c>
      <c r="AB611">
        <f t="shared" si="166"/>
        <v>-539.20054049946498</v>
      </c>
      <c r="AC611">
        <f t="shared" si="167"/>
        <v>-46.514289183297933</v>
      </c>
      <c r="AD611">
        <f t="shared" si="168"/>
        <v>10.835884125167986</v>
      </c>
      <c r="AE611" s="7">
        <f t="shared" si="169"/>
        <v>-26.83071421844166</v>
      </c>
      <c r="AF611" s="7">
        <f t="shared" si="170"/>
        <v>4.9709487061911384</v>
      </c>
      <c r="AG611">
        <f t="shared" si="171"/>
        <v>-5.5825262011358872</v>
      </c>
      <c r="AH611">
        <f t="shared" si="172"/>
        <v>1.6802883864857658</v>
      </c>
      <c r="AI611">
        <f t="shared" si="173"/>
        <v>-14.101048763720385</v>
      </c>
      <c r="AJ611">
        <f t="shared" si="174"/>
        <v>4.1846470324910827</v>
      </c>
      <c r="AK611" s="7">
        <f t="shared" si="175"/>
        <v>-139157.13833658281</v>
      </c>
      <c r="AL611" s="7">
        <f t="shared" si="176"/>
        <v>324317.32031080424</v>
      </c>
      <c r="AM611">
        <f t="shared" si="177"/>
        <v>-179157.13833658281</v>
      </c>
      <c r="AN611">
        <f t="shared" si="178"/>
        <v>326817.32031080424</v>
      </c>
      <c r="AO611">
        <f t="shared" si="179"/>
        <v>-164157.13833658281</v>
      </c>
      <c r="AP611">
        <f t="shared" si="180"/>
        <v>301817.32031080424</v>
      </c>
    </row>
    <row r="612" spans="24:42" x14ac:dyDescent="0.2">
      <c r="X612" s="1">
        <v>608</v>
      </c>
      <c r="Y612" s="7">
        <f t="shared" si="163"/>
        <v>158723.85332120128</v>
      </c>
      <c r="Z612" s="7">
        <f t="shared" si="164"/>
        <v>-317085.56609553832</v>
      </c>
      <c r="AA612">
        <f t="shared" si="165"/>
        <v>-878.19860305885459</v>
      </c>
      <c r="AB612">
        <f t="shared" si="166"/>
        <v>-533.78259843688102</v>
      </c>
      <c r="AC612">
        <f t="shared" si="167"/>
        <v>-46.782287834770287</v>
      </c>
      <c r="AD612">
        <f t="shared" si="168"/>
        <v>10.817511367593225</v>
      </c>
      <c r="AE612" s="7">
        <f t="shared" si="169"/>
        <v>-26.997278449468606</v>
      </c>
      <c r="AF612" s="7">
        <f t="shared" si="170"/>
        <v>4.9627475457552546</v>
      </c>
      <c r="AG612">
        <f t="shared" si="171"/>
        <v>-5.6095644831215479</v>
      </c>
      <c r="AH612">
        <f t="shared" si="172"/>
        <v>1.6775353694721473</v>
      </c>
      <c r="AI612">
        <f t="shared" si="173"/>
        <v>-14.175444902180134</v>
      </c>
      <c r="AJ612">
        <f t="shared" si="174"/>
        <v>4.1772284523658225</v>
      </c>
      <c r="AK612" s="7">
        <f t="shared" si="175"/>
        <v>-138723.85332120128</v>
      </c>
      <c r="AL612" s="7">
        <f t="shared" si="176"/>
        <v>324585.56609553832</v>
      </c>
      <c r="AM612">
        <f t="shared" si="177"/>
        <v>-178723.85332120128</v>
      </c>
      <c r="AN612">
        <f t="shared" si="178"/>
        <v>327085.56609553832</v>
      </c>
      <c r="AO612">
        <f t="shared" si="179"/>
        <v>-163723.85332120128</v>
      </c>
      <c r="AP612">
        <f t="shared" si="180"/>
        <v>302085.56609553832</v>
      </c>
    </row>
    <row r="613" spans="24:42" x14ac:dyDescent="0.2">
      <c r="X613" s="1">
        <v>609</v>
      </c>
      <c r="Y613" s="7">
        <f t="shared" si="163"/>
        <v>158278.90623369251</v>
      </c>
      <c r="Z613" s="7">
        <f t="shared" si="164"/>
        <v>-317351.10520583583</v>
      </c>
      <c r="AA613">
        <f t="shared" si="165"/>
        <v>-901.58974697623978</v>
      </c>
      <c r="AB613">
        <f t="shared" si="166"/>
        <v>-528.37384275308443</v>
      </c>
      <c r="AC613">
        <f t="shared" si="167"/>
        <v>-47.059933219695871</v>
      </c>
      <c r="AD613">
        <f t="shared" si="168"/>
        <v>10.799370021357703</v>
      </c>
      <c r="AE613" s="7">
        <f t="shared" si="169"/>
        <v>-27.169940981069423</v>
      </c>
      <c r="AF613" s="7">
        <f t="shared" si="170"/>
        <v>4.9546491010631817</v>
      </c>
      <c r="AG613">
        <f t="shared" si="171"/>
        <v>-5.6375353053818289</v>
      </c>
      <c r="AH613">
        <f t="shared" si="172"/>
        <v>1.6748167880950164</v>
      </c>
      <c r="AI613">
        <f t="shared" si="173"/>
        <v>-14.252456933244616</v>
      </c>
      <c r="AJ613">
        <f t="shared" si="174"/>
        <v>4.1699041321995054</v>
      </c>
      <c r="AK613" s="7">
        <f t="shared" si="175"/>
        <v>-138278.90623369251</v>
      </c>
      <c r="AL613" s="7">
        <f t="shared" si="176"/>
        <v>324851.10520583583</v>
      </c>
      <c r="AM613">
        <f t="shared" si="177"/>
        <v>-178278.90623369251</v>
      </c>
      <c r="AN613">
        <f t="shared" si="178"/>
        <v>327351.10520583583</v>
      </c>
      <c r="AO613">
        <f t="shared" si="179"/>
        <v>-163278.90623369251</v>
      </c>
      <c r="AP613">
        <f t="shared" si="180"/>
        <v>302351.10520583583</v>
      </c>
    </row>
    <row r="614" spans="24:42" x14ac:dyDescent="0.2">
      <c r="X614" s="1">
        <v>610</v>
      </c>
      <c r="Y614" s="7">
        <f t="shared" si="163"/>
        <v>157822.22886855193</v>
      </c>
      <c r="Z614" s="7">
        <f t="shared" si="164"/>
        <v>-317613.9422059597</v>
      </c>
      <c r="AA614">
        <f t="shared" si="165"/>
        <v>-925.11971358608776</v>
      </c>
      <c r="AB614">
        <f t="shared" si="166"/>
        <v>-522.97415774240562</v>
      </c>
      <c r="AC614">
        <f t="shared" si="167"/>
        <v>-47.347493258424628</v>
      </c>
      <c r="AD614">
        <f t="shared" si="168"/>
        <v>10.781458224128416</v>
      </c>
      <c r="AE614" s="7">
        <f t="shared" si="169"/>
        <v>-27.348879074755242</v>
      </c>
      <c r="AF614" s="7">
        <f t="shared" si="170"/>
        <v>4.9466525623107067</v>
      </c>
      <c r="AG614">
        <f t="shared" si="171"/>
        <v>-5.6664614750063773</v>
      </c>
      <c r="AH614">
        <f t="shared" si="172"/>
        <v>1.672132372148796</v>
      </c>
      <c r="AI614">
        <f t="shared" si="173"/>
        <v>-14.332152708663012</v>
      </c>
      <c r="AJ614">
        <f t="shared" si="174"/>
        <v>4.1626732896689136</v>
      </c>
      <c r="AK614" s="7">
        <f t="shared" si="175"/>
        <v>-137822.22886855193</v>
      </c>
      <c r="AL614" s="7">
        <f t="shared" si="176"/>
        <v>325113.9422059597</v>
      </c>
      <c r="AM614">
        <f t="shared" si="177"/>
        <v>-177822.22886855193</v>
      </c>
      <c r="AN614">
        <f t="shared" si="178"/>
        <v>327613.9422059597</v>
      </c>
      <c r="AO614">
        <f t="shared" si="179"/>
        <v>-162822.22886855193</v>
      </c>
      <c r="AP614">
        <f t="shared" si="180"/>
        <v>302613.9422059597</v>
      </c>
    </row>
    <row r="615" spans="24:42" x14ac:dyDescent="0.2">
      <c r="X615" s="1">
        <v>611</v>
      </c>
      <c r="Y615" s="7">
        <f t="shared" si="163"/>
        <v>157353.75057510156</v>
      </c>
      <c r="Z615" s="7">
        <f t="shared" si="164"/>
        <v>-317874.08160255291</v>
      </c>
      <c r="AA615">
        <f t="shared" si="165"/>
        <v>-948.79346021530012</v>
      </c>
      <c r="AB615">
        <f t="shared" si="166"/>
        <v>-517.58342863034136</v>
      </c>
      <c r="AC615">
        <f t="shared" si="167"/>
        <v>-47.645249526801649</v>
      </c>
      <c r="AD615">
        <f t="shared" si="168"/>
        <v>10.763774144688071</v>
      </c>
      <c r="AE615" s="7">
        <f t="shared" si="169"/>
        <v>-27.534279223501009</v>
      </c>
      <c r="AF615" s="7">
        <f t="shared" si="170"/>
        <v>4.9387571331058551</v>
      </c>
      <c r="AG615">
        <f t="shared" si="171"/>
        <v>-5.6963668889568364</v>
      </c>
      <c r="AH615">
        <f t="shared" si="172"/>
        <v>1.6694818558948088</v>
      </c>
      <c r="AI615">
        <f t="shared" si="173"/>
        <v>-14.414603414343802</v>
      </c>
      <c r="AJ615">
        <f t="shared" si="174"/>
        <v>4.1555351556874083</v>
      </c>
      <c r="AK615" s="7">
        <f t="shared" si="175"/>
        <v>-137353.75057510156</v>
      </c>
      <c r="AL615" s="7">
        <f t="shared" si="176"/>
        <v>325374.08160255291</v>
      </c>
      <c r="AM615">
        <f t="shared" si="177"/>
        <v>-177353.75057510156</v>
      </c>
      <c r="AN615">
        <f t="shared" si="178"/>
        <v>327874.08160255291</v>
      </c>
      <c r="AO615">
        <f t="shared" si="179"/>
        <v>-162353.75057510156</v>
      </c>
      <c r="AP615">
        <f t="shared" si="180"/>
        <v>302874.08160255291</v>
      </c>
    </row>
    <row r="616" spans="24:42" x14ac:dyDescent="0.2">
      <c r="X616" s="1">
        <v>612</v>
      </c>
      <c r="Y616" s="7">
        <f t="shared" si="163"/>
        <v>156873.39818880305</v>
      </c>
      <c r="Z616" s="7">
        <f t="shared" si="164"/>
        <v>-318131.52784510003</v>
      </c>
      <c r="AA616">
        <f t="shared" si="165"/>
        <v>-972.61608497870088</v>
      </c>
      <c r="AB616">
        <f t="shared" si="166"/>
        <v>-512.2015415579973</v>
      </c>
      <c r="AC616">
        <f t="shared" si="167"/>
        <v>-47.953497992025149</v>
      </c>
      <c r="AD616">
        <f t="shared" si="168"/>
        <v>10.746315982449733</v>
      </c>
      <c r="AE616" s="7">
        <f t="shared" si="169"/>
        <v>-27.726337664362259</v>
      </c>
      <c r="AF616" s="7">
        <f t="shared" si="170"/>
        <v>4.9309620302629664</v>
      </c>
      <c r="AG616">
        <f t="shared" si="171"/>
        <v>-5.7272765873096541</v>
      </c>
      <c r="AH616">
        <f t="shared" si="172"/>
        <v>1.666864977992963</v>
      </c>
      <c r="AI616">
        <f t="shared" si="173"/>
        <v>-14.49988374035323</v>
      </c>
      <c r="AJ616">
        <f t="shared" si="174"/>
        <v>4.1484889741938042</v>
      </c>
      <c r="AK616" s="7">
        <f t="shared" si="175"/>
        <v>-136873.39818880305</v>
      </c>
      <c r="AL616" s="7">
        <f t="shared" si="176"/>
        <v>325631.52784510003</v>
      </c>
      <c r="AM616">
        <f t="shared" si="177"/>
        <v>-176873.39818880305</v>
      </c>
      <c r="AN616">
        <f t="shared" si="178"/>
        <v>328131.52784510003</v>
      </c>
      <c r="AO616">
        <f t="shared" si="179"/>
        <v>-161873.39818880305</v>
      </c>
      <c r="AP616">
        <f t="shared" si="180"/>
        <v>303131.52784510003</v>
      </c>
    </row>
    <row r="617" spans="24:42" x14ac:dyDescent="0.2">
      <c r="X617" s="1">
        <v>613</v>
      </c>
      <c r="Y617" s="7">
        <f t="shared" si="163"/>
        <v>156381.0959590647</v>
      </c>
      <c r="Z617" s="7">
        <f t="shared" si="164"/>
        <v>-318386.28532638121</v>
      </c>
      <c r="AA617">
        <f t="shared" si="165"/>
        <v>-996.59283397471347</v>
      </c>
      <c r="AB617">
        <f t="shared" si="166"/>
        <v>-506.82838356677246</v>
      </c>
      <c r="AC617">
        <f t="shared" si="167"/>
        <v>-48.272549800557989</v>
      </c>
      <c r="AD617">
        <f t="shared" si="168"/>
        <v>10.729081966981227</v>
      </c>
      <c r="AE617" s="7">
        <f t="shared" si="169"/>
        <v>-27.925260928120142</v>
      </c>
      <c r="AF617" s="7">
        <f t="shared" si="170"/>
        <v>4.9232664836010587</v>
      </c>
      <c r="AG617">
        <f t="shared" si="171"/>
        <v>-5.7592168099995984</v>
      </c>
      <c r="AH617">
        <f t="shared" si="172"/>
        <v>1.6642814814347409</v>
      </c>
      <c r="AI617">
        <f t="shared" si="173"/>
        <v>-14.588072062438249</v>
      </c>
      <c r="AJ617">
        <f t="shared" si="174"/>
        <v>4.1415340019454279</v>
      </c>
      <c r="AK617" s="7">
        <f t="shared" si="175"/>
        <v>-136381.0959590647</v>
      </c>
      <c r="AL617" s="7">
        <f t="shared" si="176"/>
        <v>325886.28532638121</v>
      </c>
      <c r="AM617">
        <f t="shared" si="177"/>
        <v>-176381.0959590647</v>
      </c>
      <c r="AN617">
        <f t="shared" si="178"/>
        <v>328386.28532638121</v>
      </c>
      <c r="AO617">
        <f t="shared" si="179"/>
        <v>-161381.0959590647</v>
      </c>
      <c r="AP617">
        <f t="shared" si="180"/>
        <v>303386.28532638121</v>
      </c>
    </row>
    <row r="618" spans="24:42" x14ac:dyDescent="0.2">
      <c r="X618" s="1">
        <v>614</v>
      </c>
      <c r="Y618" s="7">
        <f t="shared" si="163"/>
        <v>155876.76547335228</v>
      </c>
      <c r="Z618" s="7">
        <f t="shared" si="164"/>
        <v>-318638.35838291876</v>
      </c>
      <c r="AA618">
        <f t="shared" si="165"/>
        <v>-1020.7291088749924</v>
      </c>
      <c r="AB618">
        <f t="shared" si="166"/>
        <v>-501.46384258328186</v>
      </c>
      <c r="AC618">
        <f t="shared" si="167"/>
        <v>-48.602732122227557</v>
      </c>
      <c r="AD618">
        <f t="shared" si="168"/>
        <v>10.712070357540441</v>
      </c>
      <c r="AE618" s="7">
        <f t="shared" si="169"/>
        <v>-28.131266428960039</v>
      </c>
      <c r="AF618" s="7">
        <f t="shared" si="170"/>
        <v>4.9156697357464729</v>
      </c>
      <c r="AG618">
        <f t="shared" si="171"/>
        <v>-5.7922150573222702</v>
      </c>
      <c r="AH618">
        <f t="shared" si="172"/>
        <v>1.6617311134778034</v>
      </c>
      <c r="AI618">
        <f t="shared" si="173"/>
        <v>-14.679250635945246</v>
      </c>
      <c r="AJ618">
        <f t="shared" si="174"/>
        <v>4.1346695083161649</v>
      </c>
      <c r="AK618" s="7">
        <f t="shared" si="175"/>
        <v>-135876.76547335228</v>
      </c>
      <c r="AL618" s="7">
        <f t="shared" si="176"/>
        <v>326138.35838291876</v>
      </c>
      <c r="AM618">
        <f t="shared" si="177"/>
        <v>-175876.76547335228</v>
      </c>
      <c r="AN618">
        <f t="shared" si="178"/>
        <v>328638.35838291876</v>
      </c>
      <c r="AO618">
        <f t="shared" si="179"/>
        <v>-160876.76547335228</v>
      </c>
      <c r="AP618">
        <f t="shared" si="180"/>
        <v>303638.35838291876</v>
      </c>
    </row>
    <row r="619" spans="24:42" x14ac:dyDescent="0.2">
      <c r="X619" s="1">
        <v>615</v>
      </c>
      <c r="Y619" s="7">
        <f t="shared" si="163"/>
        <v>155360.32557739952</v>
      </c>
      <c r="Z619" s="7">
        <f t="shared" si="164"/>
        <v>-318887.75129541568</v>
      </c>
      <c r="AA619">
        <f t="shared" si="165"/>
        <v>-1045.0304749361062</v>
      </c>
      <c r="AB619">
        <f t="shared" si="166"/>
        <v>-496.10780740451162</v>
      </c>
      <c r="AC619">
        <f t="shared" si="167"/>
        <v>-48.944389055047175</v>
      </c>
      <c r="AD619">
        <f t="shared" si="168"/>
        <v>10.695279442620716</v>
      </c>
      <c r="AE619" s="7">
        <f t="shared" si="169"/>
        <v>-28.344583097488602</v>
      </c>
      <c r="AF619" s="7">
        <f t="shared" si="170"/>
        <v>4.9081710419400268</v>
      </c>
      <c r="AG619">
        <f t="shared" si="171"/>
        <v>-5.8263001544716255</v>
      </c>
      <c r="AH619">
        <f t="shared" si="172"/>
        <v>1.659213625581851</v>
      </c>
      <c r="AI619">
        <f t="shared" si="173"/>
        <v>-14.77350580308695</v>
      </c>
      <c r="AJ619">
        <f t="shared" si="174"/>
        <v>4.1278947750988388</v>
      </c>
      <c r="AK619" s="7">
        <f t="shared" si="175"/>
        <v>-135360.32557739952</v>
      </c>
      <c r="AL619" s="7">
        <f t="shared" si="176"/>
        <v>326387.75129541568</v>
      </c>
      <c r="AM619">
        <f t="shared" si="177"/>
        <v>-175360.32557739952</v>
      </c>
      <c r="AN619">
        <f t="shared" si="178"/>
        <v>328887.75129541568</v>
      </c>
      <c r="AO619">
        <f t="shared" si="179"/>
        <v>-160360.32557739952</v>
      </c>
      <c r="AP619">
        <f t="shared" si="180"/>
        <v>303887.75129541568</v>
      </c>
    </row>
    <row r="620" spans="24:42" x14ac:dyDescent="0.2">
      <c r="X620" s="1">
        <v>616</v>
      </c>
      <c r="Y620" s="7">
        <f t="shared" si="163"/>
        <v>154831.69229129958</v>
      </c>
      <c r="Z620" s="7">
        <f t="shared" si="164"/>
        <v>-319134.46828918759</v>
      </c>
      <c r="AA620">
        <f t="shared" si="165"/>
        <v>-1069.5026694636299</v>
      </c>
      <c r="AB620">
        <f t="shared" si="166"/>
        <v>-490.76016768320125</v>
      </c>
      <c r="AC620">
        <f t="shared" si="167"/>
        <v>-49.297882595715748</v>
      </c>
      <c r="AD620">
        <f t="shared" si="168"/>
        <v>10.678707539505869</v>
      </c>
      <c r="AE620" s="7">
        <f t="shared" si="169"/>
        <v>-28.565452060701588</v>
      </c>
      <c r="AF620" s="7">
        <f t="shared" si="170"/>
        <v>4.9007696698481329</v>
      </c>
      <c r="AG620">
        <f t="shared" si="171"/>
        <v>-5.8615023204183272</v>
      </c>
      <c r="AH620">
        <f t="shared" si="172"/>
        <v>1.6567287733460621</v>
      </c>
      <c r="AI620">
        <f t="shared" si="173"/>
        <v>-14.870928214595835</v>
      </c>
      <c r="AJ620">
        <f t="shared" si="174"/>
        <v>4.1212090963116736</v>
      </c>
      <c r="AK620" s="7">
        <f t="shared" si="175"/>
        <v>-134831.69229129958</v>
      </c>
      <c r="AL620" s="7">
        <f t="shared" si="176"/>
        <v>326634.46828918759</v>
      </c>
      <c r="AM620">
        <f t="shared" si="177"/>
        <v>-174831.69229129958</v>
      </c>
      <c r="AN620">
        <f t="shared" si="178"/>
        <v>329134.46828918759</v>
      </c>
      <c r="AO620">
        <f t="shared" si="179"/>
        <v>-159831.69229129958</v>
      </c>
      <c r="AP620">
        <f t="shared" si="180"/>
        <v>304134.46828918759</v>
      </c>
    </row>
    <row r="621" spans="24:42" x14ac:dyDescent="0.2">
      <c r="X621" s="1">
        <v>617</v>
      </c>
      <c r="Y621" s="7">
        <f t="shared" si="163"/>
        <v>154290.77872124329</v>
      </c>
      <c r="Z621" s="7">
        <f t="shared" si="164"/>
        <v>-319378.51353458676</v>
      </c>
      <c r="AA621">
        <f t="shared" si="165"/>
        <v>-1094.1516107614877</v>
      </c>
      <c r="AB621">
        <f t="shared" si="166"/>
        <v>-485.42081391344828</v>
      </c>
      <c r="AC621">
        <f t="shared" si="167"/>
        <v>-49.66359368122562</v>
      </c>
      <c r="AD621">
        <f t="shared" si="168"/>
        <v>10.662352993835142</v>
      </c>
      <c r="AE621" s="7">
        <f t="shared" si="169"/>
        <v>-28.794127372875966</v>
      </c>
      <c r="AF621" s="7">
        <f t="shared" si="170"/>
        <v>4.8934648993780199</v>
      </c>
      <c r="AG621">
        <f t="shared" si="171"/>
        <v>-5.8978532414566613</v>
      </c>
      <c r="AH621">
        <f t="shared" si="172"/>
        <v>1.6542763164476042</v>
      </c>
      <c r="AI621">
        <f t="shared" si="173"/>
        <v>-14.971613066892989</v>
      </c>
      <c r="AJ621">
        <f t="shared" si="174"/>
        <v>4.1146117780095182</v>
      </c>
      <c r="AK621" s="7">
        <f t="shared" si="175"/>
        <v>-134290.77872124329</v>
      </c>
      <c r="AL621" s="7">
        <f t="shared" si="176"/>
        <v>326878.51353458676</v>
      </c>
      <c r="AM621">
        <f t="shared" si="177"/>
        <v>-174290.77872124329</v>
      </c>
      <c r="AN621">
        <f t="shared" si="178"/>
        <v>329378.51353458676</v>
      </c>
      <c r="AO621">
        <f t="shared" si="179"/>
        <v>-159290.77872124329</v>
      </c>
      <c r="AP621">
        <f t="shared" si="180"/>
        <v>304378.51353458676</v>
      </c>
    </row>
    <row r="622" spans="24:42" x14ac:dyDescent="0.2">
      <c r="X622" s="1">
        <v>618</v>
      </c>
      <c r="Y622" s="7">
        <f t="shared" si="163"/>
        <v>153737.49496665239</v>
      </c>
      <c r="Z622" s="7">
        <f t="shared" si="164"/>
        <v>-319619.89114741929</v>
      </c>
      <c r="AA622">
        <f t="shared" si="165"/>
        <v>-1118.9834076021007</v>
      </c>
      <c r="AB622">
        <f t="shared" si="166"/>
        <v>-480.08963741653071</v>
      </c>
      <c r="AC622">
        <f t="shared" si="167"/>
        <v>-50.041923307537218</v>
      </c>
      <c r="AD622">
        <f t="shared" si="168"/>
        <v>10.646214179177775</v>
      </c>
      <c r="AE622" s="7">
        <f t="shared" si="169"/>
        <v>-29.03087680174351</v>
      </c>
      <c r="AF622" s="7">
        <f t="shared" si="170"/>
        <v>4.8862560224970597</v>
      </c>
      <c r="AG622">
        <f t="shared" si="171"/>
        <v>-5.9353861497808138</v>
      </c>
      <c r="AH622">
        <f t="shared" si="172"/>
        <v>1.651856018581737</v>
      </c>
      <c r="AI622">
        <f t="shared" si="173"/>
        <v>-15.075660356012897</v>
      </c>
      <c r="AJ622">
        <f t="shared" si="174"/>
        <v>4.1081021380989782</v>
      </c>
      <c r="AK622" s="7">
        <f t="shared" si="175"/>
        <v>-133737.49496665239</v>
      </c>
      <c r="AL622" s="7">
        <f t="shared" si="176"/>
        <v>327119.89114741929</v>
      </c>
      <c r="AM622">
        <f t="shared" si="177"/>
        <v>-173737.49496665239</v>
      </c>
      <c r="AN622">
        <f t="shared" si="178"/>
        <v>329619.89114741929</v>
      </c>
      <c r="AO622">
        <f t="shared" si="179"/>
        <v>-158737.49496665239</v>
      </c>
      <c r="AP622">
        <f t="shared" si="180"/>
        <v>304619.89114741929</v>
      </c>
    </row>
    <row r="623" spans="24:42" x14ac:dyDescent="0.2">
      <c r="X623" s="1">
        <v>619</v>
      </c>
      <c r="Y623" s="7">
        <f t="shared" si="163"/>
        <v>153171.74802243788</v>
      </c>
      <c r="Z623" s="7">
        <f t="shared" si="164"/>
        <v>-319858.60518935515</v>
      </c>
      <c r="AA623">
        <f t="shared" si="165"/>
        <v>-1144.0043692558693</v>
      </c>
      <c r="AB623">
        <f t="shared" si="166"/>
        <v>-474.76653032694185</v>
      </c>
      <c r="AC623">
        <f t="shared" si="167"/>
        <v>-50.433293731853759</v>
      </c>
      <c r="AD623">
        <f t="shared" si="168"/>
        <v>10.63028949661622</v>
      </c>
      <c r="AE623" s="7">
        <f t="shared" si="169"/>
        <v>-29.275982674739634</v>
      </c>
      <c r="AF623" s="7">
        <f t="shared" si="170"/>
        <v>4.8791423430557801</v>
      </c>
      <c r="AG623">
        <f t="shared" si="171"/>
        <v>-5.9741359074818368</v>
      </c>
      <c r="AH623">
        <f t="shared" si="172"/>
        <v>1.6494676474030381</v>
      </c>
      <c r="AI623">
        <f t="shared" si="173"/>
        <v>-15.183175149632289</v>
      </c>
      <c r="AJ623">
        <f t="shared" si="174"/>
        <v>4.1016795061574012</v>
      </c>
      <c r="AK623" s="7">
        <f t="shared" si="175"/>
        <v>-133171.74802243788</v>
      </c>
      <c r="AL623" s="7">
        <f t="shared" si="176"/>
        <v>327358.60518935515</v>
      </c>
      <c r="AM623">
        <f t="shared" si="177"/>
        <v>-173171.74802243788</v>
      </c>
      <c r="AN623">
        <f t="shared" si="178"/>
        <v>329858.60518935515</v>
      </c>
      <c r="AO623">
        <f t="shared" si="179"/>
        <v>-158171.74802243788</v>
      </c>
      <c r="AP623">
        <f t="shared" si="180"/>
        <v>304858.60518935515</v>
      </c>
    </row>
    <row r="624" spans="24:42" x14ac:dyDescent="0.2">
      <c r="X624" s="1">
        <v>620</v>
      </c>
      <c r="Y624" s="7">
        <f t="shared" si="163"/>
        <v>152593.44167609347</v>
      </c>
      <c r="Z624" s="7">
        <f t="shared" si="164"/>
        <v>-320094.65966833156</v>
      </c>
      <c r="AA624">
        <f t="shared" si="165"/>
        <v>-1169.2210161217961</v>
      </c>
      <c r="AB624">
        <f t="shared" si="166"/>
        <v>-469.45138557863373</v>
      </c>
      <c r="AC624">
        <f t="shared" si="167"/>
        <v>-50.838149765689749</v>
      </c>
      <c r="AD624">
        <f t="shared" si="168"/>
        <v>10.614577374339332</v>
      </c>
      <c r="AE624" s="7">
        <f t="shared" si="169"/>
        <v>-29.529742790609973</v>
      </c>
      <c r="AF624" s="7">
        <f t="shared" si="170"/>
        <v>4.8721231766149415</v>
      </c>
      <c r="AG624">
        <f t="shared" si="171"/>
        <v>-6.0141390963935812</v>
      </c>
      <c r="AH624">
        <f t="shared" si="172"/>
        <v>1.6471109744679675</v>
      </c>
      <c r="AI624">
        <f t="shared" si="173"/>
        <v>-15.294267878686195</v>
      </c>
      <c r="AJ624">
        <f t="shared" si="174"/>
        <v>4.0953432232564229</v>
      </c>
      <c r="AK624" s="7">
        <f t="shared" si="175"/>
        <v>-132593.44167609347</v>
      </c>
      <c r="AL624" s="7">
        <f t="shared" si="176"/>
        <v>327594.65966833156</v>
      </c>
      <c r="AM624">
        <f t="shared" si="177"/>
        <v>-172593.44167609347</v>
      </c>
      <c r="AN624">
        <f t="shared" si="178"/>
        <v>330094.65966833156</v>
      </c>
      <c r="AO624">
        <f t="shared" si="179"/>
        <v>-157593.44167609347</v>
      </c>
      <c r="AP624">
        <f t="shared" si="180"/>
        <v>305094.65966833156</v>
      </c>
    </row>
    <row r="625" spans="24:42" x14ac:dyDescent="0.2">
      <c r="X625" s="1">
        <v>621</v>
      </c>
      <c r="Y625" s="7">
        <f t="shared" si="163"/>
        <v>152002.47639931185</v>
      </c>
      <c r="Z625" s="7">
        <f t="shared" si="164"/>
        <v>-320328.05853894906</v>
      </c>
      <c r="AA625">
        <f t="shared" si="165"/>
        <v>-1194.6400910046409</v>
      </c>
      <c r="AB625">
        <f t="shared" si="166"/>
        <v>-464.14409689146407</v>
      </c>
      <c r="AC625">
        <f t="shared" si="167"/>
        <v>-51.256960166621937</v>
      </c>
      <c r="AD625">
        <f t="shared" si="168"/>
        <v>10.599076267243252</v>
      </c>
      <c r="AE625" s="7">
        <f t="shared" si="169"/>
        <v>-29.792471402180542</v>
      </c>
      <c r="AF625" s="7">
        <f t="shared" si="170"/>
        <v>4.8651978502759574</v>
      </c>
      <c r="AG625">
        <f t="shared" si="171"/>
        <v>-6.0554341142542825</v>
      </c>
      <c r="AH625">
        <f t="shared" si="172"/>
        <v>1.6447857751785859</v>
      </c>
      <c r="AI625">
        <f t="shared" si="173"/>
        <v>-15.409054650187118</v>
      </c>
      <c r="AJ625">
        <f t="shared" si="174"/>
        <v>4.0890926417887092</v>
      </c>
      <c r="AK625" s="7">
        <f t="shared" si="175"/>
        <v>-132002.47639931185</v>
      </c>
      <c r="AL625" s="7">
        <f t="shared" si="176"/>
        <v>327828.05853894906</v>
      </c>
      <c r="AM625">
        <f t="shared" si="177"/>
        <v>-172002.47639931185</v>
      </c>
      <c r="AN625">
        <f t="shared" si="178"/>
        <v>330328.05853894906</v>
      </c>
      <c r="AO625">
        <f t="shared" si="179"/>
        <v>-157002.47639931185</v>
      </c>
      <c r="AP625">
        <f t="shared" si="180"/>
        <v>305328.05853894906</v>
      </c>
    </row>
    <row r="626" spans="24:42" x14ac:dyDescent="0.2">
      <c r="X626" s="1">
        <v>622</v>
      </c>
      <c r="Y626" s="7">
        <f t="shared" si="163"/>
        <v>151398.74923378869</v>
      </c>
      <c r="Z626" s="7">
        <f t="shared" si="164"/>
        <v>-320558.8057028614</v>
      </c>
      <c r="AA626">
        <f t="shared" si="165"/>
        <v>-1220.2685710879518</v>
      </c>
      <c r="AB626">
        <f t="shared" si="166"/>
        <v>-458.84455875784244</v>
      </c>
      <c r="AC626">
        <f t="shared" si="167"/>
        <v>-51.690219137437722</v>
      </c>
      <c r="AD626">
        <f t="shared" si="168"/>
        <v>10.583784656542278</v>
      </c>
      <c r="AE626" s="7">
        <f t="shared" si="169"/>
        <v>-30.064500276713961</v>
      </c>
      <c r="AF626" s="7">
        <f t="shared" si="170"/>
        <v>4.8583657025155391</v>
      </c>
      <c r="AG626">
        <f t="shared" si="171"/>
        <v>-6.098061277695435</v>
      </c>
      <c r="AH626">
        <f t="shared" si="172"/>
        <v>1.6424918287275956</v>
      </c>
      <c r="AI626">
        <f t="shared" si="173"/>
        <v>-15.527657583028327</v>
      </c>
      <c r="AJ626">
        <f t="shared" si="174"/>
        <v>4.0829271252991441</v>
      </c>
      <c r="AK626" s="7">
        <f t="shared" si="175"/>
        <v>-131398.74923378869</v>
      </c>
      <c r="AL626" s="7">
        <f t="shared" si="176"/>
        <v>328058.8057028614</v>
      </c>
      <c r="AM626">
        <f t="shared" si="177"/>
        <v>-171398.74923378869</v>
      </c>
      <c r="AN626">
        <f t="shared" si="178"/>
        <v>330558.8057028614</v>
      </c>
      <c r="AO626">
        <f t="shared" si="179"/>
        <v>-156398.74923378869</v>
      </c>
      <c r="AP626">
        <f t="shared" si="180"/>
        <v>305558.8057028614</v>
      </c>
    </row>
    <row r="627" spans="24:42" x14ac:dyDescent="0.2">
      <c r="X627" s="1">
        <v>623</v>
      </c>
      <c r="Y627" s="7">
        <f t="shared" si="163"/>
        <v>150782.15367085254</v>
      </c>
      <c r="Z627" s="7">
        <f t="shared" si="164"/>
        <v>-320786.90500915825</v>
      </c>
      <c r="AA627">
        <f t="shared" si="165"/>
        <v>-1246.1136806566708</v>
      </c>
      <c r="AB627">
        <f t="shared" si="166"/>
        <v>-453.55266642957127</v>
      </c>
      <c r="AC627">
        <f t="shared" si="167"/>
        <v>-52.138447942267319</v>
      </c>
      <c r="AD627">
        <f t="shared" si="168"/>
        <v>10.568701049386817</v>
      </c>
      <c r="AE627" s="7">
        <f t="shared" si="169"/>
        <v>-30.346179840932898</v>
      </c>
      <c r="AF627" s="7">
        <f t="shared" si="170"/>
        <v>4.8516260830231195</v>
      </c>
      <c r="AG627">
        <f t="shared" si="171"/>
        <v>-6.1420629326171836</v>
      </c>
      <c r="AH627">
        <f t="shared" si="172"/>
        <v>1.6402289180444485</v>
      </c>
      <c r="AI627">
        <f t="shared" si="173"/>
        <v>-15.650205168717237</v>
      </c>
      <c r="AJ627">
        <f t="shared" si="174"/>
        <v>4.0768460483192497</v>
      </c>
      <c r="AK627" s="7">
        <f t="shared" si="175"/>
        <v>-130782.15367085254</v>
      </c>
      <c r="AL627" s="7">
        <f t="shared" si="176"/>
        <v>328286.90500915825</v>
      </c>
      <c r="AM627">
        <f t="shared" si="177"/>
        <v>-170782.15367085254</v>
      </c>
      <c r="AN627">
        <f t="shared" si="178"/>
        <v>330786.90500915825</v>
      </c>
      <c r="AO627">
        <f t="shared" si="179"/>
        <v>-155782.15367085254</v>
      </c>
      <c r="AP627">
        <f t="shared" si="180"/>
        <v>305786.90500915825</v>
      </c>
    </row>
    <row r="628" spans="24:42" x14ac:dyDescent="0.2">
      <c r="X628" s="1">
        <v>624</v>
      </c>
      <c r="Y628" s="7">
        <f t="shared" si="163"/>
        <v>150152.57952453144</v>
      </c>
      <c r="Z628" s="7">
        <f t="shared" si="164"/>
        <v>-321012.36025474186</v>
      </c>
      <c r="AA628">
        <f t="shared" si="165"/>
        <v>-1272.1829046278044</v>
      </c>
      <c r="AB628">
        <f t="shared" si="166"/>
        <v>-448.26831590487785</v>
      </c>
      <c r="AC628">
        <f t="shared" si="167"/>
        <v>-52.602196650288349</v>
      </c>
      <c r="AD628">
        <f t="shared" si="168"/>
        <v>10.553823978490993</v>
      </c>
      <c r="AE628" s="7">
        <f t="shared" si="169"/>
        <v>-30.637880418541741</v>
      </c>
      <c r="AF628" s="7">
        <f t="shared" si="170"/>
        <v>4.8449783525427312</v>
      </c>
      <c r="AG628">
        <f t="shared" si="171"/>
        <v>-6.1874835725622646</v>
      </c>
      <c r="AH628">
        <f t="shared" si="172"/>
        <v>1.637996829742729</v>
      </c>
      <c r="AI628">
        <f t="shared" si="173"/>
        <v>-15.776832659184345</v>
      </c>
      <c r="AJ628">
        <f t="shared" si="174"/>
        <v>4.0708487962055333</v>
      </c>
      <c r="AK628" s="7">
        <f t="shared" si="175"/>
        <v>-130152.57952453144</v>
      </c>
      <c r="AL628" s="7">
        <f t="shared" si="176"/>
        <v>328512.36025474186</v>
      </c>
      <c r="AM628">
        <f t="shared" si="177"/>
        <v>-170152.57952453144</v>
      </c>
      <c r="AN628">
        <f t="shared" si="178"/>
        <v>331012.36025474186</v>
      </c>
      <c r="AO628">
        <f t="shared" si="179"/>
        <v>-155152.57952453144</v>
      </c>
      <c r="AP628">
        <f t="shared" si="180"/>
        <v>306012.36025474186</v>
      </c>
    </row>
    <row r="629" spans="24:42" x14ac:dyDescent="0.2">
      <c r="X629" s="1">
        <v>625</v>
      </c>
      <c r="Y629" s="7">
        <f t="shared" si="163"/>
        <v>149509.91279763624</v>
      </c>
      <c r="Z629" s="7">
        <f t="shared" si="164"/>
        <v>-321235.17518469697</v>
      </c>
      <c r="AA629">
        <f t="shared" si="165"/>
        <v>-1298.4840029529487</v>
      </c>
      <c r="AB629">
        <f t="shared" si="166"/>
        <v>-442.99140391563236</v>
      </c>
      <c r="AC629">
        <f t="shared" si="167"/>
        <v>-53.082046018700964</v>
      </c>
      <c r="AD629">
        <f t="shared" si="168"/>
        <v>10.539152001767031</v>
      </c>
      <c r="AE629" s="7">
        <f t="shared" si="169"/>
        <v>-30.93999356891938</v>
      </c>
      <c r="AF629" s="7">
        <f t="shared" si="170"/>
        <v>4.8384218827172152</v>
      </c>
      <c r="AG629">
        <f t="shared" si="171"/>
        <v>-6.23436996576139</v>
      </c>
      <c r="AH629">
        <f t="shared" si="172"/>
        <v>1.6357953540685097</v>
      </c>
      <c r="AI629">
        <f t="shared" si="173"/>
        <v>-15.907682484020192</v>
      </c>
      <c r="AJ629">
        <f t="shared" si="174"/>
        <v>4.0649347649813059</v>
      </c>
      <c r="AK629" s="7">
        <f t="shared" si="175"/>
        <v>-129509.91279763624</v>
      </c>
      <c r="AL629" s="7">
        <f t="shared" si="176"/>
        <v>328735.17518469697</v>
      </c>
      <c r="AM629">
        <f t="shared" si="177"/>
        <v>-169509.91279763624</v>
      </c>
      <c r="AN629">
        <f t="shared" si="178"/>
        <v>331235.17518469697</v>
      </c>
      <c r="AO629">
        <f t="shared" si="179"/>
        <v>-154509.91279763624</v>
      </c>
      <c r="AP629">
        <f t="shared" si="180"/>
        <v>306235.17518469697</v>
      </c>
    </row>
    <row r="630" spans="24:42" x14ac:dyDescent="0.2">
      <c r="X630" s="1">
        <v>626</v>
      </c>
      <c r="Y630" s="7">
        <f t="shared" ref="Y630:Y693" si="181">Y629+(AA629*$L$6)+((1/2)*((AC629*($L$6^2))))</f>
        <v>148854.03554040744</v>
      </c>
      <c r="Z630" s="7">
        <f t="shared" ref="Z630:Z693" si="182">Z629+(AB629*L$6)+((1/2)*((AD629*(L$6^2))))</f>
        <v>-321455.35349265457</v>
      </c>
      <c r="AA630">
        <f t="shared" ref="AA630:AA693" si="183">AA629+(AC629*L$6)</f>
        <v>-1325.0250259622992</v>
      </c>
      <c r="AB630">
        <f t="shared" ref="AB630:AB693" si="184">AB629+(AD629*L$6)</f>
        <v>-437.72182791474887</v>
      </c>
      <c r="AC630">
        <f t="shared" ref="AC630:AC693" si="185">SUM(AE630,AG630,AI630)</f>
        <v>-53.578609527916996</v>
      </c>
      <c r="AD630">
        <f t="shared" ref="AD630:AD693" si="186">SUM(AF630,AH630,AJ630)</f>
        <v>10.524683701968652</v>
      </c>
      <c r="AE630" s="7">
        <f t="shared" ref="AE630:AE693" si="187">L$23*((AK630)/(((SQRT((AK630)^2))^2)+(L$24^2))^(3/2))</f>
        <v>-31.252933536592565</v>
      </c>
      <c r="AF630" s="7">
        <f t="shared" ref="AF630:AF693" si="188">L$23*((AL630)/((((SQRT((AL630)^2))^2)+(L$24^2))^(3/2)))</f>
        <v>4.8319560559368337</v>
      </c>
      <c r="AG630">
        <f t="shared" ref="AG630:AG693" si="189">L$31*((AM630)/(((SQRT((AM630)^2))^2)+(L$32^2))^(3/2))</f>
        <v>-6.2827712915867897</v>
      </c>
      <c r="AH630">
        <f t="shared" ref="AH630:AH693" si="190">L$31*((AN630)/((((SQRT((AN630)^2)^2)+(L$32^2))^(3/2))))</f>
        <v>1.6336242848499818</v>
      </c>
      <c r="AI630">
        <f t="shared" ref="AI630:AI693" si="191">L$39*((AO630)/(((SQRT((AO630)^2))^2)+(L$40^2))^(3/2))</f>
        <v>-16.042904699737637</v>
      </c>
      <c r="AJ630">
        <f t="shared" ref="AJ630:AJ693" si="192">L$39*((AP630)/(((SQRT((AP630)^2)^2)+(L$40^2))^(3/2)))</f>
        <v>4.0591033611818368</v>
      </c>
      <c r="AK630" s="7">
        <f t="shared" ref="AK630:AK693" si="193">L$19-Y630</f>
        <v>-128854.03554040744</v>
      </c>
      <c r="AL630" s="7">
        <f t="shared" ref="AL630:AL693" si="194">M$19-Z630</f>
        <v>328955.35349265457</v>
      </c>
      <c r="AM630">
        <f t="shared" ref="AM630:AM693" si="195">L$27-Y630</f>
        <v>-168854.03554040744</v>
      </c>
      <c r="AN630">
        <f t="shared" ref="AN630:AN693" si="196">M$27-Z630</f>
        <v>331455.35349265457</v>
      </c>
      <c r="AO630">
        <f t="shared" ref="AO630:AO693" si="197">L$35-Y630</f>
        <v>-153854.03554040744</v>
      </c>
      <c r="AP630">
        <f t="shared" ref="AP630:AP693" si="198">M$35-Z630</f>
        <v>306455.35349265457</v>
      </c>
    </row>
    <row r="631" spans="24:42" x14ac:dyDescent="0.2">
      <c r="X631" s="1">
        <v>627</v>
      </c>
      <c r="Y631" s="7">
        <f t="shared" si="181"/>
        <v>148184.82570123527</v>
      </c>
      <c r="Z631" s="7">
        <f t="shared" si="182"/>
        <v>-321672.8988211492</v>
      </c>
      <c r="AA631">
        <f t="shared" si="183"/>
        <v>-1351.8143307262576</v>
      </c>
      <c r="AB631">
        <f t="shared" si="184"/>
        <v>-432.45948606376453</v>
      </c>
      <c r="AC631">
        <f t="shared" si="185"/>
        <v>-54.09253558329376</v>
      </c>
      <c r="AD631">
        <f t="shared" si="186"/>
        <v>10.510417686341597</v>
      </c>
      <c r="AE631" s="7">
        <f t="shared" si="187"/>
        <v>-31.577138822151486</v>
      </c>
      <c r="AF631" s="7">
        <f t="shared" si="188"/>
        <v>4.8255802651902959</v>
      </c>
      <c r="AG631">
        <f t="shared" si="189"/>
        <v>-6.3327392872256469</v>
      </c>
      <c r="AH631">
        <f t="shared" si="190"/>
        <v>1.6314834194480563</v>
      </c>
      <c r="AI631">
        <f t="shared" si="191"/>
        <v>-16.182657473916628</v>
      </c>
      <c r="AJ631">
        <f t="shared" si="192"/>
        <v>4.0533540017032461</v>
      </c>
      <c r="AK631" s="7">
        <f t="shared" si="193"/>
        <v>-128184.82570123527</v>
      </c>
      <c r="AL631" s="7">
        <f t="shared" si="194"/>
        <v>329172.8988211492</v>
      </c>
      <c r="AM631">
        <f t="shared" si="195"/>
        <v>-168184.82570123527</v>
      </c>
      <c r="AN631">
        <f t="shared" si="196"/>
        <v>331672.8988211492</v>
      </c>
      <c r="AO631">
        <f t="shared" si="197"/>
        <v>-153184.82570123527</v>
      </c>
      <c r="AP631">
        <f t="shared" si="198"/>
        <v>306672.8988211492</v>
      </c>
    </row>
    <row r="632" spans="24:42" x14ac:dyDescent="0.2">
      <c r="X632" s="1">
        <v>628</v>
      </c>
      <c r="Y632" s="7">
        <f t="shared" si="181"/>
        <v>147502.15696892422</v>
      </c>
      <c r="Z632" s="7">
        <f t="shared" si="182"/>
        <v>-321887.81476197031</v>
      </c>
      <c r="AA632">
        <f t="shared" si="183"/>
        <v>-1378.8605985179045</v>
      </c>
      <c r="AB632">
        <f t="shared" si="184"/>
        <v>-427.20427722059372</v>
      </c>
      <c r="AC632">
        <f t="shared" si="185"/>
        <v>-54.624509899317886</v>
      </c>
      <c r="AD632">
        <f t="shared" si="186"/>
        <v>10.496352586282047</v>
      </c>
      <c r="AE632" s="7">
        <f t="shared" si="187"/>
        <v>-31.913073886465892</v>
      </c>
      <c r="AF632" s="7">
        <f t="shared" si="188"/>
        <v>4.819293913919525</v>
      </c>
      <c r="AG632">
        <f t="shared" si="189"/>
        <v>-6.3843284054641112</v>
      </c>
      <c r="AH632">
        <f t="shared" si="190"/>
        <v>1.6293725587080941</v>
      </c>
      <c r="AI632">
        <f t="shared" si="191"/>
        <v>-16.32710760738788</v>
      </c>
      <c r="AJ632">
        <f t="shared" si="192"/>
        <v>4.0476861136544269</v>
      </c>
      <c r="AK632" s="7">
        <f t="shared" si="193"/>
        <v>-127502.15696892422</v>
      </c>
      <c r="AL632" s="7">
        <f t="shared" si="194"/>
        <v>329387.81476197031</v>
      </c>
      <c r="AM632">
        <f t="shared" si="195"/>
        <v>-167502.15696892422</v>
      </c>
      <c r="AN632">
        <f t="shared" si="196"/>
        <v>331887.81476197031</v>
      </c>
      <c r="AO632">
        <f t="shared" si="197"/>
        <v>-152502.15696892422</v>
      </c>
      <c r="AP632">
        <f t="shared" si="198"/>
        <v>306887.81476197031</v>
      </c>
    </row>
    <row r="633" spans="24:42" x14ac:dyDescent="0.2">
      <c r="X633" s="1">
        <v>629</v>
      </c>
      <c r="Y633" s="7">
        <f t="shared" si="181"/>
        <v>146805.89860592782</v>
      </c>
      <c r="Z633" s="7">
        <f t="shared" si="182"/>
        <v>-322100.10485650733</v>
      </c>
      <c r="AA633">
        <f t="shared" si="183"/>
        <v>-1406.1728534675633</v>
      </c>
      <c r="AB633">
        <f t="shared" si="184"/>
        <v>-421.95610092745272</v>
      </c>
      <c r="AC633">
        <f t="shared" si="185"/>
        <v>-55.175258083882021</v>
      </c>
      <c r="AD633">
        <f t="shared" si="186"/>
        <v>10.482487057002229</v>
      </c>
      <c r="AE633" s="7">
        <f t="shared" si="187"/>
        <v>-32.261231001375585</v>
      </c>
      <c r="AF633" s="7">
        <f t="shared" si="188"/>
        <v>4.8130964158773679</v>
      </c>
      <c r="AG633">
        <f t="shared" si="189"/>
        <v>-6.4375959845652506</v>
      </c>
      <c r="AH633">
        <f t="shared" si="190"/>
        <v>1.6272915069126199</v>
      </c>
      <c r="AI633">
        <f t="shared" si="191"/>
        <v>-16.476431097941187</v>
      </c>
      <c r="AJ633">
        <f t="shared" si="192"/>
        <v>4.0420991342122417</v>
      </c>
      <c r="AK633" s="7">
        <f t="shared" si="193"/>
        <v>-126805.89860592782</v>
      </c>
      <c r="AL633" s="7">
        <f t="shared" si="194"/>
        <v>329600.10485650733</v>
      </c>
      <c r="AM633">
        <f t="shared" si="195"/>
        <v>-166805.89860592782</v>
      </c>
      <c r="AN633">
        <f t="shared" si="196"/>
        <v>332100.10485650733</v>
      </c>
      <c r="AO633">
        <f t="shared" si="197"/>
        <v>-151805.89860592782</v>
      </c>
      <c r="AP633">
        <f t="shared" si="198"/>
        <v>307100.10485650733</v>
      </c>
    </row>
    <row r="634" spans="24:42" x14ac:dyDescent="0.2">
      <c r="X634" s="1">
        <v>630</v>
      </c>
      <c r="Y634" s="7">
        <f t="shared" si="181"/>
        <v>146095.91527193354</v>
      </c>
      <c r="Z634" s="7">
        <f t="shared" si="182"/>
        <v>-322309.77259608894</v>
      </c>
      <c r="AA634">
        <f t="shared" si="183"/>
        <v>-1433.7604825095043</v>
      </c>
      <c r="AB634">
        <f t="shared" si="184"/>
        <v>-416.71485739895161</v>
      </c>
      <c r="AC634">
        <f t="shared" si="185"/>
        <v>-55.745548442297192</v>
      </c>
      <c r="AD634">
        <f t="shared" si="186"/>
        <v>10.46881977720348</v>
      </c>
      <c r="AE634" s="7">
        <f t="shared" si="187"/>
        <v>-32.622132261558015</v>
      </c>
      <c r="AF634" s="7">
        <f t="shared" si="188"/>
        <v>4.8069871949882534</v>
      </c>
      <c r="AG634">
        <f t="shared" si="189"/>
        <v>-6.4926024313240216</v>
      </c>
      <c r="AH634">
        <f t="shared" si="190"/>
        <v>1.6252400717351183</v>
      </c>
      <c r="AI634">
        <f t="shared" si="191"/>
        <v>-16.630813749415157</v>
      </c>
      <c r="AJ634">
        <f t="shared" si="192"/>
        <v>4.0365925104801086</v>
      </c>
      <c r="AK634" s="7">
        <f t="shared" si="193"/>
        <v>-126095.91527193354</v>
      </c>
      <c r="AL634" s="7">
        <f t="shared" si="194"/>
        <v>329809.77259608894</v>
      </c>
      <c r="AM634">
        <f t="shared" si="195"/>
        <v>-166095.91527193354</v>
      </c>
      <c r="AN634">
        <f t="shared" si="196"/>
        <v>332309.77259608894</v>
      </c>
      <c r="AO634">
        <f t="shared" si="197"/>
        <v>-151095.91527193354</v>
      </c>
      <c r="AP634">
        <f t="shared" si="198"/>
        <v>307309.77259608894</v>
      </c>
    </row>
    <row r="635" spans="24:42" x14ac:dyDescent="0.2">
      <c r="X635" s="1">
        <v>631</v>
      </c>
      <c r="Y635" s="7">
        <f t="shared" si="181"/>
        <v>145372.06683712351</v>
      </c>
      <c r="Z635" s="7">
        <f t="shared" si="182"/>
        <v>-322516.82142231631</v>
      </c>
      <c r="AA635">
        <f t="shared" si="183"/>
        <v>-1461.6332567306529</v>
      </c>
      <c r="AB635">
        <f t="shared" si="184"/>
        <v>-411.48044751034985</v>
      </c>
      <c r="AC635">
        <f t="shared" si="185"/>
        <v>-56.336195022893939</v>
      </c>
      <c r="AD635">
        <f t="shared" si="186"/>
        <v>10.455349448756397</v>
      </c>
      <c r="AE635" s="7">
        <f t="shared" si="187"/>
        <v>-32.996331773958268</v>
      </c>
      <c r="AF635" s="7">
        <f t="shared" si="188"/>
        <v>4.8009656852120886</v>
      </c>
      <c r="AG635">
        <f t="shared" si="189"/>
        <v>-6.5494114184946532</v>
      </c>
      <c r="AH635">
        <f t="shared" si="190"/>
        <v>1.6232180641947187</v>
      </c>
      <c r="AI635">
        <f t="shared" si="191"/>
        <v>-16.790451830441022</v>
      </c>
      <c r="AJ635">
        <f t="shared" si="192"/>
        <v>4.0311656993495895</v>
      </c>
      <c r="AK635" s="7">
        <f t="shared" si="193"/>
        <v>-125372.06683712351</v>
      </c>
      <c r="AL635" s="7">
        <f t="shared" si="194"/>
        <v>330016.82142231631</v>
      </c>
      <c r="AM635">
        <f t="shared" si="195"/>
        <v>-165372.06683712351</v>
      </c>
      <c r="AN635">
        <f t="shared" si="196"/>
        <v>332516.82142231631</v>
      </c>
      <c r="AO635">
        <f t="shared" si="197"/>
        <v>-150372.06683712351</v>
      </c>
      <c r="AP635">
        <f t="shared" si="198"/>
        <v>307516.82142231631</v>
      </c>
    </row>
    <row r="636" spans="24:42" x14ac:dyDescent="0.2">
      <c r="X636" s="1">
        <v>632</v>
      </c>
      <c r="Y636" s="7">
        <f t="shared" si="181"/>
        <v>144634.20818438032</v>
      </c>
      <c r="Z636" s="7">
        <f t="shared" si="182"/>
        <v>-322721.25472739042</v>
      </c>
      <c r="AA636">
        <f t="shared" si="183"/>
        <v>-1489.8013542420999</v>
      </c>
      <c r="AB636">
        <f t="shared" si="184"/>
        <v>-406.25277278597167</v>
      </c>
      <c r="AC636">
        <f t="shared" si="185"/>
        <v>-56.948060928586472</v>
      </c>
      <c r="AD636">
        <f t="shared" si="186"/>
        <v>10.442074796388006</v>
      </c>
      <c r="AE636" s="7">
        <f t="shared" si="187"/>
        <v>-33.384418043098314</v>
      </c>
      <c r="AF636" s="7">
        <f t="shared" si="188"/>
        <v>4.7950313304110423</v>
      </c>
      <c r="AG636">
        <f t="shared" si="189"/>
        <v>-6.6080900979132906</v>
      </c>
      <c r="AH636">
        <f t="shared" si="190"/>
        <v>1.6212252986120219</v>
      </c>
      <c r="AI636">
        <f t="shared" si="191"/>
        <v>-16.955552787574867</v>
      </c>
      <c r="AJ636">
        <f t="shared" si="192"/>
        <v>4.0258181673649425</v>
      </c>
      <c r="AK636" s="7">
        <f t="shared" si="193"/>
        <v>-124634.20818438032</v>
      </c>
      <c r="AL636" s="7">
        <f t="shared" si="194"/>
        <v>330221.25472739042</v>
      </c>
      <c r="AM636">
        <f t="shared" si="195"/>
        <v>-164634.20818438032</v>
      </c>
      <c r="AN636">
        <f t="shared" si="196"/>
        <v>332721.25472739042</v>
      </c>
      <c r="AO636">
        <f t="shared" si="197"/>
        <v>-149634.20818438032</v>
      </c>
      <c r="AP636">
        <f t="shared" si="198"/>
        <v>307721.25472739042</v>
      </c>
    </row>
    <row r="637" spans="24:42" x14ac:dyDescent="0.2">
      <c r="X637" s="1">
        <v>633</v>
      </c>
      <c r="Y637" s="7">
        <f t="shared" si="181"/>
        <v>143882.1889996432</v>
      </c>
      <c r="Z637" s="7">
        <f t="shared" si="182"/>
        <v>-322923.07585443388</v>
      </c>
      <c r="AA637">
        <f t="shared" si="183"/>
        <v>-1518.2753847063932</v>
      </c>
      <c r="AB637">
        <f t="shared" si="184"/>
        <v>-401.03173538777764</v>
      </c>
      <c r="AC637">
        <f t="shared" si="185"/>
        <v>-57.582061921625922</v>
      </c>
      <c r="AD637">
        <f t="shared" si="186"/>
        <v>10.428994567375623</v>
      </c>
      <c r="AE637" s="7">
        <f t="shared" si="187"/>
        <v>-33.787016572763598</v>
      </c>
      <c r="AF637" s="7">
        <f t="shared" si="188"/>
        <v>4.7891835842190966</v>
      </c>
      <c r="AG637">
        <f t="shared" si="189"/>
        <v>-6.6687093307784764</v>
      </c>
      <c r="AH637">
        <f t="shared" si="190"/>
        <v>1.6192615925657299</v>
      </c>
      <c r="AI637">
        <f t="shared" si="191"/>
        <v>-17.126336018083851</v>
      </c>
      <c r="AJ637">
        <f t="shared" si="192"/>
        <v>4.020549390590797</v>
      </c>
      <c r="AK637" s="7">
        <f t="shared" si="193"/>
        <v>-123882.1889996432</v>
      </c>
      <c r="AL637" s="7">
        <f t="shared" si="194"/>
        <v>330423.07585443388</v>
      </c>
      <c r="AM637">
        <f t="shared" si="195"/>
        <v>-163882.1889996432</v>
      </c>
      <c r="AN637">
        <f t="shared" si="196"/>
        <v>332923.07585443388</v>
      </c>
      <c r="AO637">
        <f t="shared" si="197"/>
        <v>-148882.1889996432</v>
      </c>
      <c r="AP637">
        <f t="shared" si="198"/>
        <v>307923.07585443388</v>
      </c>
    </row>
    <row r="638" spans="24:42" x14ac:dyDescent="0.2">
      <c r="X638" s="1">
        <v>634</v>
      </c>
      <c r="Y638" s="7">
        <f t="shared" si="181"/>
        <v>143115.85354954979</v>
      </c>
      <c r="Z638" s="7">
        <f t="shared" si="182"/>
        <v>-323122.2880978068</v>
      </c>
      <c r="AA638">
        <f t="shared" si="183"/>
        <v>-1547.0664156672062</v>
      </c>
      <c r="AB638">
        <f t="shared" si="184"/>
        <v>-395.81723810408982</v>
      </c>
      <c r="AC638">
        <f t="shared" si="185"/>
        <v>-58.239170351977165</v>
      </c>
      <c r="AD638">
        <f t="shared" si="186"/>
        <v>10.416107531247457</v>
      </c>
      <c r="AE638" s="7">
        <f t="shared" si="187"/>
        <v>-34.204792707035054</v>
      </c>
      <c r="AF638" s="7">
        <f t="shared" si="188"/>
        <v>4.7834219099144777</v>
      </c>
      <c r="AG638">
        <f t="shared" si="189"/>
        <v>-6.7313439367114842</v>
      </c>
      <c r="AH638">
        <f t="shared" si="190"/>
        <v>1.6173267668502849</v>
      </c>
      <c r="AI638">
        <f t="shared" si="191"/>
        <v>-17.303033708230629</v>
      </c>
      <c r="AJ638">
        <f t="shared" si="192"/>
        <v>4.0153588544826944</v>
      </c>
      <c r="AK638" s="7">
        <f t="shared" si="193"/>
        <v>-123115.85354954979</v>
      </c>
      <c r="AL638" s="7">
        <f t="shared" si="194"/>
        <v>330622.2880978068</v>
      </c>
      <c r="AM638">
        <f t="shared" si="195"/>
        <v>-163115.85354954979</v>
      </c>
      <c r="AN638">
        <f t="shared" si="196"/>
        <v>333122.2880978068</v>
      </c>
      <c r="AO638">
        <f t="shared" si="197"/>
        <v>-148115.85354954979</v>
      </c>
      <c r="AP638">
        <f t="shared" si="198"/>
        <v>308122.2880978068</v>
      </c>
    </row>
    <row r="639" spans="24:42" x14ac:dyDescent="0.2">
      <c r="X639" s="1">
        <v>635</v>
      </c>
      <c r="Y639" s="7">
        <f t="shared" si="181"/>
        <v>142335.0404454222</v>
      </c>
      <c r="Z639" s="7">
        <f t="shared" si="182"/>
        <v>-323318.89470341743</v>
      </c>
      <c r="AA639">
        <f t="shared" si="183"/>
        <v>-1576.1860008431947</v>
      </c>
      <c r="AB639">
        <f t="shared" si="184"/>
        <v>-390.60918433846609</v>
      </c>
      <c r="AC639">
        <f t="shared" si="185"/>
        <v>-58.920419443423782</v>
      </c>
      <c r="AD639">
        <f t="shared" si="186"/>
        <v>10.403412479489941</v>
      </c>
      <c r="AE639" s="7">
        <f t="shared" si="187"/>
        <v>-34.638454736452687</v>
      </c>
      <c r="AF639" s="7">
        <f t="shared" si="188"/>
        <v>4.7777457802949792</v>
      </c>
      <c r="AG639">
        <f t="shared" si="189"/>
        <v>-6.7960729633953294</v>
      </c>
      <c r="AH639">
        <f t="shared" si="190"/>
        <v>1.6154206454343987</v>
      </c>
      <c r="AI639">
        <f t="shared" si="191"/>
        <v>-17.485891743575767</v>
      </c>
      <c r="AJ639">
        <f t="shared" si="192"/>
        <v>4.0102460537605635</v>
      </c>
      <c r="AK639" s="7">
        <f t="shared" si="193"/>
        <v>-122335.0404454222</v>
      </c>
      <c r="AL639" s="7">
        <f t="shared" si="194"/>
        <v>330818.89470341743</v>
      </c>
      <c r="AM639">
        <f t="shared" si="195"/>
        <v>-162335.0404454222</v>
      </c>
      <c r="AN639">
        <f t="shared" si="196"/>
        <v>333318.89470341743</v>
      </c>
      <c r="AO639">
        <f t="shared" si="197"/>
        <v>-147335.0404454222</v>
      </c>
      <c r="AP639">
        <f t="shared" si="198"/>
        <v>308318.89470341743</v>
      </c>
    </row>
    <row r="640" spans="24:42" x14ac:dyDescent="0.2">
      <c r="X640" s="1">
        <v>636</v>
      </c>
      <c r="Y640" s="7">
        <f t="shared" si="181"/>
        <v>141539.58239257018</v>
      </c>
      <c r="Z640" s="7">
        <f t="shared" si="182"/>
        <v>-323512.89886902674</v>
      </c>
      <c r="AA640">
        <f t="shared" si="183"/>
        <v>-1605.6462105649066</v>
      </c>
      <c r="AB640">
        <f t="shared" si="184"/>
        <v>-385.40747809872113</v>
      </c>
      <c r="AC640">
        <f t="shared" si="185"/>
        <v>-59.626907975647583</v>
      </c>
      <c r="AD640">
        <f t="shared" si="186"/>
        <v>10.390908225261228</v>
      </c>
      <c r="AE640" s="7">
        <f t="shared" si="187"/>
        <v>-35.088757298296983</v>
      </c>
      <c r="AF640" s="7">
        <f t="shared" si="188"/>
        <v>4.7721546775557941</v>
      </c>
      <c r="AG640">
        <f t="shared" si="189"/>
        <v>-6.8629799787923265</v>
      </c>
      <c r="AH640">
        <f t="shared" si="190"/>
        <v>1.6135430554205659</v>
      </c>
      <c r="AI640">
        <f t="shared" si="191"/>
        <v>-17.675170698558276</v>
      </c>
      <c r="AJ640">
        <f t="shared" si="192"/>
        <v>4.0052104922848688</v>
      </c>
      <c r="AK640" s="7">
        <f t="shared" si="193"/>
        <v>-121539.58239257018</v>
      </c>
      <c r="AL640" s="7">
        <f t="shared" si="194"/>
        <v>331012.89886902674</v>
      </c>
      <c r="AM640">
        <f t="shared" si="195"/>
        <v>-161539.58239257018</v>
      </c>
      <c r="AN640">
        <f t="shared" si="196"/>
        <v>333512.89886902674</v>
      </c>
      <c r="AO640">
        <f t="shared" si="197"/>
        <v>-146539.58239257018</v>
      </c>
      <c r="AP640">
        <f t="shared" si="198"/>
        <v>308512.89886902674</v>
      </c>
    </row>
    <row r="641" spans="24:42" x14ac:dyDescent="0.2">
      <c r="X641" s="1">
        <v>637</v>
      </c>
      <c r="Y641" s="7">
        <f t="shared" si="181"/>
        <v>140729.30592379079</v>
      </c>
      <c r="Z641" s="7">
        <f t="shared" si="182"/>
        <v>-323704.30374454794</v>
      </c>
      <c r="AA641">
        <f t="shared" si="183"/>
        <v>-1635.4596645527304</v>
      </c>
      <c r="AB641">
        <f t="shared" si="184"/>
        <v>-380.21202398609051</v>
      </c>
      <c r="AC641">
        <f t="shared" si="185"/>
        <v>-60.359805405275438</v>
      </c>
      <c r="AD641">
        <f t="shared" si="186"/>
        <v>10.378593603111122</v>
      </c>
      <c r="AE641" s="7">
        <f t="shared" si="187"/>
        <v>-35.556505103640021</v>
      </c>
      <c r="AF641" s="7">
        <f t="shared" si="188"/>
        <v>4.7666480931702075</v>
      </c>
      <c r="AG641">
        <f t="shared" si="189"/>
        <v>-6.932153388164914</v>
      </c>
      <c r="AH641">
        <f t="shared" si="190"/>
        <v>1.6116938270053032</v>
      </c>
      <c r="AI641">
        <f t="shared" si="191"/>
        <v>-17.871146913470504</v>
      </c>
      <c r="AJ641">
        <f t="shared" si="192"/>
        <v>4.0002516829356116</v>
      </c>
      <c r="AK641" s="7">
        <f t="shared" si="193"/>
        <v>-120729.30592379079</v>
      </c>
      <c r="AL641" s="7">
        <f t="shared" si="194"/>
        <v>331204.30374454794</v>
      </c>
      <c r="AM641">
        <f t="shared" si="195"/>
        <v>-160729.30592379079</v>
      </c>
      <c r="AN641">
        <f t="shared" si="196"/>
        <v>333704.30374454794</v>
      </c>
      <c r="AO641">
        <f t="shared" si="197"/>
        <v>-145729.30592379079</v>
      </c>
      <c r="AP641">
        <f t="shared" si="198"/>
        <v>308704.30374454794</v>
      </c>
    </row>
    <row r="642" spans="24:42" x14ac:dyDescent="0.2">
      <c r="X642" s="1">
        <v>638</v>
      </c>
      <c r="Y642" s="7">
        <f t="shared" si="181"/>
        <v>139904.03111583876</v>
      </c>
      <c r="Z642" s="7">
        <f t="shared" si="182"/>
        <v>-323893.11243234057</v>
      </c>
      <c r="AA642">
        <f t="shared" si="183"/>
        <v>-1665.6395672553681</v>
      </c>
      <c r="AB642">
        <f t="shared" si="184"/>
        <v>-375.02272718453497</v>
      </c>
      <c r="AC642">
        <f t="shared" si="185"/>
        <v>-61.120357474264978</v>
      </c>
      <c r="AD642">
        <f t="shared" si="186"/>
        <v>10.366467468707171</v>
      </c>
      <c r="AE642" s="7">
        <f t="shared" si="187"/>
        <v>-36.042557027987719</v>
      </c>
      <c r="AF642" s="7">
        <f t="shared" si="188"/>
        <v>4.76122552777269</v>
      </c>
      <c r="AG642">
        <f t="shared" si="189"/>
        <v>-7.0036867783789782</v>
      </c>
      <c r="AH642">
        <f t="shared" si="190"/>
        <v>1.6098727934404018</v>
      </c>
      <c r="AI642">
        <f t="shared" si="191"/>
        <v>-18.074113667898285</v>
      </c>
      <c r="AJ642">
        <f t="shared" si="192"/>
        <v>3.9953691474940793</v>
      </c>
      <c r="AK642" s="7">
        <f t="shared" si="193"/>
        <v>-119904.03111583876</v>
      </c>
      <c r="AL642" s="7">
        <f t="shared" si="194"/>
        <v>331393.11243234057</v>
      </c>
      <c r="AM642">
        <f t="shared" si="195"/>
        <v>-159904.03111583876</v>
      </c>
      <c r="AN642">
        <f t="shared" si="196"/>
        <v>333893.11243234057</v>
      </c>
      <c r="AO642">
        <f t="shared" si="197"/>
        <v>-144904.03111583876</v>
      </c>
      <c r="AP642">
        <f t="shared" si="198"/>
        <v>308893.11243234057</v>
      </c>
    </row>
    <row r="643" spans="24:42" x14ac:dyDescent="0.2">
      <c r="X643" s="1">
        <v>639</v>
      </c>
      <c r="Y643" s="7">
        <f t="shared" si="181"/>
        <v>139063.57128752678</v>
      </c>
      <c r="Z643" s="7">
        <f t="shared" si="182"/>
        <v>-324079.32798749924</v>
      </c>
      <c r="AA643">
        <f t="shared" si="183"/>
        <v>-1696.1997459925005</v>
      </c>
      <c r="AB643">
        <f t="shared" si="184"/>
        <v>-369.83949345018141</v>
      </c>
      <c r="AC643">
        <f t="shared" si="185"/>
        <v>-61.909892360187307</v>
      </c>
      <c r="AD643">
        <f t="shared" si="186"/>
        <v>10.354528698566744</v>
      </c>
      <c r="AE643" s="7">
        <f t="shared" si="187"/>
        <v>-36.547830607135673</v>
      </c>
      <c r="AF643" s="7">
        <f t="shared" si="188"/>
        <v>4.7558864910447998</v>
      </c>
      <c r="AG643">
        <f t="shared" si="189"/>
        <v>-7.0776792922567173</v>
      </c>
      <c r="AH643">
        <f t="shared" si="190"/>
        <v>1.6080797909949667</v>
      </c>
      <c r="AI643">
        <f t="shared" si="191"/>
        <v>-18.284382460794916</v>
      </c>
      <c r="AJ643">
        <f t="shared" si="192"/>
        <v>3.9905624165269775</v>
      </c>
      <c r="AK643" s="7">
        <f t="shared" si="193"/>
        <v>-119063.57128752678</v>
      </c>
      <c r="AL643" s="7">
        <f t="shared" si="194"/>
        <v>331579.32798749924</v>
      </c>
      <c r="AM643">
        <f t="shared" si="195"/>
        <v>-159063.57128752678</v>
      </c>
      <c r="AN643">
        <f t="shared" si="196"/>
        <v>334079.32798749924</v>
      </c>
      <c r="AO643">
        <f t="shared" si="197"/>
        <v>-144063.57128752678</v>
      </c>
      <c r="AP643">
        <f t="shared" si="198"/>
        <v>309079.32798749924</v>
      </c>
    </row>
    <row r="644" spans="24:42" x14ac:dyDescent="0.2">
      <c r="X644" s="1">
        <v>640</v>
      </c>
      <c r="Y644" s="7">
        <f t="shared" si="181"/>
        <v>138207.73267798551</v>
      </c>
      <c r="Z644" s="7">
        <f t="shared" si="182"/>
        <v>-324262.95341813698</v>
      </c>
      <c r="AA644">
        <f t="shared" si="183"/>
        <v>-1727.1546921725942</v>
      </c>
      <c r="AB644">
        <f t="shared" si="184"/>
        <v>-364.66222910089806</v>
      </c>
      <c r="AC644">
        <f t="shared" si="185"/>
        <v>-62.729827430020691</v>
      </c>
      <c r="AD644">
        <f t="shared" si="186"/>
        <v>10.342776189795249</v>
      </c>
      <c r="AE644" s="7">
        <f t="shared" si="187"/>
        <v>-37.073306985356055</v>
      </c>
      <c r="AF644" s="7">
        <f t="shared" si="188"/>
        <v>4.7506305016033945</v>
      </c>
      <c r="AG644">
        <f t="shared" si="189"/>
        <v>-7.1542360360715813</v>
      </c>
      <c r="AH644">
        <f t="shared" si="190"/>
        <v>1.6063146589182824</v>
      </c>
      <c r="AI644">
        <f t="shared" si="191"/>
        <v>-18.502284408593056</v>
      </c>
      <c r="AJ644">
        <f t="shared" si="192"/>
        <v>3.9858310292735704</v>
      </c>
      <c r="AK644" s="7">
        <f t="shared" si="193"/>
        <v>-118207.73267798551</v>
      </c>
      <c r="AL644" s="7">
        <f t="shared" si="194"/>
        <v>331762.95341813698</v>
      </c>
      <c r="AM644">
        <f t="shared" si="195"/>
        <v>-158207.73267798551</v>
      </c>
      <c r="AN644">
        <f t="shared" si="196"/>
        <v>334262.95341813698</v>
      </c>
      <c r="AO644">
        <f t="shared" si="197"/>
        <v>-143207.73267798551</v>
      </c>
      <c r="AP644">
        <f t="shared" si="198"/>
        <v>309262.95341813698</v>
      </c>
    </row>
    <row r="645" spans="24:42" x14ac:dyDescent="0.2">
      <c r="X645" s="1">
        <v>641</v>
      </c>
      <c r="Y645" s="7">
        <f t="shared" si="181"/>
        <v>137336.31410347045</v>
      </c>
      <c r="Z645" s="7">
        <f t="shared" si="182"/>
        <v>-324443.9916856637</v>
      </c>
      <c r="AA645">
        <f t="shared" si="183"/>
        <v>-1758.5196058876045</v>
      </c>
      <c r="AB645">
        <f t="shared" si="184"/>
        <v>-359.49084100600044</v>
      </c>
      <c r="AC645">
        <f t="shared" si="185"/>
        <v>-63.581676667171401</v>
      </c>
      <c r="AD645">
        <f t="shared" si="186"/>
        <v>10.331208859829529</v>
      </c>
      <c r="AE645" s="7">
        <f t="shared" si="187"/>
        <v>-37.620036369352491</v>
      </c>
      <c r="AF645" s="7">
        <f t="shared" si="188"/>
        <v>4.7454570868912569</v>
      </c>
      <c r="AG645">
        <f t="shared" si="189"/>
        <v>-7.2334685236471543</v>
      </c>
      <c r="AH645">
        <f t="shared" si="190"/>
        <v>1.6045772394034619</v>
      </c>
      <c r="AI645">
        <f t="shared" si="191"/>
        <v>-18.728171774171756</v>
      </c>
      <c r="AJ645">
        <f t="shared" si="192"/>
        <v>3.9811745335348103</v>
      </c>
      <c r="AK645" s="7">
        <f t="shared" si="193"/>
        <v>-117336.31410347045</v>
      </c>
      <c r="AL645" s="7">
        <f t="shared" si="194"/>
        <v>331943.9916856637</v>
      </c>
      <c r="AM645">
        <f t="shared" si="195"/>
        <v>-157336.31410347045</v>
      </c>
      <c r="AN645">
        <f t="shared" si="196"/>
        <v>334443.9916856637</v>
      </c>
      <c r="AO645">
        <f t="shared" si="197"/>
        <v>-142336.31410347045</v>
      </c>
      <c r="AP645">
        <f t="shared" si="198"/>
        <v>309443.9916856637</v>
      </c>
    </row>
    <row r="646" spans="24:42" x14ac:dyDescent="0.2">
      <c r="X646" s="1">
        <v>642</v>
      </c>
      <c r="Y646" s="7">
        <f t="shared" si="181"/>
        <v>136449.10659094327</v>
      </c>
      <c r="Z646" s="7">
        <f t="shared" si="182"/>
        <v>-324622.44570505922</v>
      </c>
      <c r="AA646">
        <f t="shared" si="183"/>
        <v>-1790.3104442211902</v>
      </c>
      <c r="AB646">
        <f t="shared" si="184"/>
        <v>-354.32523657608567</v>
      </c>
      <c r="AC646">
        <f t="shared" si="185"/>
        <v>-64.467058850768808</v>
      </c>
      <c r="AD646">
        <f t="shared" si="186"/>
        <v>10.319825646188054</v>
      </c>
      <c r="AE646" s="7">
        <f t="shared" si="187"/>
        <v>-38.189144048713011</v>
      </c>
      <c r="AF646" s="7">
        <f t="shared" si="188"/>
        <v>4.7403657830704482</v>
      </c>
      <c r="AG646">
        <f t="shared" si="189"/>
        <v>-7.3154951609422847</v>
      </c>
      <c r="AH646">
        <f t="shared" si="190"/>
        <v>1.6028673775520292</v>
      </c>
      <c r="AI646">
        <f t="shared" si="191"/>
        <v>-18.962419641113506</v>
      </c>
      <c r="AJ646">
        <f t="shared" si="192"/>
        <v>3.9765924855655768</v>
      </c>
      <c r="AK646" s="7">
        <f t="shared" si="193"/>
        <v>-116449.10659094327</v>
      </c>
      <c r="AL646" s="7">
        <f t="shared" si="194"/>
        <v>332122.44570505922</v>
      </c>
      <c r="AM646">
        <f t="shared" si="195"/>
        <v>-156449.10659094327</v>
      </c>
      <c r="AN646">
        <f t="shared" si="196"/>
        <v>334622.44570505922</v>
      </c>
      <c r="AO646">
        <f t="shared" si="197"/>
        <v>-141449.10659094327</v>
      </c>
      <c r="AP646">
        <f t="shared" si="198"/>
        <v>309622.44570505922</v>
      </c>
    </row>
    <row r="647" spans="24:42" x14ac:dyDescent="0.2">
      <c r="X647" s="1">
        <v>643</v>
      </c>
      <c r="Y647" s="7">
        <f t="shared" si="181"/>
        <v>135545.89298647633</v>
      </c>
      <c r="Z647" s="7">
        <f t="shared" si="182"/>
        <v>-324798.31834514154</v>
      </c>
      <c r="AA647">
        <f t="shared" si="183"/>
        <v>-1822.5439736465746</v>
      </c>
      <c r="AB647">
        <f t="shared" si="184"/>
        <v>-349.16532375299164</v>
      </c>
      <c r="AC647">
        <f t="shared" si="185"/>
        <v>-65.387706577018307</v>
      </c>
      <c r="AD647">
        <f t="shared" si="186"/>
        <v>10.308625506225441</v>
      </c>
      <c r="AE647" s="7">
        <f t="shared" si="187"/>
        <v>-38.781837052012513</v>
      </c>
      <c r="AF647" s="7">
        <f t="shared" si="188"/>
        <v>4.7353561349176108</v>
      </c>
      <c r="AG647">
        <f t="shared" si="189"/>
        <v>-7.4004417754823404</v>
      </c>
      <c r="AH647">
        <f t="shared" si="190"/>
        <v>1.6011849213391154</v>
      </c>
      <c r="AI647">
        <f t="shared" si="191"/>
        <v>-19.205427749523455</v>
      </c>
      <c r="AJ647">
        <f t="shared" si="192"/>
        <v>3.9720844499687158</v>
      </c>
      <c r="AK647" s="7">
        <f t="shared" si="193"/>
        <v>-115545.89298647633</v>
      </c>
      <c r="AL647" s="7">
        <f t="shared" si="194"/>
        <v>332298.31834514154</v>
      </c>
      <c r="AM647">
        <f t="shared" si="195"/>
        <v>-155545.89298647633</v>
      </c>
      <c r="AN647">
        <f t="shared" si="196"/>
        <v>334798.31834514154</v>
      </c>
      <c r="AO647">
        <f t="shared" si="197"/>
        <v>-140545.89298647633</v>
      </c>
      <c r="AP647">
        <f t="shared" si="198"/>
        <v>309798.31834514154</v>
      </c>
    </row>
    <row r="648" spans="24:42" x14ac:dyDescent="0.2">
      <c r="X648" s="1">
        <v>644</v>
      </c>
      <c r="Y648" s="7">
        <f t="shared" si="181"/>
        <v>134626.4475363309</v>
      </c>
      <c r="Z648" s="7">
        <f t="shared" si="182"/>
        <v>-324971.61242882977</v>
      </c>
      <c r="AA648">
        <f t="shared" si="183"/>
        <v>-1855.2378269350838</v>
      </c>
      <c r="AB648">
        <f t="shared" si="184"/>
        <v>-344.01101099987892</v>
      </c>
      <c r="AC648">
        <f t="shared" si="185"/>
        <v>-66.345476224802852</v>
      </c>
      <c r="AD648">
        <f t="shared" si="186"/>
        <v>10.29760741689347</v>
      </c>
      <c r="AE648" s="7">
        <f t="shared" si="187"/>
        <v>-39.399411517461466</v>
      </c>
      <c r="AF648" s="7">
        <f t="shared" si="188"/>
        <v>4.730427695721942</v>
      </c>
      <c r="AG648">
        <f t="shared" si="189"/>
        <v>-7.4884421955408573</v>
      </c>
      <c r="AH648">
        <f t="shared" si="190"/>
        <v>1.5995297215795514</v>
      </c>
      <c r="AI648">
        <f t="shared" si="191"/>
        <v>-19.45762251180053</v>
      </c>
      <c r="AJ648">
        <f t="shared" si="192"/>
        <v>3.9676499995919765</v>
      </c>
      <c r="AK648" s="7">
        <f t="shared" si="193"/>
        <v>-114626.4475363309</v>
      </c>
      <c r="AL648" s="7">
        <f t="shared" si="194"/>
        <v>332471.61242882977</v>
      </c>
      <c r="AM648">
        <f t="shared" si="195"/>
        <v>-154626.4475363309</v>
      </c>
      <c r="AN648">
        <f t="shared" si="196"/>
        <v>334971.61242882977</v>
      </c>
      <c r="AO648">
        <f t="shared" si="197"/>
        <v>-139626.4475363309</v>
      </c>
      <c r="AP648">
        <f t="shared" si="198"/>
        <v>309971.61242882977</v>
      </c>
    </row>
    <row r="649" spans="24:42" x14ac:dyDescent="0.2">
      <c r="X649" s="1">
        <v>645</v>
      </c>
      <c r="Y649" s="7">
        <f t="shared" si="181"/>
        <v>133690.53543833527</v>
      </c>
      <c r="Z649" s="7">
        <f t="shared" si="182"/>
        <v>-325142.33073340263</v>
      </c>
      <c r="AA649">
        <f t="shared" si="183"/>
        <v>-1888.4105650474853</v>
      </c>
      <c r="AB649">
        <f t="shared" si="184"/>
        <v>-338.86220729143218</v>
      </c>
      <c r="AC649">
        <f t="shared" si="185"/>
        <v>-67.342358982077258</v>
      </c>
      <c r="AD649">
        <f t="shared" si="186"/>
        <v>10.286770374506911</v>
      </c>
      <c r="AE649" s="7">
        <f t="shared" si="187"/>
        <v>-40.043260868305168</v>
      </c>
      <c r="AF649" s="7">
        <f t="shared" si="188"/>
        <v>4.7255800271852468</v>
      </c>
      <c r="AG649">
        <f t="shared" si="189"/>
        <v>-7.5796388846014793</v>
      </c>
      <c r="AH649">
        <f t="shared" si="190"/>
        <v>1.597901631894646</v>
      </c>
      <c r="AI649">
        <f t="shared" si="191"/>
        <v>-19.71945922917061</v>
      </c>
      <c r="AJ649">
        <f t="shared" si="192"/>
        <v>3.9632887154270189</v>
      </c>
      <c r="AK649" s="7">
        <f t="shared" si="193"/>
        <v>-113690.53543833527</v>
      </c>
      <c r="AL649" s="7">
        <f t="shared" si="194"/>
        <v>332642.33073340263</v>
      </c>
      <c r="AM649">
        <f t="shared" si="195"/>
        <v>-153690.53543833527</v>
      </c>
      <c r="AN649">
        <f t="shared" si="196"/>
        <v>335142.33073340263</v>
      </c>
      <c r="AO649">
        <f t="shared" si="197"/>
        <v>-138690.53543833527</v>
      </c>
      <c r="AP649">
        <f t="shared" si="198"/>
        <v>310142.33073340263</v>
      </c>
    </row>
    <row r="650" spans="24:42" x14ac:dyDescent="0.2">
      <c r="X650" s="1">
        <v>646</v>
      </c>
      <c r="Y650" s="7">
        <f t="shared" si="181"/>
        <v>132737.91236093876</v>
      </c>
      <c r="Z650" s="7">
        <f t="shared" si="182"/>
        <v>-325310.47599075153</v>
      </c>
      <c r="AA650">
        <f t="shared" si="183"/>
        <v>-1922.0817445385239</v>
      </c>
      <c r="AB650">
        <f t="shared" si="184"/>
        <v>-333.71882210417874</v>
      </c>
      <c r="AC650">
        <f t="shared" si="185"/>
        <v>-68.38049306627488</v>
      </c>
      <c r="AD650">
        <f t="shared" si="186"/>
        <v>10.276113394514736</v>
      </c>
      <c r="AE650" s="7">
        <f t="shared" si="187"/>
        <v>-40.714884896343911</v>
      </c>
      <c r="AF650" s="7">
        <f t="shared" si="188"/>
        <v>4.7208126993242541</v>
      </c>
      <c r="AG650">
        <f t="shared" si="189"/>
        <v>-7.6741836373408825</v>
      </c>
      <c r="AH650">
        <f t="shared" si="190"/>
        <v>1.5963005086797057</v>
      </c>
      <c r="AI650">
        <f t="shared" si="191"/>
        <v>-19.991424532590084</v>
      </c>
      <c r="AJ650">
        <f t="shared" si="192"/>
        <v>3.9590001865107767</v>
      </c>
      <c r="AK650" s="7">
        <f t="shared" si="193"/>
        <v>-112737.91236093876</v>
      </c>
      <c r="AL650" s="7">
        <f t="shared" si="194"/>
        <v>332810.47599075153</v>
      </c>
      <c r="AM650">
        <f t="shared" si="195"/>
        <v>-152737.91236093876</v>
      </c>
      <c r="AN650">
        <f t="shared" si="196"/>
        <v>335310.47599075153</v>
      </c>
      <c r="AO650">
        <f t="shared" si="197"/>
        <v>-137737.91236093876</v>
      </c>
      <c r="AP650">
        <f t="shared" si="198"/>
        <v>310310.47599075153</v>
      </c>
    </row>
    <row r="651" spans="24:42" x14ac:dyDescent="0.2">
      <c r="X651" s="1">
        <v>647</v>
      </c>
      <c r="Y651" s="7">
        <f t="shared" si="181"/>
        <v>131768.32392703622</v>
      </c>
      <c r="Z651" s="7">
        <f t="shared" si="182"/>
        <v>-325476.05088762927</v>
      </c>
      <c r="AA651">
        <f t="shared" si="183"/>
        <v>-1956.2719910716614</v>
      </c>
      <c r="AB651">
        <f t="shared" si="184"/>
        <v>-328.58076540692139</v>
      </c>
      <c r="AC651">
        <f t="shared" si="185"/>
        <v>-69.462177291312116</v>
      </c>
      <c r="AD651">
        <f t="shared" si="186"/>
        <v>10.265635511276738</v>
      </c>
      <c r="AE651" s="7">
        <f t="shared" si="187"/>
        <v>-41.415899872279084</v>
      </c>
      <c r="AF651" s="7">
        <f t="shared" si="188"/>
        <v>4.7161252903752517</v>
      </c>
      <c r="AG651">
        <f t="shared" si="189"/>
        <v>-7.7722383441946956</v>
      </c>
      <c r="AH651">
        <f t="shared" si="190"/>
        <v>1.5947262110724141</v>
      </c>
      <c r="AI651">
        <f t="shared" si="191"/>
        <v>-20.274039074838328</v>
      </c>
      <c r="AJ651">
        <f t="shared" si="192"/>
        <v>3.9547840098290719</v>
      </c>
      <c r="AK651" s="7">
        <f t="shared" si="193"/>
        <v>-111768.32392703622</v>
      </c>
      <c r="AL651" s="7">
        <f t="shared" si="194"/>
        <v>332976.05088762927</v>
      </c>
      <c r="AM651">
        <f t="shared" si="195"/>
        <v>-151768.32392703622</v>
      </c>
      <c r="AN651">
        <f t="shared" si="196"/>
        <v>335476.05088762927</v>
      </c>
      <c r="AO651">
        <f t="shared" si="197"/>
        <v>-136768.32392703622</v>
      </c>
      <c r="AP651">
        <f t="shared" si="198"/>
        <v>310476.05088762927</v>
      </c>
    </row>
    <row r="652" spans="24:42" x14ac:dyDescent="0.2">
      <c r="X652" s="1">
        <v>648</v>
      </c>
      <c r="Y652" s="7">
        <f t="shared" si="181"/>
        <v>130781.50515933898</v>
      </c>
      <c r="Z652" s="7">
        <f t="shared" si="182"/>
        <v>-325639.05806589383</v>
      </c>
      <c r="AA652">
        <f t="shared" si="183"/>
        <v>-1991.0030797173174</v>
      </c>
      <c r="AB652">
        <f t="shared" si="184"/>
        <v>-323.44794765128302</v>
      </c>
      <c r="AC652">
        <f t="shared" si="185"/>
        <v>-70.589886156376451</v>
      </c>
      <c r="AD652">
        <f t="shared" si="186"/>
        <v>10.25533577784479</v>
      </c>
      <c r="AE652" s="7">
        <f t="shared" si="187"/>
        <v>-42.148049819528559</v>
      </c>
      <c r="AF652" s="7">
        <f t="shared" si="188"/>
        <v>4.7115173867006632</v>
      </c>
      <c r="AG652">
        <f t="shared" si="189"/>
        <v>-7.8739758325096307</v>
      </c>
      <c r="AH652">
        <f t="shared" si="190"/>
        <v>1.5931786009216546</v>
      </c>
      <c r="AI652">
        <f t="shared" si="191"/>
        <v>-20.567860504338256</v>
      </c>
      <c r="AJ652">
        <f t="shared" si="192"/>
        <v>3.9506397902224717</v>
      </c>
      <c r="AK652" s="7">
        <f t="shared" si="193"/>
        <v>-110781.50515933898</v>
      </c>
      <c r="AL652" s="7">
        <f t="shared" si="194"/>
        <v>333139.05806589383</v>
      </c>
      <c r="AM652">
        <f t="shared" si="195"/>
        <v>-150781.50515933899</v>
      </c>
      <c r="AN652">
        <f t="shared" si="196"/>
        <v>335639.05806589383</v>
      </c>
      <c r="AO652">
        <f t="shared" si="197"/>
        <v>-135781.50515933899</v>
      </c>
      <c r="AP652">
        <f t="shared" si="198"/>
        <v>310639.05806589383</v>
      </c>
    </row>
    <row r="653" spans="24:42" x14ac:dyDescent="0.2">
      <c r="X653" s="1">
        <v>649</v>
      </c>
      <c r="Y653" s="7">
        <f t="shared" si="181"/>
        <v>129777.17988371078</v>
      </c>
      <c r="Z653" s="7">
        <f t="shared" si="182"/>
        <v>-325799.50012274721</v>
      </c>
      <c r="AA653">
        <f t="shared" si="183"/>
        <v>-2026.2980227955056</v>
      </c>
      <c r="AB653">
        <f t="shared" si="184"/>
        <v>-318.3202797623606</v>
      </c>
      <c r="AC653">
        <f t="shared" si="185"/>
        <v>-71.766286658102786</v>
      </c>
      <c r="AD653">
        <f t="shared" si="186"/>
        <v>10.245213265749568</v>
      </c>
      <c r="AE653" s="7">
        <f t="shared" si="187"/>
        <v>-42.913219109176012</v>
      </c>
      <c r="AF653" s="7">
        <f t="shared" si="188"/>
        <v>4.706988582697921</v>
      </c>
      <c r="AG653">
        <f t="shared" si="189"/>
        <v>-7.979580793370654</v>
      </c>
      <c r="AH653">
        <f t="shared" si="190"/>
        <v>1.5916575427573725</v>
      </c>
      <c r="AI653">
        <f t="shared" si="191"/>
        <v>-20.873486755556122</v>
      </c>
      <c r="AJ653">
        <f t="shared" si="192"/>
        <v>3.9465671402942735</v>
      </c>
      <c r="AK653" s="7">
        <f t="shared" si="193"/>
        <v>-109777.17988371078</v>
      </c>
      <c r="AL653" s="7">
        <f t="shared" si="194"/>
        <v>333299.50012274721</v>
      </c>
      <c r="AM653">
        <f t="shared" si="195"/>
        <v>-149777.17988371078</v>
      </c>
      <c r="AN653">
        <f t="shared" si="196"/>
        <v>335799.50012274721</v>
      </c>
      <c r="AO653">
        <f t="shared" si="197"/>
        <v>-134777.17988371078</v>
      </c>
      <c r="AP653">
        <f t="shared" si="198"/>
        <v>310799.50012274721</v>
      </c>
    </row>
    <row r="654" spans="24:42" x14ac:dyDescent="0.2">
      <c r="X654" s="1">
        <v>650</v>
      </c>
      <c r="Y654" s="7">
        <f t="shared" si="181"/>
        <v>128755.06008648076</v>
      </c>
      <c r="Z654" s="7">
        <f t="shared" si="182"/>
        <v>-325957.37961097021</v>
      </c>
      <c r="AA654">
        <f t="shared" si="183"/>
        <v>-2062.181166124557</v>
      </c>
      <c r="AB654">
        <f t="shared" si="184"/>
        <v>-313.19767312948579</v>
      </c>
      <c r="AC654">
        <f t="shared" si="185"/>
        <v>-72.99425705870199</v>
      </c>
      <c r="AD654">
        <f t="shared" si="186"/>
        <v>10.235267064791753</v>
      </c>
      <c r="AE654" s="7">
        <f t="shared" si="187"/>
        <v>-43.713446558426469</v>
      </c>
      <c r="AF654" s="7">
        <f t="shared" si="188"/>
        <v>4.702538480710289</v>
      </c>
      <c r="AG654">
        <f t="shared" si="189"/>
        <v>-8.0892508044477633</v>
      </c>
      <c r="AH654">
        <f t="shared" si="190"/>
        <v>1.5901629037608087</v>
      </c>
      <c r="AI654">
        <f t="shared" si="191"/>
        <v>-21.191559695827756</v>
      </c>
      <c r="AJ654">
        <f t="shared" si="192"/>
        <v>3.9425656803206555</v>
      </c>
      <c r="AK654" s="7">
        <f t="shared" si="193"/>
        <v>-108755.06008648076</v>
      </c>
      <c r="AL654" s="7">
        <f t="shared" si="194"/>
        <v>333457.37961097021</v>
      </c>
      <c r="AM654">
        <f t="shared" si="195"/>
        <v>-148755.06008648075</v>
      </c>
      <c r="AN654">
        <f t="shared" si="196"/>
        <v>335957.37961097021</v>
      </c>
      <c r="AO654">
        <f t="shared" si="197"/>
        <v>-133755.06008648075</v>
      </c>
      <c r="AP654">
        <f t="shared" si="198"/>
        <v>310957.37961097021</v>
      </c>
    </row>
    <row r="655" spans="24:42" x14ac:dyDescent="0.2">
      <c r="X655" s="1">
        <v>651</v>
      </c>
      <c r="Y655" s="7">
        <f t="shared" si="181"/>
        <v>127714.84522128614</v>
      </c>
      <c r="Z655" s="7">
        <f t="shared" si="182"/>
        <v>-326112.69903915183</v>
      </c>
      <c r="AA655">
        <f t="shared" si="183"/>
        <v>-2098.6782946539079</v>
      </c>
      <c r="AB655">
        <f t="shared" si="184"/>
        <v>-308.08003959708992</v>
      </c>
      <c r="AC655">
        <f t="shared" si="185"/>
        <v>-74.276907879007325</v>
      </c>
      <c r="AD655">
        <f t="shared" si="186"/>
        <v>10.225496282838478</v>
      </c>
      <c r="AE655" s="7">
        <f t="shared" si="187"/>
        <v>-44.550941244063182</v>
      </c>
      <c r="AF655" s="7">
        <f t="shared" si="188"/>
        <v>4.6981666909399564</v>
      </c>
      <c r="AG655">
        <f t="shared" si="189"/>
        <v>-8.2031974606587141</v>
      </c>
      <c r="AH655">
        <f t="shared" si="190"/>
        <v>1.5886945537356665</v>
      </c>
      <c r="AI655">
        <f t="shared" si="191"/>
        <v>-21.522769174285433</v>
      </c>
      <c r="AJ655">
        <f t="shared" si="192"/>
        <v>3.9386350381628552</v>
      </c>
      <c r="AK655" s="7">
        <f t="shared" si="193"/>
        <v>-107714.84522128614</v>
      </c>
      <c r="AL655" s="7">
        <f t="shared" si="194"/>
        <v>333612.69903915183</v>
      </c>
      <c r="AM655">
        <f t="shared" si="195"/>
        <v>-147714.84522128614</v>
      </c>
      <c r="AN655">
        <f t="shared" si="196"/>
        <v>336112.69903915183</v>
      </c>
      <c r="AO655">
        <f t="shared" si="197"/>
        <v>-132714.84522128614</v>
      </c>
      <c r="AP655">
        <f t="shared" si="198"/>
        <v>311112.69903915183</v>
      </c>
    </row>
    <row r="656" spans="24:42" x14ac:dyDescent="0.2">
      <c r="X656" s="1">
        <v>652</v>
      </c>
      <c r="Y656" s="7">
        <f t="shared" si="181"/>
        <v>126656.22146047431</v>
      </c>
      <c r="Z656" s="7">
        <f t="shared" si="182"/>
        <v>-326265.46087191504</v>
      </c>
      <c r="AA656">
        <f t="shared" si="183"/>
        <v>-2135.8167485934114</v>
      </c>
      <c r="AB656">
        <f t="shared" si="184"/>
        <v>-302.9672914556707</v>
      </c>
      <c r="AC656">
        <f t="shared" si="185"/>
        <v>-75.617605428299726</v>
      </c>
      <c r="AD656">
        <f t="shared" si="186"/>
        <v>10.215900045623956</v>
      </c>
      <c r="AE656" s="7">
        <f t="shared" si="187"/>
        <v>-45.428100276816103</v>
      </c>
      <c r="AF656" s="7">
        <f t="shared" si="188"/>
        <v>4.6938728313627527</v>
      </c>
      <c r="AG656">
        <f t="shared" si="189"/>
        <v>-8.3216476261321812</v>
      </c>
      <c r="AH656">
        <f t="shared" si="190"/>
        <v>1.5872523650797643</v>
      </c>
      <c r="AI656">
        <f t="shared" si="191"/>
        <v>-21.86785752535144</v>
      </c>
      <c r="AJ656">
        <f t="shared" si="192"/>
        <v>3.9347748491814385</v>
      </c>
      <c r="AK656" s="7">
        <f t="shared" si="193"/>
        <v>-106656.22146047431</v>
      </c>
      <c r="AL656" s="7">
        <f t="shared" si="194"/>
        <v>333765.46087191504</v>
      </c>
      <c r="AM656">
        <f t="shared" si="195"/>
        <v>-146656.22146047431</v>
      </c>
      <c r="AN656">
        <f t="shared" si="196"/>
        <v>336265.46087191504</v>
      </c>
      <c r="AO656">
        <f t="shared" si="197"/>
        <v>-131656.22146047431</v>
      </c>
      <c r="AP656">
        <f t="shared" si="198"/>
        <v>311265.46087191504</v>
      </c>
    </row>
    <row r="657" spans="24:42" x14ac:dyDescent="0.2">
      <c r="X657" s="1">
        <v>653</v>
      </c>
      <c r="Y657" s="7">
        <f t="shared" si="181"/>
        <v>125578.86088549906</v>
      </c>
      <c r="Z657" s="7">
        <f t="shared" si="182"/>
        <v>-326415.66753013717</v>
      </c>
      <c r="AA657">
        <f t="shared" si="183"/>
        <v>-2173.6255513075612</v>
      </c>
      <c r="AB657">
        <f t="shared" si="184"/>
        <v>-297.85934143285874</v>
      </c>
      <c r="AC657">
        <f t="shared" si="185"/>
        <v>-77.019998233515906</v>
      </c>
      <c r="AD657">
        <f t="shared" si="186"/>
        <v>10.206477496555218</v>
      </c>
      <c r="AE657" s="7">
        <f t="shared" si="187"/>
        <v>-46.347528823377132</v>
      </c>
      <c r="AF657" s="7">
        <f t="shared" si="188"/>
        <v>4.689656527645182</v>
      </c>
      <c r="AG657">
        <f t="shared" si="189"/>
        <v>-8.4448448229178279</v>
      </c>
      <c r="AH657">
        <f t="shared" si="190"/>
        <v>1.5858362127574355</v>
      </c>
      <c r="AI657">
        <f t="shared" si="191"/>
        <v>-22.227624587220951</v>
      </c>
      <c r="AJ657">
        <f t="shared" si="192"/>
        <v>3.9309847561526006</v>
      </c>
      <c r="AK657" s="7">
        <f t="shared" si="193"/>
        <v>-105578.86088549906</v>
      </c>
      <c r="AL657" s="7">
        <f t="shared" si="194"/>
        <v>333915.66753013717</v>
      </c>
      <c r="AM657">
        <f t="shared" si="195"/>
        <v>-145578.86088549905</v>
      </c>
      <c r="AN657">
        <f t="shared" si="196"/>
        <v>336415.66753013717</v>
      </c>
      <c r="AO657">
        <f t="shared" si="197"/>
        <v>-130578.86088549906</v>
      </c>
      <c r="AP657">
        <f t="shared" si="198"/>
        <v>311415.66753013717</v>
      </c>
    </row>
    <row r="658" spans="24:42" x14ac:dyDescent="0.2">
      <c r="X658" s="1">
        <v>654</v>
      </c>
      <c r="Y658" s="7">
        <f t="shared" si="181"/>
        <v>124482.42061006608</v>
      </c>
      <c r="Z658" s="7">
        <f t="shared" si="182"/>
        <v>-326563.32139116648</v>
      </c>
      <c r="AA658">
        <f t="shared" si="183"/>
        <v>-2212.1355504243193</v>
      </c>
      <c r="AB658">
        <f t="shared" si="184"/>
        <v>-292.75610268458115</v>
      </c>
      <c r="AC658">
        <f t="shared" si="185"/>
        <v>-78.488046790589763</v>
      </c>
      <c r="AD658">
        <f t="shared" si="186"/>
        <v>10.197227796522316</v>
      </c>
      <c r="AE658" s="7">
        <f t="shared" si="187"/>
        <v>-47.312062711320628</v>
      </c>
      <c r="AF658" s="7">
        <f t="shared" si="188"/>
        <v>4.6855174130632555</v>
      </c>
      <c r="AG658">
        <f t="shared" si="189"/>
        <v>-8.5730507741829101</v>
      </c>
      <c r="AH658">
        <f t="shared" si="190"/>
        <v>1.5844459742725727</v>
      </c>
      <c r="AI658">
        <f t="shared" si="191"/>
        <v>-22.602933305086221</v>
      </c>
      <c r="AJ658">
        <f t="shared" si="192"/>
        <v>3.9272644091864892</v>
      </c>
      <c r="AK658" s="7">
        <f t="shared" si="193"/>
        <v>-104482.42061006608</v>
      </c>
      <c r="AL658" s="7">
        <f t="shared" si="194"/>
        <v>334063.32139116648</v>
      </c>
      <c r="AM658">
        <f t="shared" si="195"/>
        <v>-144482.4206100661</v>
      </c>
      <c r="AN658">
        <f t="shared" si="196"/>
        <v>336563.32139116648</v>
      </c>
      <c r="AO658">
        <f t="shared" si="197"/>
        <v>-129482.42061006608</v>
      </c>
      <c r="AP658">
        <f t="shared" si="198"/>
        <v>311563.32139116648</v>
      </c>
    </row>
    <row r="659" spans="24:42" x14ac:dyDescent="0.2">
      <c r="X659" s="1">
        <v>655</v>
      </c>
      <c r="Y659" s="7">
        <f t="shared" si="181"/>
        <v>123366.5418290051</v>
      </c>
      <c r="Z659" s="7">
        <f t="shared" si="182"/>
        <v>-326708.42478903418</v>
      </c>
      <c r="AA659">
        <f t="shared" si="183"/>
        <v>-2251.3795738196141</v>
      </c>
      <c r="AB659">
        <f t="shared" si="184"/>
        <v>-287.65748878632002</v>
      </c>
      <c r="AC659">
        <f t="shared" si="185"/>
        <v>-80.026057132269202</v>
      </c>
      <c r="AD659">
        <f t="shared" si="186"/>
        <v>10.188150123712543</v>
      </c>
      <c r="AE659" s="7">
        <f t="shared" si="187"/>
        <v>-48.324794010124059</v>
      </c>
      <c r="AF659" s="7">
        <f t="shared" si="188"/>
        <v>4.6814551284230861</v>
      </c>
      <c r="AG659">
        <f t="shared" si="189"/>
        <v>-8.7065471223131148</v>
      </c>
      <c r="AH659">
        <f t="shared" si="190"/>
        <v>1.5830815296422063</v>
      </c>
      <c r="AI659">
        <f t="shared" si="191"/>
        <v>-22.994715999832028</v>
      </c>
      <c r="AJ659">
        <f t="shared" si="192"/>
        <v>3.9236134656472497</v>
      </c>
      <c r="AK659" s="7">
        <f t="shared" si="193"/>
        <v>-103366.5418290051</v>
      </c>
      <c r="AL659" s="7">
        <f t="shared" si="194"/>
        <v>334208.42478903418</v>
      </c>
      <c r="AM659">
        <f t="shared" si="195"/>
        <v>-143366.54182900512</v>
      </c>
      <c r="AN659">
        <f t="shared" si="196"/>
        <v>336708.42478903418</v>
      </c>
      <c r="AO659">
        <f t="shared" si="197"/>
        <v>-128366.5418290051</v>
      </c>
      <c r="AP659">
        <f t="shared" si="198"/>
        <v>311708.42478903418</v>
      </c>
    </row>
    <row r="660" spans="24:42" x14ac:dyDescent="0.2">
      <c r="X660" s="1">
        <v>656</v>
      </c>
      <c r="Y660" s="7">
        <f t="shared" si="181"/>
        <v>122230.84878495376</v>
      </c>
      <c r="Z660" s="7">
        <f t="shared" si="182"/>
        <v>-326850.98001466185</v>
      </c>
      <c r="AA660">
        <f t="shared" si="183"/>
        <v>-2291.3926023857484</v>
      </c>
      <c r="AB660">
        <f t="shared" si="184"/>
        <v>-282.56341372446377</v>
      </c>
      <c r="AC660">
        <f t="shared" si="185"/>
        <v>-81.638718792196656</v>
      </c>
      <c r="AD660">
        <f t="shared" si="186"/>
        <v>10.179243673429763</v>
      </c>
      <c r="AE660" s="7">
        <f t="shared" si="187"/>
        <v>-49.389100050807237</v>
      </c>
      <c r="AF660" s="7">
        <f t="shared" si="188"/>
        <v>4.6774693219837307</v>
      </c>
      <c r="AG660">
        <f t="shared" si="189"/>
        <v>-8.845637345485688</v>
      </c>
      <c r="AH660">
        <f t="shared" si="190"/>
        <v>1.5817427613708674</v>
      </c>
      <c r="AI660">
        <f t="shared" si="191"/>
        <v>-23.403981395903728</v>
      </c>
      <c r="AJ660">
        <f t="shared" si="192"/>
        <v>3.9200315900751654</v>
      </c>
      <c r="AK660" s="7">
        <f t="shared" si="193"/>
        <v>-102230.84878495376</v>
      </c>
      <c r="AL660" s="7">
        <f t="shared" si="194"/>
        <v>334350.98001466185</v>
      </c>
      <c r="AM660">
        <f t="shared" si="195"/>
        <v>-142230.84878495376</v>
      </c>
      <c r="AN660">
        <f t="shared" si="196"/>
        <v>336850.98001466185</v>
      </c>
      <c r="AO660">
        <f t="shared" si="197"/>
        <v>-127230.84878495376</v>
      </c>
      <c r="AP660">
        <f t="shared" si="198"/>
        <v>311850.98001466185</v>
      </c>
    </row>
    <row r="661" spans="24:42" x14ac:dyDescent="0.2">
      <c r="X661" s="1">
        <v>657</v>
      </c>
      <c r="Y661" s="7">
        <f t="shared" si="181"/>
        <v>121074.94764391186</v>
      </c>
      <c r="Z661" s="7">
        <f t="shared" si="182"/>
        <v>-326990.98931606486</v>
      </c>
      <c r="AA661">
        <f t="shared" si="183"/>
        <v>-2332.2119617818466</v>
      </c>
      <c r="AB661">
        <f t="shared" si="184"/>
        <v>-277.47379188774892</v>
      </c>
      <c r="AC661">
        <f t="shared" si="185"/>
        <v>-83.331147847400487</v>
      </c>
      <c r="AD661">
        <f t="shared" si="186"/>
        <v>10.170507657917739</v>
      </c>
      <c r="AE661" s="7">
        <f t="shared" si="187"/>
        <v>-50.508676430035486</v>
      </c>
      <c r="AF661" s="7">
        <f t="shared" si="188"/>
        <v>4.6735596493814615</v>
      </c>
      <c r="AG661">
        <f t="shared" si="189"/>
        <v>-8.9906488999811014</v>
      </c>
      <c r="AH661">
        <f t="shared" si="190"/>
        <v>1.5804295544254134</v>
      </c>
      <c r="AI661">
        <f t="shared" si="191"/>
        <v>-23.831822517383895</v>
      </c>
      <c r="AJ661">
        <f t="shared" si="192"/>
        <v>3.9165184541108626</v>
      </c>
      <c r="AK661" s="7">
        <f t="shared" si="193"/>
        <v>-101074.94764391186</v>
      </c>
      <c r="AL661" s="7">
        <f t="shared" si="194"/>
        <v>334490.98931606486</v>
      </c>
      <c r="AM661">
        <f t="shared" si="195"/>
        <v>-141074.94764391187</v>
      </c>
      <c r="AN661">
        <f t="shared" si="196"/>
        <v>336990.98931606486</v>
      </c>
      <c r="AO661">
        <f t="shared" si="197"/>
        <v>-126074.94764391186</v>
      </c>
      <c r="AP661">
        <f t="shared" si="198"/>
        <v>311990.98931606486</v>
      </c>
    </row>
    <row r="662" spans="24:42" x14ac:dyDescent="0.2">
      <c r="X662" s="1">
        <v>658</v>
      </c>
      <c r="Y662" s="7">
        <f t="shared" si="181"/>
        <v>119898.42526954002</v>
      </c>
      <c r="Z662" s="7">
        <f t="shared" si="182"/>
        <v>-327128.45489855151</v>
      </c>
      <c r="AA662">
        <f t="shared" si="183"/>
        <v>-2373.877535705547</v>
      </c>
      <c r="AB662">
        <f t="shared" si="184"/>
        <v>-272.38853805879006</v>
      </c>
      <c r="AC662">
        <f t="shared" si="185"/>
        <v>-85.108935844393272</v>
      </c>
      <c r="AD662">
        <f t="shared" si="186"/>
        <v>10.161941306187401</v>
      </c>
      <c r="AE662" s="7">
        <f t="shared" si="187"/>
        <v>-51.68757464497159</v>
      </c>
      <c r="AF662" s="7">
        <f t="shared" si="188"/>
        <v>4.6697257735560616</v>
      </c>
      <c r="AG662">
        <f t="shared" si="189"/>
        <v>-9.1419356198741237</v>
      </c>
      <c r="AH662">
        <f t="shared" si="190"/>
        <v>1.5791417962105128</v>
      </c>
      <c r="AI662">
        <f t="shared" si="191"/>
        <v>-24.279425579547553</v>
      </c>
      <c r="AJ662">
        <f t="shared" si="192"/>
        <v>3.9130737364208268</v>
      </c>
      <c r="AK662" s="7">
        <f t="shared" si="193"/>
        <v>-99898.425269540021</v>
      </c>
      <c r="AL662" s="7">
        <f t="shared" si="194"/>
        <v>334628.45489855151</v>
      </c>
      <c r="AM662">
        <f t="shared" si="195"/>
        <v>-139898.42526954002</v>
      </c>
      <c r="AN662">
        <f t="shared" si="196"/>
        <v>337128.45489855151</v>
      </c>
      <c r="AO662">
        <f t="shared" si="197"/>
        <v>-124898.42526954002</v>
      </c>
      <c r="AP662">
        <f t="shared" si="198"/>
        <v>312128.45489855151</v>
      </c>
    </row>
    <row r="663" spans="24:42" x14ac:dyDescent="0.2">
      <c r="X663" s="1">
        <v>659</v>
      </c>
      <c r="Y663" s="7">
        <f t="shared" si="181"/>
        <v>118700.8478847067</v>
      </c>
      <c r="Z663" s="7">
        <f t="shared" si="182"/>
        <v>-327263.37892491766</v>
      </c>
      <c r="AA663">
        <f t="shared" si="183"/>
        <v>-2416.4320036277436</v>
      </c>
      <c r="AB663">
        <f t="shared" si="184"/>
        <v>-267.30756740569637</v>
      </c>
      <c r="AC663">
        <f t="shared" si="185"/>
        <v>-86.978205562555161</v>
      </c>
      <c r="AD663">
        <f t="shared" si="186"/>
        <v>10.153543863848785</v>
      </c>
      <c r="AE663" s="7">
        <f t="shared" si="187"/>
        <v>-52.930245126750307</v>
      </c>
      <c r="AF663" s="7">
        <f t="shared" si="188"/>
        <v>4.6659673646788775</v>
      </c>
      <c r="AG663">
        <f t="shared" si="189"/>
        <v>-9.2998804109192612</v>
      </c>
      <c r="AH663">
        <f t="shared" si="190"/>
        <v>1.5778793765447436</v>
      </c>
      <c r="AI663">
        <f t="shared" si="191"/>
        <v>-24.748080024885596</v>
      </c>
      <c r="AJ663">
        <f t="shared" si="192"/>
        <v>3.9096971226251647</v>
      </c>
      <c r="AK663" s="7">
        <f t="shared" si="193"/>
        <v>-98700.847884706702</v>
      </c>
      <c r="AL663" s="7">
        <f t="shared" si="194"/>
        <v>334763.37892491766</v>
      </c>
      <c r="AM663">
        <f t="shared" si="195"/>
        <v>-138700.84788470669</v>
      </c>
      <c r="AN663">
        <f t="shared" si="196"/>
        <v>337263.37892491766</v>
      </c>
      <c r="AO663">
        <f t="shared" si="197"/>
        <v>-123700.8478847067</v>
      </c>
      <c r="AP663">
        <f t="shared" si="198"/>
        <v>312263.37892491766</v>
      </c>
    </row>
    <row r="664" spans="24:42" x14ac:dyDescent="0.2">
      <c r="X664" s="1">
        <v>660</v>
      </c>
      <c r="Y664" s="7">
        <f t="shared" si="181"/>
        <v>117481.75960719751</v>
      </c>
      <c r="Z664" s="7">
        <f t="shared" si="182"/>
        <v>-327395.76351563755</v>
      </c>
      <c r="AA664">
        <f t="shared" si="183"/>
        <v>-2459.9211064090214</v>
      </c>
      <c r="AB664">
        <f t="shared" si="184"/>
        <v>-262.23079547377199</v>
      </c>
      <c r="AC664">
        <f t="shared" si="185"/>
        <v>-88.94567474835992</v>
      </c>
      <c r="AD664">
        <f t="shared" si="186"/>
        <v>10.145314592946995</v>
      </c>
      <c r="AE664" s="7">
        <f t="shared" si="187"/>
        <v>-54.24158658820263</v>
      </c>
      <c r="AF664" s="7">
        <f t="shared" si="188"/>
        <v>4.6622841000826281</v>
      </c>
      <c r="AG664">
        <f t="shared" si="189"/>
        <v>-9.4648982815969465</v>
      </c>
      <c r="AH664">
        <f t="shared" si="190"/>
        <v>1.5766421876372174</v>
      </c>
      <c r="AI664">
        <f t="shared" si="191"/>
        <v>-25.239189878560342</v>
      </c>
      <c r="AJ664">
        <f t="shared" si="192"/>
        <v>3.90638830522715</v>
      </c>
      <c r="AK664" s="7">
        <f t="shared" si="193"/>
        <v>-97481.759607197513</v>
      </c>
      <c r="AL664" s="7">
        <f t="shared" si="194"/>
        <v>334895.76351563755</v>
      </c>
      <c r="AM664">
        <f t="shared" si="195"/>
        <v>-137481.75960719751</v>
      </c>
      <c r="AN664">
        <f t="shared" si="196"/>
        <v>337395.76351563755</v>
      </c>
      <c r="AO664">
        <f t="shared" si="197"/>
        <v>-122481.75960719751</v>
      </c>
      <c r="AP664">
        <f t="shared" si="198"/>
        <v>312395.76351563755</v>
      </c>
    </row>
    <row r="665" spans="24:42" x14ac:dyDescent="0.2">
      <c r="X665" s="1">
        <v>661</v>
      </c>
      <c r="Y665" s="7">
        <f t="shared" si="181"/>
        <v>116240.68084464945</v>
      </c>
      <c r="Z665" s="7">
        <f t="shared" si="182"/>
        <v>-327525.61074905033</v>
      </c>
      <c r="AA665">
        <f t="shared" si="183"/>
        <v>-2504.3939437832014</v>
      </c>
      <c r="AB665">
        <f t="shared" si="184"/>
        <v>-257.1581381772985</v>
      </c>
      <c r="AC665">
        <f t="shared" si="185"/>
        <v>-91.018729172740208</v>
      </c>
      <c r="AD665">
        <f t="shared" si="186"/>
        <v>10.13725277180186</v>
      </c>
      <c r="AE665" s="7">
        <f t="shared" si="187"/>
        <v>-55.627002781695566</v>
      </c>
      <c r="AF665" s="7">
        <f t="shared" si="188"/>
        <v>4.6586756641928542</v>
      </c>
      <c r="AG665">
        <f t="shared" si="189"/>
        <v>-9.637439761618781</v>
      </c>
      <c r="AH665">
        <f t="shared" si="190"/>
        <v>1.575430124064837</v>
      </c>
      <c r="AI665">
        <f t="shared" si="191"/>
        <v>-25.754286629425867</v>
      </c>
      <c r="AJ665">
        <f t="shared" si="192"/>
        <v>3.9031469835441688</v>
      </c>
      <c r="AK665" s="7">
        <f t="shared" si="193"/>
        <v>-96240.680844649454</v>
      </c>
      <c r="AL665" s="7">
        <f t="shared" si="194"/>
        <v>335025.61074905033</v>
      </c>
      <c r="AM665">
        <f t="shared" si="195"/>
        <v>-136240.68084464944</v>
      </c>
      <c r="AN665">
        <f t="shared" si="196"/>
        <v>337525.61074905033</v>
      </c>
      <c r="AO665">
        <f t="shared" si="197"/>
        <v>-121240.68084464945</v>
      </c>
      <c r="AP665">
        <f t="shared" si="198"/>
        <v>312525.61074905033</v>
      </c>
    </row>
    <row r="666" spans="24:42" x14ac:dyDescent="0.2">
      <c r="X666" s="1">
        <v>662</v>
      </c>
      <c r="Y666" s="7">
        <f t="shared" si="181"/>
        <v>114977.10653161125</v>
      </c>
      <c r="Z666" s="7">
        <f t="shared" si="182"/>
        <v>-327652.92266154249</v>
      </c>
      <c r="AA666">
        <f t="shared" si="183"/>
        <v>-2549.9033083695713</v>
      </c>
      <c r="AB666">
        <f t="shared" si="184"/>
        <v>-252.08951179139757</v>
      </c>
      <c r="AC666">
        <f t="shared" si="185"/>
        <v>-93.205506631121651</v>
      </c>
      <c r="AD666">
        <f t="shared" si="186"/>
        <v>10.129357694852022</v>
      </c>
      <c r="AE666" s="7">
        <f t="shared" si="187"/>
        <v>-57.092467983855919</v>
      </c>
      <c r="AF666" s="7">
        <f t="shared" si="188"/>
        <v>4.6551417484611557</v>
      </c>
      <c r="AG666">
        <f t="shared" si="189"/>
        <v>-9.8179947669606058</v>
      </c>
      <c r="AH666">
        <f t="shared" si="190"/>
        <v>1.5742430827500644</v>
      </c>
      <c r="AI666">
        <f t="shared" si="191"/>
        <v>-26.295043880305133</v>
      </c>
      <c r="AJ666">
        <f t="shared" si="192"/>
        <v>3.8999728636408006</v>
      </c>
      <c r="AK666" s="7">
        <f t="shared" si="193"/>
        <v>-94977.106531611251</v>
      </c>
      <c r="AL666" s="7">
        <f t="shared" si="194"/>
        <v>335152.92266154249</v>
      </c>
      <c r="AM666">
        <f t="shared" si="195"/>
        <v>-134977.10653161124</v>
      </c>
      <c r="AN666">
        <f t="shared" si="196"/>
        <v>337652.92266154249</v>
      </c>
      <c r="AO666">
        <f t="shared" si="197"/>
        <v>-119977.10653161125</v>
      </c>
      <c r="AP666">
        <f t="shared" si="198"/>
        <v>312652.92266154249</v>
      </c>
    </row>
    <row r="667" spans="24:42" x14ac:dyDescent="0.2">
      <c r="X667" s="1">
        <v>663</v>
      </c>
      <c r="Y667" s="7">
        <f t="shared" si="181"/>
        <v>113690.50418909757</v>
      </c>
      <c r="Z667" s="7">
        <f t="shared" si="182"/>
        <v>-327777.70124772633</v>
      </c>
      <c r="AA667">
        <f t="shared" si="183"/>
        <v>-2596.506061685132</v>
      </c>
      <c r="AB667">
        <f t="shared" si="184"/>
        <v>-247.02483294397155</v>
      </c>
      <c r="AC667">
        <f t="shared" si="185"/>
        <v>-95.514993833431163</v>
      </c>
      <c r="AD667">
        <f t="shared" si="186"/>
        <v>10.121628672502528</v>
      </c>
      <c r="AE667" s="7">
        <f t="shared" si="187"/>
        <v>-58.644602795785879</v>
      </c>
      <c r="AF667" s="7">
        <f t="shared" si="188"/>
        <v>4.651682051300007</v>
      </c>
      <c r="AG667">
        <f t="shared" si="189"/>
        <v>-10.007096981029262</v>
      </c>
      <c r="AH667">
        <f t="shared" si="190"/>
        <v>1.5730809629392659</v>
      </c>
      <c r="AI667">
        <f t="shared" si="191"/>
        <v>-26.863294056616027</v>
      </c>
      <c r="AJ667">
        <f t="shared" si="192"/>
        <v>3.8968656582632555</v>
      </c>
      <c r="AK667" s="7">
        <f t="shared" si="193"/>
        <v>-93690.50418909757</v>
      </c>
      <c r="AL667" s="7">
        <f t="shared" si="194"/>
        <v>335277.70124772633</v>
      </c>
      <c r="AM667">
        <f t="shared" si="195"/>
        <v>-133690.50418909756</v>
      </c>
      <c r="AN667">
        <f t="shared" si="196"/>
        <v>337777.70124772633</v>
      </c>
      <c r="AO667">
        <f t="shared" si="197"/>
        <v>-118690.50418909757</v>
      </c>
      <c r="AP667">
        <f t="shared" si="198"/>
        <v>312777.70124772633</v>
      </c>
    </row>
    <row r="668" spans="24:42" x14ac:dyDescent="0.2">
      <c r="X668" s="1">
        <v>664</v>
      </c>
      <c r="Y668" s="7">
        <f t="shared" si="181"/>
        <v>112380.31178402583</v>
      </c>
      <c r="Z668" s="7">
        <f t="shared" si="182"/>
        <v>-327899.94846061425</v>
      </c>
      <c r="AA668">
        <f t="shared" si="183"/>
        <v>-2644.2635586018478</v>
      </c>
      <c r="AB668">
        <f t="shared" si="184"/>
        <v>-241.96401860772028</v>
      </c>
      <c r="AC668">
        <f t="shared" si="185"/>
        <v>-97.957138535411403</v>
      </c>
      <c r="AD668">
        <f t="shared" si="186"/>
        <v>10.11406503097672</v>
      </c>
      <c r="AE668" s="7">
        <f t="shared" si="187"/>
        <v>-60.290762183553838</v>
      </c>
      <c r="AF668" s="7">
        <f t="shared" si="188"/>
        <v>4.6482962780193677</v>
      </c>
      <c r="AG668">
        <f t="shared" si="189"/>
        <v>-10.205328834268567</v>
      </c>
      <c r="AH668">
        <f t="shared" si="190"/>
        <v>1.5719436661816242</v>
      </c>
      <c r="AI668">
        <f t="shared" si="191"/>
        <v>-27.461047517588991</v>
      </c>
      <c r="AJ668">
        <f t="shared" si="192"/>
        <v>3.893825086775728</v>
      </c>
      <c r="AK668" s="7">
        <f t="shared" si="193"/>
        <v>-92380.311784025835</v>
      </c>
      <c r="AL668" s="7">
        <f t="shared" si="194"/>
        <v>335399.94846061425</v>
      </c>
      <c r="AM668">
        <f t="shared" si="195"/>
        <v>-132380.31178402583</v>
      </c>
      <c r="AN668">
        <f t="shared" si="196"/>
        <v>337899.94846061425</v>
      </c>
      <c r="AO668">
        <f t="shared" si="197"/>
        <v>-117380.31178402583</v>
      </c>
      <c r="AP668">
        <f t="shared" si="198"/>
        <v>312899.94846061425</v>
      </c>
    </row>
    <row r="669" spans="24:42" x14ac:dyDescent="0.2">
      <c r="X669" s="1">
        <v>665</v>
      </c>
      <c r="Y669" s="7">
        <f t="shared" si="181"/>
        <v>111045.93536240798</v>
      </c>
      <c r="Z669" s="7">
        <f t="shared" si="182"/>
        <v>-328019.66621178924</v>
      </c>
      <c r="AA669">
        <f t="shared" si="183"/>
        <v>-2693.2421278695533</v>
      </c>
      <c r="AB669">
        <f t="shared" si="184"/>
        <v>-236.9069860922319</v>
      </c>
      <c r="AC669">
        <f t="shared" si="185"/>
        <v>-100.54297976284792</v>
      </c>
      <c r="AD669">
        <f t="shared" si="186"/>
        <v>10.10666611217153</v>
      </c>
      <c r="AE669" s="7">
        <f t="shared" si="187"/>
        <v>-62.039138101416363</v>
      </c>
      <c r="AF669" s="7">
        <f t="shared" si="188"/>
        <v>4.6449841407646879</v>
      </c>
      <c r="AG669">
        <f t="shared" si="189"/>
        <v>-10.41332717987739</v>
      </c>
      <c r="AH669">
        <f t="shared" si="190"/>
        <v>1.5708310963085244</v>
      </c>
      <c r="AI669">
        <f t="shared" si="191"/>
        <v>-28.090514481554159</v>
      </c>
      <c r="AJ669">
        <f t="shared" si="192"/>
        <v>3.8908508750983177</v>
      </c>
      <c r="AK669" s="7">
        <f t="shared" si="193"/>
        <v>-91045.935362407981</v>
      </c>
      <c r="AL669" s="7">
        <f t="shared" si="194"/>
        <v>335519.66621178924</v>
      </c>
      <c r="AM669">
        <f t="shared" si="195"/>
        <v>-131045.93536240798</v>
      </c>
      <c r="AN669">
        <f t="shared" si="196"/>
        <v>338019.66621178924</v>
      </c>
      <c r="AO669">
        <f t="shared" si="197"/>
        <v>-116045.93536240798</v>
      </c>
      <c r="AP669">
        <f t="shared" si="198"/>
        <v>313019.66621178924</v>
      </c>
    </row>
    <row r="670" spans="24:42" x14ac:dyDescent="0.2">
      <c r="X670" s="1">
        <v>666</v>
      </c>
      <c r="Y670" s="7">
        <f t="shared" si="181"/>
        <v>109686.74642600285</v>
      </c>
      <c r="Z670" s="7">
        <f t="shared" si="182"/>
        <v>-328136.85637157131</v>
      </c>
      <c r="AA670">
        <f t="shared" si="183"/>
        <v>-2743.5136177509771</v>
      </c>
      <c r="AB670">
        <f t="shared" si="184"/>
        <v>-231.85365303614614</v>
      </c>
      <c r="AC670">
        <f t="shared" si="185"/>
        <v>-103.28479960304136</v>
      </c>
      <c r="AD670">
        <f t="shared" si="186"/>
        <v>10.099431273516783</v>
      </c>
      <c r="AE670" s="7">
        <f t="shared" si="187"/>
        <v>-63.898879561905382</v>
      </c>
      <c r="AF670" s="7">
        <f t="shared" si="188"/>
        <v>4.6417453584567756</v>
      </c>
      <c r="AG670">
        <f t="shared" si="189"/>
        <v>-10.631789782003217</v>
      </c>
      <c r="AH670">
        <f t="shared" si="190"/>
        <v>1.5697431594135633</v>
      </c>
      <c r="AI670">
        <f t="shared" si="191"/>
        <v>-28.754130259132772</v>
      </c>
      <c r="AJ670">
        <f t="shared" si="192"/>
        <v>3.8879427556464452</v>
      </c>
      <c r="AK670" s="7">
        <f t="shared" si="193"/>
        <v>-89686.74642600285</v>
      </c>
      <c r="AL670" s="7">
        <f t="shared" si="194"/>
        <v>335636.85637157131</v>
      </c>
      <c r="AM670">
        <f t="shared" si="195"/>
        <v>-129686.74642600285</v>
      </c>
      <c r="AN670">
        <f t="shared" si="196"/>
        <v>338136.85637157131</v>
      </c>
      <c r="AO670">
        <f t="shared" si="197"/>
        <v>-114686.74642600285</v>
      </c>
      <c r="AP670">
        <f t="shared" si="198"/>
        <v>313136.85637157131</v>
      </c>
    </row>
    <row r="671" spans="24:42" x14ac:dyDescent="0.2">
      <c r="X671" s="1">
        <v>667</v>
      </c>
      <c r="Y671" s="7">
        <f t="shared" si="181"/>
        <v>108302.07901717698</v>
      </c>
      <c r="Z671" s="7">
        <f t="shared" si="182"/>
        <v>-328251.52076918021</v>
      </c>
      <c r="AA671">
        <f t="shared" si="183"/>
        <v>-2795.1560175524978</v>
      </c>
      <c r="AB671">
        <f t="shared" si="184"/>
        <v>-226.80393739938776</v>
      </c>
      <c r="AC671">
        <f t="shared" si="185"/>
        <v>-106.19630081695276</v>
      </c>
      <c r="AD671">
        <f t="shared" si="186"/>
        <v>10.09235988783786</v>
      </c>
      <c r="AE671" s="7">
        <f t="shared" si="187"/>
        <v>-65.880233671846625</v>
      </c>
      <c r="AF671" s="7">
        <f t="shared" si="188"/>
        <v>4.6385796567330111</v>
      </c>
      <c r="AG671">
        <f t="shared" si="189"/>
        <v>-10.861482755582561</v>
      </c>
      <c r="AH671">
        <f t="shared" si="190"/>
        <v>1.5686797638329419</v>
      </c>
      <c r="AI671">
        <f t="shared" si="191"/>
        <v>-29.454584389523575</v>
      </c>
      <c r="AJ671">
        <f t="shared" si="192"/>
        <v>3.8851004672719074</v>
      </c>
      <c r="AK671" s="7">
        <f t="shared" si="193"/>
        <v>-88302.079017176977</v>
      </c>
      <c r="AL671" s="7">
        <f t="shared" si="194"/>
        <v>335751.52076918021</v>
      </c>
      <c r="AM671">
        <f t="shared" si="195"/>
        <v>-128302.07901717698</v>
      </c>
      <c r="AN671">
        <f t="shared" si="196"/>
        <v>338251.52076918021</v>
      </c>
      <c r="AO671">
        <f t="shared" si="197"/>
        <v>-113302.07901717698</v>
      </c>
      <c r="AP671">
        <f t="shared" si="198"/>
        <v>313251.52076918021</v>
      </c>
    </row>
    <row r="672" spans="24:42" x14ac:dyDescent="0.2">
      <c r="X672" s="1">
        <v>668</v>
      </c>
      <c r="Y672" s="7">
        <f t="shared" si="181"/>
        <v>106891.2264707986</v>
      </c>
      <c r="Z672" s="7">
        <f t="shared" si="182"/>
        <v>-328363.66119289392</v>
      </c>
      <c r="AA672">
        <f t="shared" si="183"/>
        <v>-2848.254167960974</v>
      </c>
      <c r="AB672">
        <f t="shared" si="184"/>
        <v>-221.75775745546883</v>
      </c>
      <c r="AC672">
        <f t="shared" si="185"/>
        <v>-109.29281550568095</v>
      </c>
      <c r="AD672">
        <f t="shared" si="186"/>
        <v>10.085451343222445</v>
      </c>
      <c r="AE672" s="7">
        <f t="shared" si="187"/>
        <v>-67.994711980312658</v>
      </c>
      <c r="AF672" s="7">
        <f t="shared" si="188"/>
        <v>4.6354867678900336</v>
      </c>
      <c r="AG672">
        <f t="shared" si="189"/>
        <v>-11.103249124979898</v>
      </c>
      <c r="AH672">
        <f t="shared" si="190"/>
        <v>1.5676408201265737</v>
      </c>
      <c r="AI672">
        <f t="shared" si="191"/>
        <v>-30.194854400388397</v>
      </c>
      <c r="AJ672">
        <f t="shared" si="192"/>
        <v>3.8823237552058387</v>
      </c>
      <c r="AK672" s="7">
        <f t="shared" si="193"/>
        <v>-86891.226470798603</v>
      </c>
      <c r="AL672" s="7">
        <f t="shared" si="194"/>
        <v>335863.66119289392</v>
      </c>
      <c r="AM672">
        <f t="shared" si="195"/>
        <v>-126891.2264707986</v>
      </c>
      <c r="AN672">
        <f t="shared" si="196"/>
        <v>338363.66119289392</v>
      </c>
      <c r="AO672">
        <f t="shared" si="197"/>
        <v>-111891.2264707986</v>
      </c>
      <c r="AP672">
        <f t="shared" si="198"/>
        <v>313363.66119289392</v>
      </c>
    </row>
    <row r="673" spans="24:42" x14ac:dyDescent="0.2">
      <c r="X673" s="1">
        <v>669</v>
      </c>
      <c r="Y673" s="7">
        <f t="shared" si="181"/>
        <v>105453.4377848799</v>
      </c>
      <c r="Z673" s="7">
        <f t="shared" si="182"/>
        <v>-328473.27939020377</v>
      </c>
      <c r="AA673">
        <f t="shared" si="183"/>
        <v>-2902.9005757138143</v>
      </c>
      <c r="AB673">
        <f t="shared" si="184"/>
        <v>-216.71503178385763</v>
      </c>
      <c r="AC673">
        <f t="shared" si="185"/>
        <v>-112.59155130533742</v>
      </c>
      <c r="AD673">
        <f t="shared" si="186"/>
        <v>10.078705042890444</v>
      </c>
      <c r="AE673" s="7">
        <f t="shared" si="187"/>
        <v>-70.255287534668952</v>
      </c>
      <c r="AF673" s="7">
        <f t="shared" si="188"/>
        <v>4.6324664308284058</v>
      </c>
      <c r="AG673">
        <f t="shared" si="189"/>
        <v>-11.358018703062504</v>
      </c>
      <c r="AH673">
        <f t="shared" si="190"/>
        <v>1.5666262410594864</v>
      </c>
      <c r="AI673">
        <f t="shared" si="191"/>
        <v>-30.978245067605961</v>
      </c>
      <c r="AJ673">
        <f t="shared" si="192"/>
        <v>3.8796123710025512</v>
      </c>
      <c r="AK673" s="7">
        <f t="shared" si="193"/>
        <v>-85453.437784879905</v>
      </c>
      <c r="AL673" s="7">
        <f t="shared" si="194"/>
        <v>335973.27939020377</v>
      </c>
      <c r="AM673">
        <f t="shared" si="195"/>
        <v>-125453.4377848799</v>
      </c>
      <c r="AN673">
        <f t="shared" si="196"/>
        <v>338473.27939020377</v>
      </c>
      <c r="AO673">
        <f t="shared" si="197"/>
        <v>-110453.4377848799</v>
      </c>
      <c r="AP673">
        <f t="shared" si="198"/>
        <v>313473.27939020377</v>
      </c>
    </row>
    <row r="674" spans="24:42" x14ac:dyDescent="0.2">
      <c r="X674" s="1">
        <v>670</v>
      </c>
      <c r="Y674" s="7">
        <f t="shared" si="181"/>
        <v>103987.91355310983</v>
      </c>
      <c r="Z674" s="7">
        <f t="shared" si="182"/>
        <v>-328580.37706796534</v>
      </c>
      <c r="AA674">
        <f t="shared" si="183"/>
        <v>-2959.1963513664832</v>
      </c>
      <c r="AB674">
        <f t="shared" si="184"/>
        <v>-211.67567926241242</v>
      </c>
      <c r="AC674">
        <f t="shared" si="185"/>
        <v>-116.11188316368627</v>
      </c>
      <c r="AD674">
        <f t="shared" si="186"/>
        <v>10.072120405067748</v>
      </c>
      <c r="AE674" s="7">
        <f t="shared" si="187"/>
        <v>-72.676629382823705</v>
      </c>
      <c r="AF674" s="7">
        <f t="shared" si="188"/>
        <v>4.6295183909983555</v>
      </c>
      <c r="AG674">
        <f t="shared" si="189"/>
        <v>-11.62681953506841</v>
      </c>
      <c r="AH674">
        <f t="shared" si="190"/>
        <v>1.5656359415838592</v>
      </c>
      <c r="AI674">
        <f t="shared" si="191"/>
        <v>-31.80843424579416</v>
      </c>
      <c r="AJ674">
        <f t="shared" si="192"/>
        <v>3.876966072485533</v>
      </c>
      <c r="AK674" s="7">
        <f t="shared" si="193"/>
        <v>-83987.913553109829</v>
      </c>
      <c r="AL674" s="7">
        <f t="shared" si="194"/>
        <v>336080.37706796534</v>
      </c>
      <c r="AM674">
        <f t="shared" si="195"/>
        <v>-123987.91355310983</v>
      </c>
      <c r="AN674">
        <f t="shared" si="196"/>
        <v>338580.37706796534</v>
      </c>
      <c r="AO674">
        <f t="shared" si="197"/>
        <v>-108987.91355310983</v>
      </c>
      <c r="AP674">
        <f t="shared" si="198"/>
        <v>313580.37706796534</v>
      </c>
    </row>
    <row r="675" spans="24:42" x14ac:dyDescent="0.2">
      <c r="X675" s="1">
        <v>671</v>
      </c>
      <c r="Y675" s="7">
        <f t="shared" si="181"/>
        <v>102493.80139203112</v>
      </c>
      <c r="Z675" s="7">
        <f t="shared" si="182"/>
        <v>-328684.95589254587</v>
      </c>
      <c r="AA675">
        <f t="shared" si="183"/>
        <v>-3017.2522929483262</v>
      </c>
      <c r="AB675">
        <f t="shared" si="184"/>
        <v>-206.63961905987856</v>
      </c>
      <c r="AC675">
        <f t="shared" si="185"/>
        <v>-119.87570077549375</v>
      </c>
      <c r="AD675">
        <f t="shared" si="186"/>
        <v>10.065696862863025</v>
      </c>
      <c r="AE675" s="7">
        <f t="shared" si="187"/>
        <v>-75.275382985587839</v>
      </c>
      <c r="AF675" s="7">
        <f t="shared" si="188"/>
        <v>4.6266424003469391</v>
      </c>
      <c r="AG675">
        <f t="shared" si="189"/>
        <v>-11.910791204827014</v>
      </c>
      <c r="AH675">
        <f t="shared" si="190"/>
        <v>1.564669838821525</v>
      </c>
      <c r="AI675">
        <f t="shared" si="191"/>
        <v>-32.689526585078909</v>
      </c>
      <c r="AJ675">
        <f t="shared" si="192"/>
        <v>3.8743846236945605</v>
      </c>
      <c r="AK675" s="7">
        <f t="shared" si="193"/>
        <v>-82493.80139203112</v>
      </c>
      <c r="AL675" s="7">
        <f t="shared" si="194"/>
        <v>336184.95589254587</v>
      </c>
      <c r="AM675">
        <f t="shared" si="195"/>
        <v>-122493.80139203112</v>
      </c>
      <c r="AN675">
        <f t="shared" si="196"/>
        <v>338684.95589254587</v>
      </c>
      <c r="AO675">
        <f t="shared" si="197"/>
        <v>-107493.80139203112</v>
      </c>
      <c r="AP675">
        <f t="shared" si="198"/>
        <v>313684.95589254587</v>
      </c>
    </row>
    <row r="676" spans="24:42" x14ac:dyDescent="0.2">
      <c r="X676" s="1">
        <v>672</v>
      </c>
      <c r="Y676" s="7">
        <f t="shared" si="181"/>
        <v>100970.19078296001</v>
      </c>
      <c r="Z676" s="7">
        <f t="shared" si="182"/>
        <v>-328787.01748996793</v>
      </c>
      <c r="AA676">
        <f t="shared" si="183"/>
        <v>-3077.1901433360731</v>
      </c>
      <c r="AB676">
        <f t="shared" si="184"/>
        <v>-201.60677062844704</v>
      </c>
      <c r="AC676">
        <f t="shared" si="185"/>
        <v>-123.90782436413974</v>
      </c>
      <c r="AD676">
        <f t="shared" si="186"/>
        <v>10.059433864148488</v>
      </c>
      <c r="AE676" s="7">
        <f t="shared" si="187"/>
        <v>-78.070507237865456</v>
      </c>
      <c r="AF676" s="7">
        <f t="shared" si="188"/>
        <v>4.6238382172671368</v>
      </c>
      <c r="AG676">
        <f t="shared" si="189"/>
        <v>-12.211200367528463</v>
      </c>
      <c r="AH676">
        <f t="shared" si="190"/>
        <v>1.5637278520469011</v>
      </c>
      <c r="AI676">
        <f t="shared" si="191"/>
        <v>-33.62611675874583</v>
      </c>
      <c r="AJ676">
        <f t="shared" si="192"/>
        <v>3.8718677948344498</v>
      </c>
      <c r="AK676" s="7">
        <f t="shared" si="193"/>
        <v>-80970.19078296001</v>
      </c>
      <c r="AL676" s="7">
        <f t="shared" si="194"/>
        <v>336287.01748996793</v>
      </c>
      <c r="AM676">
        <f t="shared" si="195"/>
        <v>-120970.19078296001</v>
      </c>
      <c r="AN676">
        <f t="shared" si="196"/>
        <v>338787.01748996793</v>
      </c>
      <c r="AO676">
        <f t="shared" si="197"/>
        <v>-105970.19078296001</v>
      </c>
      <c r="AP676">
        <f t="shared" si="198"/>
        <v>313787.01748996793</v>
      </c>
    </row>
    <row r="677" spans="24:42" x14ac:dyDescent="0.2">
      <c r="X677" s="1">
        <v>673</v>
      </c>
      <c r="Y677" s="7">
        <f t="shared" si="181"/>
        <v>99416.107233246454</v>
      </c>
      <c r="Z677" s="7">
        <f t="shared" si="182"/>
        <v>-328886.56344604917</v>
      </c>
      <c r="AA677">
        <f t="shared" si="183"/>
        <v>-3139.144055518143</v>
      </c>
      <c r="AB677">
        <f t="shared" si="184"/>
        <v>-196.57705369637279</v>
      </c>
      <c r="AC677">
        <f t="shared" si="185"/>
        <v>-128.2365048888492</v>
      </c>
      <c r="AD677">
        <f t="shared" si="186"/>
        <v>10.0533308714437</v>
      </c>
      <c r="AE677" s="7">
        <f t="shared" si="187"/>
        <v>-81.083681711982464</v>
      </c>
      <c r="AF677" s="7">
        <f t="shared" si="188"/>
        <v>4.621105606547947</v>
      </c>
      <c r="AG677">
        <f t="shared" si="189"/>
        <v>-12.529458957189728</v>
      </c>
      <c r="AH677">
        <f t="shared" si="190"/>
        <v>1.5628099026704805</v>
      </c>
      <c r="AI677">
        <f t="shared" si="191"/>
        <v>-34.623364219677001</v>
      </c>
      <c r="AJ677">
        <f t="shared" si="192"/>
        <v>3.8694153622252725</v>
      </c>
      <c r="AK677" s="7">
        <f t="shared" si="193"/>
        <v>-79416.107233246454</v>
      </c>
      <c r="AL677" s="7">
        <f t="shared" si="194"/>
        <v>336386.56344604917</v>
      </c>
      <c r="AM677">
        <f t="shared" si="195"/>
        <v>-119416.10723324645</v>
      </c>
      <c r="AN677">
        <f t="shared" si="196"/>
        <v>338886.56344604917</v>
      </c>
      <c r="AO677">
        <f t="shared" si="197"/>
        <v>-104416.10723324645</v>
      </c>
      <c r="AP677">
        <f t="shared" si="198"/>
        <v>313886.56344604917</v>
      </c>
    </row>
    <row r="678" spans="24:42" x14ac:dyDescent="0.2">
      <c r="X678" s="1">
        <v>674</v>
      </c>
      <c r="Y678" s="7">
        <f t="shared" si="181"/>
        <v>97830.505642376273</v>
      </c>
      <c r="Z678" s="7">
        <f t="shared" si="182"/>
        <v>-328983.59530653845</v>
      </c>
      <c r="AA678">
        <f t="shared" si="183"/>
        <v>-3203.2623079625678</v>
      </c>
      <c r="AB678">
        <f t="shared" si="184"/>
        <v>-191.55038826065095</v>
      </c>
      <c r="AC678">
        <f t="shared" si="185"/>
        <v>-132.89402919711586</v>
      </c>
      <c r="AD678">
        <f t="shared" si="186"/>
        <v>10.047387361802656</v>
      </c>
      <c r="AE678" s="7">
        <f t="shared" si="187"/>
        <v>-84.339801566729292</v>
      </c>
      <c r="AF678" s="7">
        <f t="shared" si="188"/>
        <v>4.6184443393260688</v>
      </c>
      <c r="AG678">
        <f t="shared" si="189"/>
        <v>-12.867145623399079</v>
      </c>
      <c r="AH678">
        <f t="shared" si="190"/>
        <v>1.5619159142227654</v>
      </c>
      <c r="AI678">
        <f t="shared" si="191"/>
        <v>-35.687082006987481</v>
      </c>
      <c r="AJ678">
        <f t="shared" si="192"/>
        <v>3.8670271082538226</v>
      </c>
      <c r="AK678" s="7">
        <f t="shared" si="193"/>
        <v>-77830.505642376273</v>
      </c>
      <c r="AL678" s="7">
        <f t="shared" si="194"/>
        <v>336483.59530653845</v>
      </c>
      <c r="AM678">
        <f t="shared" si="195"/>
        <v>-117830.50564237627</v>
      </c>
      <c r="AN678">
        <f t="shared" si="196"/>
        <v>338983.59530653845</v>
      </c>
      <c r="AO678">
        <f t="shared" si="197"/>
        <v>-102830.50564237627</v>
      </c>
      <c r="AP678">
        <f t="shared" si="198"/>
        <v>313983.59530653845</v>
      </c>
    </row>
    <row r="679" spans="24:42" x14ac:dyDescent="0.2">
      <c r="X679" s="1">
        <v>675</v>
      </c>
      <c r="Y679" s="7">
        <f t="shared" si="181"/>
        <v>96212.262734745338</v>
      </c>
      <c r="Z679" s="7">
        <f t="shared" si="182"/>
        <v>-329078.11457724852</v>
      </c>
      <c r="AA679">
        <f t="shared" si="183"/>
        <v>-3269.7093225611256</v>
      </c>
      <c r="AB679">
        <f t="shared" si="184"/>
        <v>-186.52669457974963</v>
      </c>
      <c r="AC679">
        <f t="shared" si="185"/>
        <v>-137.9174565009086</v>
      </c>
      <c r="AD679">
        <f t="shared" si="186"/>
        <v>10.041602826704452</v>
      </c>
      <c r="AE679" s="7">
        <f t="shared" si="187"/>
        <v>-87.867582639639863</v>
      </c>
      <c r="AF679" s="7">
        <f t="shared" si="188"/>
        <v>4.6158541930390697</v>
      </c>
      <c r="AG679">
        <f t="shared" si="189"/>
        <v>-13.226031087754368</v>
      </c>
      <c r="AH679">
        <f t="shared" si="190"/>
        <v>1.5610458123386379</v>
      </c>
      <c r="AI679">
        <f t="shared" si="191"/>
        <v>-36.823842773514379</v>
      </c>
      <c r="AJ679">
        <f t="shared" si="192"/>
        <v>3.8647028213267438</v>
      </c>
      <c r="AK679" s="7">
        <f t="shared" si="193"/>
        <v>-76212.262734745338</v>
      </c>
      <c r="AL679" s="7">
        <f t="shared" si="194"/>
        <v>336578.11457724852</v>
      </c>
      <c r="AM679">
        <f t="shared" si="195"/>
        <v>-116212.26273474534</v>
      </c>
      <c r="AN679">
        <f t="shared" si="196"/>
        <v>339078.11457724852</v>
      </c>
      <c r="AO679">
        <f t="shared" si="197"/>
        <v>-101212.26273474534</v>
      </c>
      <c r="AP679">
        <f t="shared" si="198"/>
        <v>314078.11457724852</v>
      </c>
    </row>
    <row r="680" spans="24:42" x14ac:dyDescent="0.2">
      <c r="X680" s="1">
        <v>676</v>
      </c>
      <c r="Y680" s="7">
        <f t="shared" si="181"/>
        <v>94560.168391402156</v>
      </c>
      <c r="Z680" s="7">
        <f t="shared" si="182"/>
        <v>-329170.12272418506</v>
      </c>
      <c r="AA680">
        <f t="shared" si="183"/>
        <v>-3338.6680508115801</v>
      </c>
      <c r="AB680">
        <f t="shared" si="184"/>
        <v>-181.50589316639741</v>
      </c>
      <c r="AC680">
        <f t="shared" si="185"/>
        <v>-143.34952035199757</v>
      </c>
      <c r="AD680">
        <f t="shared" si="186"/>
        <v>10.035976771947002</v>
      </c>
      <c r="AE680" s="7">
        <f t="shared" si="187"/>
        <v>-91.700306018937155</v>
      </c>
      <c r="AF680" s="7">
        <f t="shared" si="188"/>
        <v>4.6133349513797608</v>
      </c>
      <c r="AG680">
        <f t="shared" si="189"/>
        <v>-13.608108284974625</v>
      </c>
      <c r="AH680">
        <f t="shared" si="190"/>
        <v>1.5601995247422233</v>
      </c>
      <c r="AI680">
        <f t="shared" si="191"/>
        <v>-38.041106048085808</v>
      </c>
      <c r="AJ680">
        <f t="shared" si="192"/>
        <v>3.8624422958250166</v>
      </c>
      <c r="AK680" s="7">
        <f t="shared" si="193"/>
        <v>-74560.168391402156</v>
      </c>
      <c r="AL680" s="7">
        <f t="shared" si="194"/>
        <v>336670.12272418506</v>
      </c>
      <c r="AM680">
        <f t="shared" si="195"/>
        <v>-114560.16839140216</v>
      </c>
      <c r="AN680">
        <f t="shared" si="196"/>
        <v>339170.12272418506</v>
      </c>
      <c r="AO680">
        <f t="shared" si="197"/>
        <v>-99560.168391402156</v>
      </c>
      <c r="AP680">
        <f t="shared" si="198"/>
        <v>314170.12272418506</v>
      </c>
    </row>
    <row r="681" spans="24:42" x14ac:dyDescent="0.2">
      <c r="X681" s="1">
        <v>677</v>
      </c>
      <c r="Y681" s="7">
        <f t="shared" si="181"/>
        <v>92872.915675952376</v>
      </c>
      <c r="Z681" s="7">
        <f t="shared" si="182"/>
        <v>-329259.6211736718</v>
      </c>
      <c r="AA681">
        <f t="shared" si="183"/>
        <v>-3410.342810987579</v>
      </c>
      <c r="AB681">
        <f t="shared" si="184"/>
        <v>-176.48790478042392</v>
      </c>
      <c r="AC681">
        <f t="shared" si="185"/>
        <v>-149.23974076017387</v>
      </c>
      <c r="AD681">
        <f t="shared" si="186"/>
        <v>10.030508717543757</v>
      </c>
      <c r="AE681" s="7">
        <f t="shared" si="187"/>
        <v>-95.87674053005334</v>
      </c>
      <c r="AF681" s="7">
        <f t="shared" si="188"/>
        <v>4.6108864042519615</v>
      </c>
      <c r="AG681">
        <f t="shared" si="189"/>
        <v>-14.015628379684607</v>
      </c>
      <c r="AH681">
        <f t="shared" si="190"/>
        <v>1.5593769812322409</v>
      </c>
      <c r="AI681">
        <f t="shared" si="191"/>
        <v>-39.347371850435934</v>
      </c>
      <c r="AJ681">
        <f t="shared" si="192"/>
        <v>3.860245332059554</v>
      </c>
      <c r="AK681" s="7">
        <f t="shared" si="193"/>
        <v>-72872.915675952376</v>
      </c>
      <c r="AL681" s="7">
        <f t="shared" si="194"/>
        <v>336759.6211736718</v>
      </c>
      <c r="AM681">
        <f t="shared" si="195"/>
        <v>-112872.91567595238</v>
      </c>
      <c r="AN681">
        <f t="shared" si="196"/>
        <v>339259.6211736718</v>
      </c>
      <c r="AO681">
        <f t="shared" si="197"/>
        <v>-97872.915675952376</v>
      </c>
      <c r="AP681">
        <f t="shared" si="198"/>
        <v>314259.6211736718</v>
      </c>
    </row>
    <row r="682" spans="24:42" x14ac:dyDescent="0.2">
      <c r="X682" s="1">
        <v>678</v>
      </c>
      <c r="Y682" s="7">
        <f t="shared" si="181"/>
        <v>91149.089302863562</v>
      </c>
      <c r="Z682" s="7">
        <f t="shared" si="182"/>
        <v>-329346.61131247232</v>
      </c>
      <c r="AA682">
        <f t="shared" si="183"/>
        <v>-3484.9626813676659</v>
      </c>
      <c r="AB682">
        <f t="shared" si="184"/>
        <v>-171.47265042165205</v>
      </c>
      <c r="AC682">
        <f t="shared" si="185"/>
        <v>-155.64580528812735</v>
      </c>
      <c r="AD682">
        <f t="shared" si="186"/>
        <v>10.025198197624334</v>
      </c>
      <c r="AE682" s="7">
        <f t="shared" si="187"/>
        <v>-100.44229400942255</v>
      </c>
      <c r="AF682" s="7">
        <f t="shared" si="188"/>
        <v>4.6085083477280735</v>
      </c>
      <c r="AG682">
        <f t="shared" si="189"/>
        <v>-14.451144044823078</v>
      </c>
      <c r="AH682">
        <f t="shared" si="190"/>
        <v>1.5585781136676597</v>
      </c>
      <c r="AI682">
        <f t="shared" si="191"/>
        <v>-40.752367233881728</v>
      </c>
      <c r="AJ682">
        <f t="shared" si="192"/>
        <v>3.8581117362286017</v>
      </c>
      <c r="AK682" s="7">
        <f t="shared" si="193"/>
        <v>-71149.089302863562</v>
      </c>
      <c r="AL682" s="7">
        <f t="shared" si="194"/>
        <v>336846.61131247232</v>
      </c>
      <c r="AM682">
        <f t="shared" si="195"/>
        <v>-111149.08930286356</v>
      </c>
      <c r="AN682">
        <f t="shared" si="196"/>
        <v>339346.61131247232</v>
      </c>
      <c r="AO682">
        <f t="shared" si="197"/>
        <v>-96149.089302863562</v>
      </c>
      <c r="AP682">
        <f t="shared" si="198"/>
        <v>314346.61131247232</v>
      </c>
    </row>
    <row r="683" spans="24:42" x14ac:dyDescent="0.2">
      <c r="X683" s="1">
        <v>679</v>
      </c>
      <c r="Y683" s="7">
        <f t="shared" si="181"/>
        <v>89387.152236518712</v>
      </c>
      <c r="Z683" s="7">
        <f t="shared" si="182"/>
        <v>-329431.09448790847</v>
      </c>
      <c r="AA683">
        <f t="shared" si="183"/>
        <v>-3562.7855840117295</v>
      </c>
      <c r="AB683">
        <f t="shared" si="184"/>
        <v>-166.46005132283989</v>
      </c>
      <c r="AC683">
        <f t="shared" si="185"/>
        <v>-162.63529738675322</v>
      </c>
      <c r="AD683">
        <f t="shared" si="186"/>
        <v>10.020044760337141</v>
      </c>
      <c r="AE683" s="7">
        <f t="shared" si="187"/>
        <v>-105.45046133941929</v>
      </c>
      <c r="AF683" s="7">
        <f t="shared" si="188"/>
        <v>4.6062005840070475</v>
      </c>
      <c r="AG683">
        <f t="shared" si="189"/>
        <v>-14.917561775780928</v>
      </c>
      <c r="AH683">
        <f t="shared" si="190"/>
        <v>1.5578028559540615</v>
      </c>
      <c r="AI683">
        <f t="shared" si="191"/>
        <v>-42.267274271552999</v>
      </c>
      <c r="AJ683">
        <f t="shared" si="192"/>
        <v>3.8560413203760322</v>
      </c>
      <c r="AK683" s="7">
        <f t="shared" si="193"/>
        <v>-69387.152236518712</v>
      </c>
      <c r="AL683" s="7">
        <f t="shared" si="194"/>
        <v>336931.09448790847</v>
      </c>
      <c r="AM683">
        <f t="shared" si="195"/>
        <v>-109387.15223651871</v>
      </c>
      <c r="AN683">
        <f t="shared" si="196"/>
        <v>339431.09448790847</v>
      </c>
      <c r="AO683">
        <f t="shared" si="197"/>
        <v>-94387.152236518712</v>
      </c>
      <c r="AP683">
        <f t="shared" si="198"/>
        <v>314431.09448790847</v>
      </c>
    </row>
    <row r="684" spans="24:42" x14ac:dyDescent="0.2">
      <c r="X684" s="1">
        <v>680</v>
      </c>
      <c r="Y684" s="7">
        <f t="shared" si="181"/>
        <v>87585.4300323395</v>
      </c>
      <c r="Z684" s="7">
        <f t="shared" si="182"/>
        <v>-329513.07200797484</v>
      </c>
      <c r="AA684">
        <f t="shared" si="183"/>
        <v>-3644.1032327051062</v>
      </c>
      <c r="AB684">
        <f t="shared" si="184"/>
        <v>-161.45002894267131</v>
      </c>
      <c r="AC684">
        <f t="shared" si="185"/>
        <v>-170.28787712829171</v>
      </c>
      <c r="AD684">
        <f t="shared" si="186"/>
        <v>10.015047967756189</v>
      </c>
      <c r="AE684" s="7">
        <f t="shared" si="187"/>
        <v>-110.96466098746522</v>
      </c>
      <c r="AF684" s="7">
        <f t="shared" si="188"/>
        <v>4.6039629213746762</v>
      </c>
      <c r="AG684">
        <f t="shared" si="189"/>
        <v>-15.418205529788302</v>
      </c>
      <c r="AH684">
        <f t="shared" si="190"/>
        <v>1.5570511440301289</v>
      </c>
      <c r="AI684">
        <f t="shared" si="191"/>
        <v>-43.905010611038193</v>
      </c>
      <c r="AJ684">
        <f t="shared" si="192"/>
        <v>3.854033902351385</v>
      </c>
      <c r="AK684" s="7">
        <f t="shared" si="193"/>
        <v>-67585.4300323395</v>
      </c>
      <c r="AL684" s="7">
        <f t="shared" si="194"/>
        <v>337013.07200797484</v>
      </c>
      <c r="AM684">
        <f t="shared" si="195"/>
        <v>-107585.4300323395</v>
      </c>
      <c r="AN684">
        <f t="shared" si="196"/>
        <v>339513.07200797484</v>
      </c>
      <c r="AO684">
        <f t="shared" si="197"/>
        <v>-92585.4300323395</v>
      </c>
      <c r="AP684">
        <f t="shared" si="198"/>
        <v>314513.07200797484</v>
      </c>
    </row>
    <row r="685" spans="24:42" x14ac:dyDescent="0.2">
      <c r="X685" s="1">
        <v>681</v>
      </c>
      <c r="Y685" s="7">
        <f t="shared" si="181"/>
        <v>85742.092431345911</v>
      </c>
      <c r="Z685" s="7">
        <f t="shared" si="182"/>
        <v>-329592.54514145019</v>
      </c>
      <c r="AA685">
        <f t="shared" si="183"/>
        <v>-3729.2471712692522</v>
      </c>
      <c r="AB685">
        <f t="shared" si="184"/>
        <v>-156.44250495879322</v>
      </c>
      <c r="AC685">
        <f t="shared" si="185"/>
        <v>-178.69805715018367</v>
      </c>
      <c r="AD685">
        <f t="shared" si="186"/>
        <v>10.010207395790291</v>
      </c>
      <c r="AE685" s="7">
        <f t="shared" si="187"/>
        <v>-117.06058521365819</v>
      </c>
      <c r="AF685" s="7">
        <f t="shared" si="188"/>
        <v>4.6017951741645335</v>
      </c>
      <c r="AG685">
        <f t="shared" si="189"/>
        <v>-15.956894671033833</v>
      </c>
      <c r="AH685">
        <f t="shared" si="190"/>
        <v>1.5563229158548353</v>
      </c>
      <c r="AI685">
        <f t="shared" si="191"/>
        <v>-45.68057726549165</v>
      </c>
      <c r="AJ685">
        <f t="shared" si="192"/>
        <v>3.8520893057709218</v>
      </c>
      <c r="AK685" s="7">
        <f t="shared" si="193"/>
        <v>-65742.092431345911</v>
      </c>
      <c r="AL685" s="7">
        <f t="shared" si="194"/>
        <v>337092.54514145019</v>
      </c>
      <c r="AM685">
        <f t="shared" si="195"/>
        <v>-105742.09243134591</v>
      </c>
      <c r="AN685">
        <f t="shared" si="196"/>
        <v>339592.54514145019</v>
      </c>
      <c r="AO685">
        <f t="shared" si="197"/>
        <v>-90742.092431345911</v>
      </c>
      <c r="AP685">
        <f t="shared" si="198"/>
        <v>314592.54514145019</v>
      </c>
    </row>
    <row r="686" spans="24:42" x14ac:dyDescent="0.2">
      <c r="X686" s="1">
        <v>682</v>
      </c>
      <c r="Y686" s="7">
        <f t="shared" si="181"/>
        <v>83855.131588567499</v>
      </c>
      <c r="Z686" s="7">
        <f t="shared" si="182"/>
        <v>-329669.5151180051</v>
      </c>
      <c r="AA686">
        <f t="shared" si="183"/>
        <v>-3818.596199844344</v>
      </c>
      <c r="AB686">
        <f t="shared" si="184"/>
        <v>-151.43740126089807</v>
      </c>
      <c r="AC686">
        <f t="shared" si="185"/>
        <v>-187.97877000007713</v>
      </c>
      <c r="AD686">
        <f t="shared" si="186"/>
        <v>10.005522634095415</v>
      </c>
      <c r="AE686" s="7">
        <f t="shared" si="187"/>
        <v>-123.8292366888525</v>
      </c>
      <c r="AF686" s="7">
        <f t="shared" si="188"/>
        <v>4.5996971627204948</v>
      </c>
      <c r="AG686">
        <f t="shared" si="189"/>
        <v>-16.538040137890825</v>
      </c>
      <c r="AH686">
        <f t="shared" si="190"/>
        <v>1.5556181113949024</v>
      </c>
      <c r="AI686">
        <f t="shared" si="191"/>
        <v>-47.611493173333812</v>
      </c>
      <c r="AJ686">
        <f t="shared" si="192"/>
        <v>3.850207359980018</v>
      </c>
      <c r="AK686" s="7">
        <f t="shared" si="193"/>
        <v>-63855.131588567499</v>
      </c>
      <c r="AL686" s="7">
        <f t="shared" si="194"/>
        <v>337169.5151180051</v>
      </c>
      <c r="AM686">
        <f t="shared" si="195"/>
        <v>-103855.1315885675</v>
      </c>
      <c r="AN686">
        <f t="shared" si="196"/>
        <v>339669.5151180051</v>
      </c>
      <c r="AO686">
        <f t="shared" si="197"/>
        <v>-88855.131588567499</v>
      </c>
      <c r="AP686">
        <f t="shared" si="198"/>
        <v>314669.5151180051</v>
      </c>
    </row>
    <row r="687" spans="24:42" x14ac:dyDescent="0.2">
      <c r="X687" s="1">
        <v>683</v>
      </c>
      <c r="Y687" s="7">
        <f t="shared" si="181"/>
        <v>81922.336142395317</v>
      </c>
      <c r="Z687" s="7">
        <f t="shared" si="182"/>
        <v>-329743.98312830634</v>
      </c>
      <c r="AA687">
        <f t="shared" si="183"/>
        <v>-3912.5855848443825</v>
      </c>
      <c r="AB687">
        <f t="shared" si="184"/>
        <v>-146.43463994385036</v>
      </c>
      <c r="AC687">
        <f t="shared" si="185"/>
        <v>-198.26599974261353</v>
      </c>
      <c r="AD687">
        <f t="shared" si="186"/>
        <v>10.000993285990299</v>
      </c>
      <c r="AE687" s="7">
        <f t="shared" si="187"/>
        <v>-131.38089289811549</v>
      </c>
      <c r="AF687" s="7">
        <f t="shared" si="188"/>
        <v>4.5976687133604752</v>
      </c>
      <c r="AG687">
        <f t="shared" si="189"/>
        <v>-17.166764030307696</v>
      </c>
      <c r="AH687">
        <f t="shared" si="190"/>
        <v>1.5549366726127538</v>
      </c>
      <c r="AI687">
        <f t="shared" si="191"/>
        <v>-49.718342814190336</v>
      </c>
      <c r="AJ687">
        <f t="shared" si="192"/>
        <v>3.8483879000170709</v>
      </c>
      <c r="AK687" s="7">
        <f t="shared" si="193"/>
        <v>-61922.336142395317</v>
      </c>
      <c r="AL687" s="7">
        <f t="shared" si="194"/>
        <v>337243.98312830634</v>
      </c>
      <c r="AM687">
        <f t="shared" si="195"/>
        <v>-101922.33614239532</v>
      </c>
      <c r="AN687">
        <f t="shared" si="196"/>
        <v>339743.98312830634</v>
      </c>
      <c r="AO687">
        <f t="shared" si="197"/>
        <v>-86922.336142395317</v>
      </c>
      <c r="AP687">
        <f t="shared" si="198"/>
        <v>314743.98312830634</v>
      </c>
    </row>
    <row r="688" spans="24:42" x14ac:dyDescent="0.2">
      <c r="X688" s="1">
        <v>684</v>
      </c>
      <c r="Y688" s="7">
        <f t="shared" si="181"/>
        <v>79941.260100005296</v>
      </c>
      <c r="Z688" s="7">
        <f t="shared" si="182"/>
        <v>-329815.95032411756</v>
      </c>
      <c r="AA688">
        <f t="shared" si="183"/>
        <v>-4011.7185847156893</v>
      </c>
      <c r="AB688">
        <f t="shared" si="184"/>
        <v>-141.4341433008552</v>
      </c>
      <c r="AC688">
        <f t="shared" si="185"/>
        <v>-209.72486238855709</v>
      </c>
      <c r="AD688">
        <f t="shared" si="186"/>
        <v>9.9966189683744986</v>
      </c>
      <c r="AE688" s="7">
        <f t="shared" si="187"/>
        <v>-139.8503401275818</v>
      </c>
      <c r="AF688" s="7">
        <f t="shared" si="188"/>
        <v>4.5957096583413266</v>
      </c>
      <c r="AG688">
        <f t="shared" si="189"/>
        <v>-17.849049591656215</v>
      </c>
      <c r="AH688">
        <f t="shared" si="190"/>
        <v>1.5542785434548401</v>
      </c>
      <c r="AI688">
        <f t="shared" si="191"/>
        <v>-52.025472669319086</v>
      </c>
      <c r="AJ688">
        <f t="shared" si="192"/>
        <v>3.8466307665783321</v>
      </c>
      <c r="AK688" s="7">
        <f t="shared" si="193"/>
        <v>-59941.260100005296</v>
      </c>
      <c r="AL688" s="7">
        <f t="shared" si="194"/>
        <v>337315.95032411756</v>
      </c>
      <c r="AM688">
        <f t="shared" si="195"/>
        <v>-99941.260100005296</v>
      </c>
      <c r="AN688">
        <f t="shared" si="196"/>
        <v>339815.95032411756</v>
      </c>
      <c r="AO688">
        <f t="shared" si="197"/>
        <v>-84941.260100005296</v>
      </c>
      <c r="AP688">
        <f t="shared" si="198"/>
        <v>314815.95032411756</v>
      </c>
    </row>
    <row r="689" spans="24:42" x14ac:dyDescent="0.2">
      <c r="X689" s="1">
        <v>685</v>
      </c>
      <c r="Y689" s="7">
        <f t="shared" si="181"/>
        <v>77909.185199848886</v>
      </c>
      <c r="Z689" s="7">
        <f t="shared" si="182"/>
        <v>-329885.41781839693</v>
      </c>
      <c r="AA689">
        <f t="shared" si="183"/>
        <v>-4116.5810159099674</v>
      </c>
      <c r="AB689">
        <f t="shared" si="184"/>
        <v>-136.43583381666795</v>
      </c>
      <c r="AC689">
        <f t="shared" si="185"/>
        <v>-222.55768494269785</v>
      </c>
      <c r="AD689">
        <f t="shared" si="186"/>
        <v>9.9923993116500132</v>
      </c>
      <c r="AE689" s="7">
        <f t="shared" si="187"/>
        <v>-149.4038680319058</v>
      </c>
      <c r="AF689" s="7">
        <f t="shared" si="188"/>
        <v>4.5938198358252063</v>
      </c>
      <c r="AG689">
        <f t="shared" si="189"/>
        <v>-18.591931052794326</v>
      </c>
      <c r="AH689">
        <f t="shared" si="190"/>
        <v>1.5536436698404483</v>
      </c>
      <c r="AI689">
        <f t="shared" si="191"/>
        <v>-54.561885857997694</v>
      </c>
      <c r="AJ689">
        <f t="shared" si="192"/>
        <v>3.8449358059843592</v>
      </c>
      <c r="AK689" s="7">
        <f t="shared" si="193"/>
        <v>-57909.185199848886</v>
      </c>
      <c r="AL689" s="7">
        <f t="shared" si="194"/>
        <v>337385.41781839693</v>
      </c>
      <c r="AM689">
        <f t="shared" si="195"/>
        <v>-97909.185199848886</v>
      </c>
      <c r="AN689">
        <f t="shared" si="196"/>
        <v>339885.41781839693</v>
      </c>
      <c r="AO689">
        <f t="shared" si="197"/>
        <v>-82909.185199848886</v>
      </c>
      <c r="AP689">
        <f t="shared" si="198"/>
        <v>314885.41781839693</v>
      </c>
    </row>
    <row r="690" spans="24:42" x14ac:dyDescent="0.2">
      <c r="X690" s="1">
        <v>686</v>
      </c>
      <c r="Y690" s="7">
        <f t="shared" si="181"/>
        <v>75823.074981276062</v>
      </c>
      <c r="Z690" s="7">
        <f t="shared" si="182"/>
        <v>-329952.38668539131</v>
      </c>
      <c r="AA690">
        <f t="shared" si="183"/>
        <v>-4227.8598583813164</v>
      </c>
      <c r="AB690">
        <f t="shared" si="184"/>
        <v>-131.43963416084296</v>
      </c>
      <c r="AC690">
        <f t="shared" si="185"/>
        <v>-237.01488134658439</v>
      </c>
      <c r="AD690">
        <f t="shared" si="186"/>
        <v>9.9883339596451357</v>
      </c>
      <c r="AE690" s="7">
        <f t="shared" si="187"/>
        <v>-160.24874111849593</v>
      </c>
      <c r="AF690" s="7">
        <f t="shared" si="188"/>
        <v>4.5919990898469667</v>
      </c>
      <c r="AG690">
        <f t="shared" si="189"/>
        <v>-19.403736355481328</v>
      </c>
      <c r="AH690">
        <f t="shared" si="190"/>
        <v>1.5530319996508557</v>
      </c>
      <c r="AI690">
        <f t="shared" si="191"/>
        <v>-57.362403872607139</v>
      </c>
      <c r="AJ690">
        <f t="shared" si="192"/>
        <v>3.8433028701473142</v>
      </c>
      <c r="AK690" s="7">
        <f t="shared" si="193"/>
        <v>-55823.074981276062</v>
      </c>
      <c r="AL690" s="7">
        <f t="shared" si="194"/>
        <v>337452.38668539131</v>
      </c>
      <c r="AM690">
        <f t="shared" si="195"/>
        <v>-95823.074981276062</v>
      </c>
      <c r="AN690">
        <f t="shared" si="196"/>
        <v>339952.38668539131</v>
      </c>
      <c r="AO690">
        <f t="shared" si="197"/>
        <v>-80823.074981276062</v>
      </c>
      <c r="AP690">
        <f t="shared" si="198"/>
        <v>314952.38668539131</v>
      </c>
    </row>
    <row r="691" spans="24:42" x14ac:dyDescent="0.2">
      <c r="X691" s="1">
        <v>687</v>
      </c>
      <c r="Y691" s="7">
        <f t="shared" si="181"/>
        <v>73679.518191917072</v>
      </c>
      <c r="Z691" s="7">
        <f t="shared" si="182"/>
        <v>-330016.85796072677</v>
      </c>
      <c r="AA691">
        <f t="shared" si="183"/>
        <v>-4346.3672990546083</v>
      </c>
      <c r="AB691">
        <f t="shared" si="184"/>
        <v>-126.44546718102039</v>
      </c>
      <c r="AC691">
        <f t="shared" si="185"/>
        <v>-253.40980393280114</v>
      </c>
      <c r="AD691">
        <f t="shared" si="186"/>
        <v>9.9844225695416586</v>
      </c>
      <c r="AE691" s="7">
        <f t="shared" si="187"/>
        <v>-172.64620989974236</v>
      </c>
      <c r="AF691" s="7">
        <f t="shared" si="188"/>
        <v>4.590247270282835</v>
      </c>
      <c r="AG691">
        <f t="shared" si="189"/>
        <v>-20.294400901941692</v>
      </c>
      <c r="AH691">
        <f t="shared" si="190"/>
        <v>1.5524434827189189</v>
      </c>
      <c r="AI691">
        <f t="shared" si="191"/>
        <v>-60.469193131117088</v>
      </c>
      <c r="AJ691">
        <f t="shared" si="192"/>
        <v>3.8417318165399053</v>
      </c>
      <c r="AK691" s="7">
        <f t="shared" si="193"/>
        <v>-53679.518191917072</v>
      </c>
      <c r="AL691" s="7">
        <f t="shared" si="194"/>
        <v>337516.85796072677</v>
      </c>
      <c r="AM691">
        <f t="shared" si="195"/>
        <v>-93679.518191917072</v>
      </c>
      <c r="AN691">
        <f t="shared" si="196"/>
        <v>340016.85796072677</v>
      </c>
      <c r="AO691">
        <f t="shared" si="197"/>
        <v>-78679.518191917072</v>
      </c>
      <c r="AP691">
        <f t="shared" si="198"/>
        <v>315016.85796072677</v>
      </c>
    </row>
    <row r="692" spans="24:42" x14ac:dyDescent="0.2">
      <c r="X692" s="1">
        <v>688</v>
      </c>
      <c r="Y692" s="7">
        <f t="shared" si="181"/>
        <v>71474.658316898174</v>
      </c>
      <c r="Z692" s="7">
        <f t="shared" si="182"/>
        <v>-330078.83264149609</v>
      </c>
      <c r="AA692">
        <f t="shared" si="183"/>
        <v>-4473.0722010210093</v>
      </c>
      <c r="AB692">
        <f t="shared" si="184"/>
        <v>-121.45325589624956</v>
      </c>
      <c r="AC692">
        <f t="shared" si="185"/>
        <v>-272.13934242413751</v>
      </c>
      <c r="AD692">
        <f t="shared" si="186"/>
        <v>9.9806648118046972</v>
      </c>
      <c r="AE692" s="7">
        <f t="shared" si="187"/>
        <v>-186.9296672746984</v>
      </c>
      <c r="AF692" s="7">
        <f t="shared" si="188"/>
        <v>4.5885642328204499</v>
      </c>
      <c r="AG692">
        <f t="shared" si="189"/>
        <v>-21.275878014573113</v>
      </c>
      <c r="AH692">
        <f t="shared" si="190"/>
        <v>1.5518780708191013</v>
      </c>
      <c r="AI692">
        <f t="shared" si="191"/>
        <v>-63.933797134865976</v>
      </c>
      <c r="AJ692">
        <f t="shared" si="192"/>
        <v>3.8402225081651453</v>
      </c>
      <c r="AK692" s="7">
        <f t="shared" si="193"/>
        <v>-51474.658316898174</v>
      </c>
      <c r="AL692" s="7">
        <f t="shared" si="194"/>
        <v>337578.83264149609</v>
      </c>
      <c r="AM692">
        <f t="shared" si="195"/>
        <v>-91474.658316898174</v>
      </c>
      <c r="AN692">
        <f t="shared" si="196"/>
        <v>340078.83264149609</v>
      </c>
      <c r="AO692">
        <f t="shared" si="197"/>
        <v>-76474.658316898174</v>
      </c>
      <c r="AP692">
        <f t="shared" si="198"/>
        <v>315078.83264149609</v>
      </c>
    </row>
    <row r="693" spans="24:42" x14ac:dyDescent="0.2">
      <c r="X693" s="1">
        <v>689</v>
      </c>
      <c r="Y693" s="7">
        <f t="shared" si="181"/>
        <v>69204.104798584653</v>
      </c>
      <c r="Z693" s="7">
        <f t="shared" si="182"/>
        <v>-330138.3116863427</v>
      </c>
      <c r="AA693">
        <f t="shared" si="183"/>
        <v>-4609.1418722330782</v>
      </c>
      <c r="AB693">
        <f t="shared" si="184"/>
        <v>-116.46292349034721</v>
      </c>
      <c r="AC693">
        <f t="shared" si="185"/>
        <v>-293.7129876770374</v>
      </c>
      <c r="AD693">
        <f t="shared" si="186"/>
        <v>9.9770603701154492</v>
      </c>
      <c r="AE693" s="7">
        <f t="shared" si="187"/>
        <v>-203.53042393110036</v>
      </c>
      <c r="AF693" s="7">
        <f t="shared" si="188"/>
        <v>4.5869498389299164</v>
      </c>
      <c r="AG693">
        <f t="shared" si="189"/>
        <v>-22.362683067366472</v>
      </c>
      <c r="AH693">
        <f t="shared" si="190"/>
        <v>1.5513357176578291</v>
      </c>
      <c r="AI693">
        <f t="shared" si="191"/>
        <v>-67.819880678570598</v>
      </c>
      <c r="AJ693">
        <f t="shared" si="192"/>
        <v>3.8387748135277042</v>
      </c>
      <c r="AK693" s="7">
        <f t="shared" si="193"/>
        <v>-49204.104798584653</v>
      </c>
      <c r="AL693" s="7">
        <f t="shared" si="194"/>
        <v>337638.3116863427</v>
      </c>
      <c r="AM693">
        <f t="shared" si="195"/>
        <v>-89204.104798584653</v>
      </c>
      <c r="AN693">
        <f t="shared" si="196"/>
        <v>340138.3116863427</v>
      </c>
      <c r="AO693">
        <f t="shared" si="197"/>
        <v>-74204.104798584653</v>
      </c>
      <c r="AP693">
        <f t="shared" si="198"/>
        <v>315138.3116863427</v>
      </c>
    </row>
    <row r="694" spans="24:42" x14ac:dyDescent="0.2">
      <c r="X694" s="1">
        <v>690</v>
      </c>
      <c r="Y694" s="7">
        <f t="shared" ref="Y694:Y757" si="199">Y693+(AA693*$L$6)+((1/2)*((AC693*($L$6^2))))</f>
        <v>66862.819739008482</v>
      </c>
      <c r="Z694" s="7">
        <f t="shared" ref="Z694:Z757" si="200">Z693+(AB693*L$6)+((1/2)*((AD693*(L$6^2))))</f>
        <v>-330195.29601554159</v>
      </c>
      <c r="AA694">
        <f t="shared" ref="AA694:AA757" si="201">AA693+(AC693*L$6)</f>
        <v>-4755.998366071597</v>
      </c>
      <c r="AB694">
        <f t="shared" ref="AB694:AB757" si="202">AB693+(AD693*L$6)</f>
        <v>-111.47439330528948</v>
      </c>
      <c r="AC694">
        <f t="shared" ref="AC694:AC757" si="203">SUM(AE694,AG694,AI694)</f>
        <v>-318.79461662077745</v>
      </c>
      <c r="AD694">
        <f t="shared" ref="AD694:AD757" si="204">SUM(AF694,AH694,AJ694)</f>
        <v>9.973608941306555</v>
      </c>
      <c r="AE694" s="7">
        <f t="shared" ref="AE694:AE757" si="205">L$23*((AK694)/(((SQRT((AK694)^2))^2)+(L$24^2))^(3/2))</f>
        <v>-223.01499637155055</v>
      </c>
      <c r="AF694" s="7">
        <f t="shared" ref="AF694:AF757" si="206">L$23*((AL694)/((((SQRT((AL694)^2))^2)+(L$24^2))^(3/2)))</f>
        <v>4.58540395583608</v>
      </c>
      <c r="AG694">
        <f t="shared" ref="AG694:AG757" si="207">L$31*((AM694)/(((SQRT((AM694)^2))^2)+(L$32^2))^(3/2))</f>
        <v>-23.572625465348807</v>
      </c>
      <c r="AH694">
        <f t="shared" ref="AH694:AH757" si="208">L$31*((AN694)/((((SQRT((AN694)^2)^2)+(L$32^2))^(3/2))))</f>
        <v>1.5508163788643041</v>
      </c>
      <c r="AI694">
        <f t="shared" ref="AI694:AI757" si="209">L$39*((AO694)/(((SQRT((AO694)^2))^2)+(L$40^2))^(3/2))</f>
        <v>-72.206994783878116</v>
      </c>
      <c r="AJ694">
        <f t="shared" ref="AJ694:AJ757" si="210">L$39*((AP694)/(((SQRT((AP694)^2)^2)+(L$40^2))^(3/2)))</f>
        <v>3.8373886066061695</v>
      </c>
      <c r="AK694" s="7">
        <f t="shared" ref="AK694:AK757" si="211">L$19-Y694</f>
        <v>-46862.819739008482</v>
      </c>
      <c r="AL694" s="7">
        <f t="shared" ref="AL694:AL757" si="212">M$19-Z694</f>
        <v>337695.29601554159</v>
      </c>
      <c r="AM694">
        <f t="shared" ref="AM694:AM757" si="213">L$27-Y694</f>
        <v>-86862.819739008482</v>
      </c>
      <c r="AN694">
        <f t="shared" ref="AN694:AN757" si="214">M$27-Z694</f>
        <v>340195.29601554159</v>
      </c>
      <c r="AO694">
        <f t="shared" ref="AO694:AO757" si="215">L$35-Y694</f>
        <v>-71862.819739008482</v>
      </c>
      <c r="AP694">
        <f t="shared" ref="AP694:AP757" si="216">M$35-Z694</f>
        <v>315195.29601554159</v>
      </c>
    </row>
    <row r="695" spans="24:42" x14ac:dyDescent="0.2">
      <c r="X695" s="1">
        <v>691</v>
      </c>
      <c r="Y695" s="7">
        <f t="shared" si="199"/>
        <v>64444.97122889509</v>
      </c>
      <c r="Z695" s="7">
        <f t="shared" si="200"/>
        <v>-330249.78651107656</v>
      </c>
      <c r="AA695">
        <f t="shared" si="201"/>
        <v>-4915.3956743819854</v>
      </c>
      <c r="AB695">
        <f t="shared" si="202"/>
        <v>-106.4875888346362</v>
      </c>
      <c r="AC695">
        <f t="shared" si="203"/>
        <v>-348.26382206856925</v>
      </c>
      <c r="AD695">
        <f t="shared" si="204"/>
        <v>9.9703102353003015</v>
      </c>
      <c r="AE695" s="7">
        <f t="shared" si="205"/>
        <v>-246.14017862849508</v>
      </c>
      <c r="AF695" s="7">
        <f t="shared" si="206"/>
        <v>4.583926456492085</v>
      </c>
      <c r="AG695">
        <f t="shared" si="207"/>
        <v>-24.927809513530562</v>
      </c>
      <c r="AH695">
        <f t="shared" si="208"/>
        <v>1.5503200119816329</v>
      </c>
      <c r="AI695">
        <f t="shared" si="209"/>
        <v>-77.195833926543614</v>
      </c>
      <c r="AJ695">
        <f t="shared" si="210"/>
        <v>3.8360637668265838</v>
      </c>
      <c r="AK695" s="7">
        <f t="shared" si="211"/>
        <v>-44444.97122889509</v>
      </c>
      <c r="AL695" s="7">
        <f t="shared" si="212"/>
        <v>337749.78651107656</v>
      </c>
      <c r="AM695">
        <f t="shared" si="213"/>
        <v>-84444.971228895098</v>
      </c>
      <c r="AN695">
        <f t="shared" si="214"/>
        <v>340249.78651107656</v>
      </c>
      <c r="AO695">
        <f t="shared" si="215"/>
        <v>-69444.971228895098</v>
      </c>
      <c r="AP695">
        <f t="shared" si="216"/>
        <v>315249.78651107656</v>
      </c>
    </row>
    <row r="696" spans="24:42" x14ac:dyDescent="0.2">
      <c r="X696" s="1">
        <v>692</v>
      </c>
      <c r="Y696" s="7">
        <f t="shared" si="199"/>
        <v>61943.740413945525</v>
      </c>
      <c r="Z696" s="7">
        <f t="shared" si="200"/>
        <v>-330301.78401671443</v>
      </c>
      <c r="AA696">
        <f t="shared" si="201"/>
        <v>-5089.5275854162701</v>
      </c>
      <c r="AB696">
        <f t="shared" si="202"/>
        <v>-101.50243371698605</v>
      </c>
      <c r="AC696">
        <f t="shared" si="203"/>
        <v>-383.3080026135932</v>
      </c>
      <c r="AD696">
        <f t="shared" si="204"/>
        <v>9.9671639750497114</v>
      </c>
      <c r="AE696" s="7">
        <f t="shared" si="205"/>
        <v>-273.93625090995761</v>
      </c>
      <c r="AF696" s="7">
        <f t="shared" si="206"/>
        <v>4.5825172195540009</v>
      </c>
      <c r="AG696">
        <f t="shared" si="207"/>
        <v>-26.456028186238793</v>
      </c>
      <c r="AH696">
        <f t="shared" si="208"/>
        <v>1.5498465764584988</v>
      </c>
      <c r="AI696">
        <f t="shared" si="209"/>
        <v>-82.915723517396827</v>
      </c>
      <c r="AJ696">
        <f t="shared" si="210"/>
        <v>3.8348001790372104</v>
      </c>
      <c r="AK696" s="7">
        <f t="shared" si="211"/>
        <v>-41943.740413945525</v>
      </c>
      <c r="AL696" s="7">
        <f t="shared" si="212"/>
        <v>337801.78401671443</v>
      </c>
      <c r="AM696">
        <f t="shared" si="213"/>
        <v>-81943.740413945518</v>
      </c>
      <c r="AN696">
        <f t="shared" si="214"/>
        <v>340301.78401671443</v>
      </c>
      <c r="AO696">
        <f t="shared" si="215"/>
        <v>-66943.740413945518</v>
      </c>
      <c r="AP696">
        <f t="shared" si="216"/>
        <v>315301.78401671443</v>
      </c>
    </row>
    <row r="697" spans="24:42" x14ac:dyDescent="0.2">
      <c r="X697" s="1">
        <v>693</v>
      </c>
      <c r="Y697" s="7">
        <f t="shared" si="199"/>
        <v>59351.063120910687</v>
      </c>
      <c r="Z697" s="7">
        <f t="shared" si="200"/>
        <v>-330351.28933807608</v>
      </c>
      <c r="AA697">
        <f t="shared" si="201"/>
        <v>-5281.1815867230671</v>
      </c>
      <c r="AB697">
        <f t="shared" si="202"/>
        <v>-96.51885172946119</v>
      </c>
      <c r="AC697">
        <f t="shared" si="203"/>
        <v>-425.56414093159736</v>
      </c>
      <c r="AD697">
        <f t="shared" si="204"/>
        <v>9.9641698964822218</v>
      </c>
      <c r="AE697" s="7">
        <f t="shared" si="205"/>
        <v>-307.83587246148159</v>
      </c>
      <c r="AF697" s="7">
        <f t="shared" si="206"/>
        <v>4.5811761293567868</v>
      </c>
      <c r="AG697">
        <f t="shared" si="207"/>
        <v>-28.192744450832791</v>
      </c>
      <c r="AH697">
        <f t="shared" si="208"/>
        <v>1.5493960336410451</v>
      </c>
      <c r="AI697">
        <f t="shared" si="209"/>
        <v>-89.535524019282988</v>
      </c>
      <c r="AJ697">
        <f t="shared" si="210"/>
        <v>3.8335977334843907</v>
      </c>
      <c r="AK697" s="7">
        <f t="shared" si="211"/>
        <v>-39351.063120910687</v>
      </c>
      <c r="AL697" s="7">
        <f t="shared" si="212"/>
        <v>337851.28933807608</v>
      </c>
      <c r="AM697">
        <f t="shared" si="213"/>
        <v>-79351.063120910694</v>
      </c>
      <c r="AN697">
        <f t="shared" si="214"/>
        <v>340351.28933807608</v>
      </c>
      <c r="AO697">
        <f t="shared" si="215"/>
        <v>-64351.063120910687</v>
      </c>
      <c r="AP697">
        <f t="shared" si="216"/>
        <v>315351.28933807608</v>
      </c>
    </row>
    <row r="698" spans="24:42" x14ac:dyDescent="0.2">
      <c r="X698" s="1">
        <v>694</v>
      </c>
      <c r="Y698" s="7">
        <f t="shared" si="199"/>
        <v>56657.276809932708</v>
      </c>
      <c r="Z698" s="7">
        <f t="shared" si="200"/>
        <v>-330398.30324270373</v>
      </c>
      <c r="AA698">
        <f t="shared" si="201"/>
        <v>-5493.9636571888659</v>
      </c>
      <c r="AB698">
        <f t="shared" si="202"/>
        <v>-91.536766781220081</v>
      </c>
      <c r="AC698">
        <f t="shared" si="203"/>
        <v>-477.34310782176544</v>
      </c>
      <c r="AD698">
        <f t="shared" si="204"/>
        <v>9.9613277484458393</v>
      </c>
      <c r="AE698" s="7">
        <f t="shared" si="205"/>
        <v>-349.87921532428817</v>
      </c>
      <c r="AF698" s="7">
        <f t="shared" si="206"/>
        <v>4.5799030758910115</v>
      </c>
      <c r="AG698">
        <f t="shared" si="207"/>
        <v>-30.183974585965359</v>
      </c>
      <c r="AH698">
        <f t="shared" si="208"/>
        <v>1.548968346765268</v>
      </c>
      <c r="AI698">
        <f t="shared" si="209"/>
        <v>-97.27991791151193</v>
      </c>
      <c r="AJ698">
        <f t="shared" si="210"/>
        <v>3.832456325789559</v>
      </c>
      <c r="AK698" s="7">
        <f t="shared" si="211"/>
        <v>-36657.276809932708</v>
      </c>
      <c r="AL698" s="7">
        <f t="shared" si="212"/>
        <v>337898.30324270373</v>
      </c>
      <c r="AM698">
        <f t="shared" si="213"/>
        <v>-76657.276809932708</v>
      </c>
      <c r="AN698">
        <f t="shared" si="214"/>
        <v>340398.30324270373</v>
      </c>
      <c r="AO698">
        <f t="shared" si="215"/>
        <v>-61657.276809932708</v>
      </c>
      <c r="AP698">
        <f t="shared" si="216"/>
        <v>315398.30324270373</v>
      </c>
    </row>
    <row r="699" spans="24:42" x14ac:dyDescent="0.2">
      <c r="X699" s="1">
        <v>695</v>
      </c>
      <c r="Y699" s="7">
        <f t="shared" si="199"/>
        <v>53850.627092860552</v>
      </c>
      <c r="Z699" s="7">
        <f t="shared" si="200"/>
        <v>-330442.8264601258</v>
      </c>
      <c r="AA699">
        <f t="shared" si="201"/>
        <v>-5732.6352110997486</v>
      </c>
      <c r="AB699">
        <f t="shared" si="202"/>
        <v>-86.556102906997154</v>
      </c>
      <c r="AC699">
        <f t="shared" si="203"/>
        <v>-541.995014919715</v>
      </c>
      <c r="AD699">
        <f t="shared" si="204"/>
        <v>9.9586372926586062</v>
      </c>
      <c r="AE699" s="7">
        <f t="shared" si="205"/>
        <v>-403.04996381180678</v>
      </c>
      <c r="AF699" s="7">
        <f t="shared" si="206"/>
        <v>4.5786979547813695</v>
      </c>
      <c r="AG699">
        <f t="shared" si="207"/>
        <v>-32.490598275791122</v>
      </c>
      <c r="AH699">
        <f t="shared" si="208"/>
        <v>1.5485634809496962</v>
      </c>
      <c r="AI699">
        <f t="shared" si="209"/>
        <v>-106.45445283211706</v>
      </c>
      <c r="AJ699">
        <f t="shared" si="210"/>
        <v>3.8313758569275396</v>
      </c>
      <c r="AK699" s="7">
        <f t="shared" si="211"/>
        <v>-33850.627092860552</v>
      </c>
      <c r="AL699" s="7">
        <f t="shared" si="212"/>
        <v>337942.8264601258</v>
      </c>
      <c r="AM699">
        <f t="shared" si="213"/>
        <v>-73850.627092860552</v>
      </c>
      <c r="AN699">
        <f t="shared" si="214"/>
        <v>340442.8264601258</v>
      </c>
      <c r="AO699">
        <f t="shared" si="215"/>
        <v>-58850.627092860552</v>
      </c>
      <c r="AP699">
        <f t="shared" si="216"/>
        <v>315442.8264601258</v>
      </c>
    </row>
    <row r="700" spans="24:42" x14ac:dyDescent="0.2">
      <c r="X700" s="1">
        <v>696</v>
      </c>
      <c r="Y700" s="7">
        <f t="shared" si="199"/>
        <v>50916.560110445709</v>
      </c>
      <c r="Z700" s="7">
        <f t="shared" si="200"/>
        <v>-330484.85968191776</v>
      </c>
      <c r="AA700">
        <f t="shared" si="201"/>
        <v>-6003.6327185596065</v>
      </c>
      <c r="AB700">
        <f t="shared" si="202"/>
        <v>-81.57678426066785</v>
      </c>
      <c r="AC700">
        <f t="shared" si="203"/>
        <v>-624.52228019854078</v>
      </c>
      <c r="AD700">
        <f t="shared" si="204"/>
        <v>9.9560983036598323</v>
      </c>
      <c r="AE700" s="7">
        <f t="shared" si="205"/>
        <v>-471.84191336308902</v>
      </c>
      <c r="AF700" s="7">
        <f t="shared" si="206"/>
        <v>4.5775606672656011</v>
      </c>
      <c r="AG700">
        <f t="shared" si="207"/>
        <v>-35.195004585157264</v>
      </c>
      <c r="AH700">
        <f t="shared" si="208"/>
        <v>1.5481814031885248</v>
      </c>
      <c r="AI700">
        <f t="shared" si="209"/>
        <v>-117.48536225029446</v>
      </c>
      <c r="AJ700">
        <f t="shared" si="210"/>
        <v>3.8303562332057073</v>
      </c>
      <c r="AK700" s="7">
        <f t="shared" si="211"/>
        <v>-30916.560110445709</v>
      </c>
      <c r="AL700" s="7">
        <f t="shared" si="212"/>
        <v>337984.85968191776</v>
      </c>
      <c r="AM700">
        <f t="shared" si="213"/>
        <v>-70916.560110445716</v>
      </c>
      <c r="AN700">
        <f t="shared" si="214"/>
        <v>340484.85968191776</v>
      </c>
      <c r="AO700">
        <f t="shared" si="215"/>
        <v>-55916.560110445709</v>
      </c>
      <c r="AP700">
        <f t="shared" si="216"/>
        <v>315484.85968191776</v>
      </c>
    </row>
    <row r="701" spans="24:42" x14ac:dyDescent="0.2">
      <c r="X701" s="1">
        <v>697</v>
      </c>
      <c r="Y701" s="7">
        <f t="shared" si="199"/>
        <v>47836.678466141093</v>
      </c>
      <c r="Z701" s="7">
        <f t="shared" si="200"/>
        <v>-330524.40356176015</v>
      </c>
      <c r="AA701">
        <f t="shared" si="201"/>
        <v>-6315.8938586588765</v>
      </c>
      <c r="AB701">
        <f t="shared" si="202"/>
        <v>-76.598735108837928</v>
      </c>
      <c r="AC701">
        <f t="shared" si="203"/>
        <v>-732.63624410482021</v>
      </c>
      <c r="AD701">
        <f t="shared" si="204"/>
        <v>9.9537105687647855</v>
      </c>
      <c r="AE701" s="7">
        <f t="shared" si="205"/>
        <v>-563.2391120113092</v>
      </c>
      <c r="AF701" s="7">
        <f t="shared" si="206"/>
        <v>4.5764911201751026</v>
      </c>
      <c r="AG701">
        <f t="shared" si="207"/>
        <v>-38.411717694514898</v>
      </c>
      <c r="AH701">
        <f t="shared" si="208"/>
        <v>1.5478220823451012</v>
      </c>
      <c r="AI701">
        <f t="shared" si="209"/>
        <v>-130.98541439899614</v>
      </c>
      <c r="AJ701">
        <f t="shared" si="210"/>
        <v>3.829397366244581</v>
      </c>
      <c r="AK701" s="7">
        <f t="shared" si="211"/>
        <v>-27836.678466141093</v>
      </c>
      <c r="AL701" s="7">
        <f t="shared" si="212"/>
        <v>338024.40356176015</v>
      </c>
      <c r="AM701">
        <f t="shared" si="213"/>
        <v>-67836.678466141093</v>
      </c>
      <c r="AN701">
        <f t="shared" si="214"/>
        <v>340524.40356176015</v>
      </c>
      <c r="AO701">
        <f t="shared" si="215"/>
        <v>-52836.678466141093</v>
      </c>
      <c r="AP701">
        <f t="shared" si="216"/>
        <v>315524.40356176015</v>
      </c>
    </row>
    <row r="702" spans="24:42" x14ac:dyDescent="0.2">
      <c r="X702" s="1">
        <v>698</v>
      </c>
      <c r="Y702" s="7">
        <f t="shared" si="199"/>
        <v>44587.152006298551</v>
      </c>
      <c r="Z702" s="7">
        <f t="shared" si="200"/>
        <v>-330561.4587154935</v>
      </c>
      <c r="AA702">
        <f t="shared" si="201"/>
        <v>-6682.2119807112867</v>
      </c>
      <c r="AB702">
        <f t="shared" si="202"/>
        <v>-71.621879824455533</v>
      </c>
      <c r="AC702">
        <f t="shared" si="203"/>
        <v>-878.60250140673429</v>
      </c>
      <c r="AD702">
        <f t="shared" si="204"/>
        <v>9.9514738880215212</v>
      </c>
      <c r="AE702" s="7">
        <f t="shared" si="205"/>
        <v>-688.4294192650176</v>
      </c>
      <c r="AF702" s="7">
        <f t="shared" si="206"/>
        <v>4.5754892259164039</v>
      </c>
      <c r="AG702">
        <f t="shared" si="207"/>
        <v>-42.305125574527175</v>
      </c>
      <c r="AH702">
        <f t="shared" si="208"/>
        <v>1.5474854891457615</v>
      </c>
      <c r="AI702">
        <f t="shared" si="209"/>
        <v>-147.86795656718954</v>
      </c>
      <c r="AJ702">
        <f t="shared" si="210"/>
        <v>3.8284991729593565</v>
      </c>
      <c r="AK702" s="7">
        <f t="shared" si="211"/>
        <v>-24587.152006298551</v>
      </c>
      <c r="AL702" s="7">
        <f t="shared" si="212"/>
        <v>338061.4587154935</v>
      </c>
      <c r="AM702">
        <f t="shared" si="213"/>
        <v>-64587.152006298551</v>
      </c>
      <c r="AN702">
        <f t="shared" si="214"/>
        <v>340561.4587154935</v>
      </c>
      <c r="AO702">
        <f t="shared" si="215"/>
        <v>-49587.152006298551</v>
      </c>
      <c r="AP702">
        <f t="shared" si="216"/>
        <v>315561.4587154935</v>
      </c>
    </row>
    <row r="703" spans="24:42" x14ac:dyDescent="0.2">
      <c r="X703" s="1">
        <v>699</v>
      </c>
      <c r="Y703" s="7">
        <f t="shared" si="199"/>
        <v>41136.220703267063</v>
      </c>
      <c r="Z703" s="7">
        <f t="shared" si="200"/>
        <v>-330596.02572116972</v>
      </c>
      <c r="AA703">
        <f t="shared" si="201"/>
        <v>-7121.513231414654</v>
      </c>
      <c r="AB703">
        <f t="shared" si="202"/>
        <v>-66.646142880444771</v>
      </c>
      <c r="AC703">
        <f t="shared" si="203"/>
        <v>-1082.3512351442976</v>
      </c>
      <c r="AD703">
        <f t="shared" si="204"/>
        <v>9.9493880741705425</v>
      </c>
      <c r="AE703" s="7">
        <f t="shared" si="205"/>
        <v>-865.67503385514738</v>
      </c>
      <c r="AF703" s="7">
        <f t="shared" si="206"/>
        <v>4.5745549024538068</v>
      </c>
      <c r="AG703">
        <f t="shared" si="207"/>
        <v>-47.120591815433755</v>
      </c>
      <c r="AH703">
        <f t="shared" si="208"/>
        <v>1.5471715961740957</v>
      </c>
      <c r="AI703">
        <f t="shared" si="209"/>
        <v>-169.55560947371649</v>
      </c>
      <c r="AJ703">
        <f t="shared" si="210"/>
        <v>3.8276615755426402</v>
      </c>
      <c r="AK703" s="7">
        <f t="shared" si="211"/>
        <v>-21136.220703267063</v>
      </c>
      <c r="AL703" s="7">
        <f t="shared" si="212"/>
        <v>338096.02572116972</v>
      </c>
      <c r="AM703">
        <f t="shared" si="213"/>
        <v>-61136.220703267063</v>
      </c>
      <c r="AN703">
        <f t="shared" si="214"/>
        <v>340596.02572116972</v>
      </c>
      <c r="AO703">
        <f t="shared" si="215"/>
        <v>-46136.220703267063</v>
      </c>
      <c r="AP703">
        <f t="shared" si="216"/>
        <v>315596.02572116972</v>
      </c>
    </row>
    <row r="704" spans="24:42" x14ac:dyDescent="0.2">
      <c r="X704" s="1">
        <v>700</v>
      </c>
      <c r="Y704" s="7">
        <f t="shared" si="199"/>
        <v>37440.170183166701</v>
      </c>
      <c r="Z704" s="7">
        <f t="shared" si="200"/>
        <v>-330628.10511910066</v>
      </c>
      <c r="AA704">
        <f t="shared" si="201"/>
        <v>-7662.6888489868024</v>
      </c>
      <c r="AB704">
        <f t="shared" si="202"/>
        <v>-61.671448843359499</v>
      </c>
      <c r="AC704">
        <f t="shared" si="203"/>
        <v>-1375.5109275683162</v>
      </c>
      <c r="AD704">
        <f t="shared" si="204"/>
        <v>9.9474529526067812</v>
      </c>
      <c r="AE704" s="7">
        <f t="shared" si="205"/>
        <v>-1123.880394843274</v>
      </c>
      <c r="AF704" s="7">
        <f t="shared" si="206"/>
        <v>4.5736880732931633</v>
      </c>
      <c r="AG704">
        <f t="shared" si="207"/>
        <v>-53.242407379742119</v>
      </c>
      <c r="AH704">
        <f t="shared" si="208"/>
        <v>1.5468803778654991</v>
      </c>
      <c r="AI704">
        <f t="shared" si="209"/>
        <v>-198.38812534530004</v>
      </c>
      <c r="AJ704">
        <f t="shared" si="210"/>
        <v>3.8268845014481174</v>
      </c>
      <c r="AK704" s="7">
        <f t="shared" si="211"/>
        <v>-17440.170183166701</v>
      </c>
      <c r="AL704" s="7">
        <f t="shared" si="212"/>
        <v>338128.10511910066</v>
      </c>
      <c r="AM704">
        <f t="shared" si="213"/>
        <v>-57440.170183166701</v>
      </c>
      <c r="AN704">
        <f t="shared" si="214"/>
        <v>340628.10511910066</v>
      </c>
      <c r="AO704">
        <f t="shared" si="215"/>
        <v>-42440.170183166701</v>
      </c>
      <c r="AP704">
        <f t="shared" si="216"/>
        <v>315628.10511910066</v>
      </c>
    </row>
    <row r="705" spans="24:42" x14ac:dyDescent="0.2">
      <c r="X705" s="1">
        <v>701</v>
      </c>
      <c r="Y705" s="7">
        <f t="shared" si="199"/>
        <v>33436.886892727263</v>
      </c>
      <c r="Z705" s="7">
        <f t="shared" si="200"/>
        <v>-330657.69741190324</v>
      </c>
      <c r="AA705">
        <f t="shared" si="201"/>
        <v>-8350.4443127709601</v>
      </c>
      <c r="AB705">
        <f t="shared" si="202"/>
        <v>-56.697722367056109</v>
      </c>
      <c r="AC705">
        <f t="shared" si="203"/>
        <v>-1797.0004920042074</v>
      </c>
      <c r="AD705">
        <f t="shared" si="204"/>
        <v>9.9456683613445858</v>
      </c>
      <c r="AE705" s="7">
        <f t="shared" si="205"/>
        <v>-1497.2076524533145</v>
      </c>
      <c r="AF705" s="7">
        <f t="shared" si="206"/>
        <v>4.5728886674668106</v>
      </c>
      <c r="AG705">
        <f t="shared" si="207"/>
        <v>-61.309337441830252</v>
      </c>
      <c r="AH705">
        <f t="shared" si="208"/>
        <v>1.5466118105021489</v>
      </c>
      <c r="AI705">
        <f t="shared" si="209"/>
        <v>-238.48350210906278</v>
      </c>
      <c r="AJ705">
        <f t="shared" si="210"/>
        <v>3.8261678833756263</v>
      </c>
      <c r="AK705" s="7">
        <f t="shared" si="211"/>
        <v>-13436.886892727263</v>
      </c>
      <c r="AL705" s="7">
        <f t="shared" si="212"/>
        <v>338157.69741190324</v>
      </c>
      <c r="AM705">
        <f t="shared" si="213"/>
        <v>-53436.886892727263</v>
      </c>
      <c r="AN705">
        <f t="shared" si="214"/>
        <v>340657.69741190324</v>
      </c>
      <c r="AO705">
        <f t="shared" si="215"/>
        <v>-38436.886892727263</v>
      </c>
      <c r="AP705">
        <f t="shared" si="216"/>
        <v>315657.69741190324</v>
      </c>
    </row>
    <row r="706" spans="24:42" x14ac:dyDescent="0.2">
      <c r="X706" s="1">
        <v>702</v>
      </c>
      <c r="Y706" s="7">
        <f t="shared" si="199"/>
        <v>29037.039674841257</v>
      </c>
      <c r="Z706" s="7">
        <f t="shared" si="200"/>
        <v>-330684.8030645416</v>
      </c>
      <c r="AA706">
        <f t="shared" si="201"/>
        <v>-9248.9445587730643</v>
      </c>
      <c r="AB706">
        <f t="shared" si="202"/>
        <v>-51.724888186383815</v>
      </c>
      <c r="AC706">
        <f t="shared" si="203"/>
        <v>-2302.6173409914559</v>
      </c>
      <c r="AD706">
        <f t="shared" si="204"/>
        <v>9.9440341509847485</v>
      </c>
      <c r="AE706" s="7">
        <f t="shared" si="205"/>
        <v>-1932.4437001170234</v>
      </c>
      <c r="AF706" s="7">
        <f t="shared" si="206"/>
        <v>4.5721566195192658</v>
      </c>
      <c r="AG706">
        <f t="shared" si="207"/>
        <v>-72.460786323549272</v>
      </c>
      <c r="AH706">
        <f t="shared" si="208"/>
        <v>1.5463658722083267</v>
      </c>
      <c r="AI706">
        <f t="shared" si="209"/>
        <v>-297.71285455088326</v>
      </c>
      <c r="AJ706">
        <f t="shared" si="210"/>
        <v>3.8255116592571561</v>
      </c>
      <c r="AK706" s="7">
        <f t="shared" si="211"/>
        <v>-9037.0396748412568</v>
      </c>
      <c r="AL706" s="7">
        <f t="shared" si="212"/>
        <v>338184.8030645416</v>
      </c>
      <c r="AM706">
        <f t="shared" si="213"/>
        <v>-49037.03967484126</v>
      </c>
      <c r="AN706">
        <f t="shared" si="214"/>
        <v>340684.8030645416</v>
      </c>
      <c r="AO706">
        <f t="shared" si="215"/>
        <v>-34037.03967484126</v>
      </c>
      <c r="AP706">
        <f t="shared" si="216"/>
        <v>315684.8030645416</v>
      </c>
    </row>
    <row r="707" spans="24:42" x14ac:dyDescent="0.2">
      <c r="X707" s="1">
        <v>703</v>
      </c>
      <c r="Y707" s="7">
        <f t="shared" si="199"/>
        <v>24124.740227830793</v>
      </c>
      <c r="Z707" s="7">
        <f t="shared" si="200"/>
        <v>-330709.42250436597</v>
      </c>
      <c r="AA707">
        <f t="shared" si="201"/>
        <v>-10400.253229268792</v>
      </c>
      <c r="AB707">
        <f t="shared" si="202"/>
        <v>-46.752871110891441</v>
      </c>
      <c r="AC707">
        <f t="shared" si="203"/>
        <v>-2187.5653167215892</v>
      </c>
      <c r="AD707">
        <f t="shared" si="204"/>
        <v>9.9425501846846416</v>
      </c>
      <c r="AE707" s="7">
        <f t="shared" si="205"/>
        <v>-1706.2449165263045</v>
      </c>
      <c r="AF707" s="7">
        <f t="shared" si="206"/>
        <v>4.5714918694946558</v>
      </c>
      <c r="AG707">
        <f t="shared" si="207"/>
        <v>-88.866173661140962</v>
      </c>
      <c r="AH707">
        <f t="shared" si="208"/>
        <v>1.5461425429461721</v>
      </c>
      <c r="AI707">
        <f t="shared" si="209"/>
        <v>-392.45422653414369</v>
      </c>
      <c r="AJ707">
        <f t="shared" si="210"/>
        <v>3.8249157722438127</v>
      </c>
      <c r="AK707" s="7">
        <f t="shared" si="211"/>
        <v>-4124.7402278307927</v>
      </c>
      <c r="AL707" s="7">
        <f t="shared" si="212"/>
        <v>338209.42250436597</v>
      </c>
      <c r="AM707">
        <f t="shared" si="213"/>
        <v>-44124.740227830793</v>
      </c>
      <c r="AN707">
        <f t="shared" si="214"/>
        <v>340709.42250436597</v>
      </c>
      <c r="AO707">
        <f t="shared" si="215"/>
        <v>-29124.740227830793</v>
      </c>
      <c r="AP707">
        <f t="shared" si="216"/>
        <v>315709.42250436597</v>
      </c>
    </row>
    <row r="708" spans="24:42" x14ac:dyDescent="0.2">
      <c r="X708" s="1">
        <v>704</v>
      </c>
      <c r="Y708" s="7">
        <f t="shared" si="199"/>
        <v>18651.167948606198</v>
      </c>
      <c r="Z708" s="7">
        <f t="shared" si="200"/>
        <v>-330731.55612114834</v>
      </c>
      <c r="AA708">
        <f t="shared" si="201"/>
        <v>-11494.035887629587</v>
      </c>
      <c r="AB708">
        <f t="shared" si="202"/>
        <v>-41.781596018549124</v>
      </c>
      <c r="AC708">
        <f t="shared" si="203"/>
        <v>15.777282001460435</v>
      </c>
      <c r="AD708">
        <f t="shared" si="204"/>
        <v>9.9412163381304293</v>
      </c>
      <c r="AE708" s="7">
        <f t="shared" si="205"/>
        <v>687.40238183468887</v>
      </c>
      <c r="AF708" s="7">
        <f t="shared" si="206"/>
        <v>4.5708943629246503</v>
      </c>
      <c r="AG708">
        <f t="shared" si="207"/>
        <v>-114.53633918948708</v>
      </c>
      <c r="AH708">
        <f t="shared" si="208"/>
        <v>1.5459418045116706</v>
      </c>
      <c r="AI708">
        <f t="shared" si="209"/>
        <v>-557.08876064374135</v>
      </c>
      <c r="AJ708">
        <f t="shared" si="210"/>
        <v>3.8243801706941083</v>
      </c>
      <c r="AK708" s="7">
        <f t="shared" si="211"/>
        <v>1348.8320513938015</v>
      </c>
      <c r="AL708" s="7">
        <f t="shared" si="212"/>
        <v>338231.55612114834</v>
      </c>
      <c r="AM708">
        <f t="shared" si="213"/>
        <v>-38651.167948606198</v>
      </c>
      <c r="AN708">
        <f t="shared" si="214"/>
        <v>340731.55612114834</v>
      </c>
      <c r="AO708">
        <f t="shared" si="215"/>
        <v>-23651.167948606198</v>
      </c>
      <c r="AP708">
        <f t="shared" si="216"/>
        <v>315731.55612114834</v>
      </c>
    </row>
    <row r="709" spans="24:42" x14ac:dyDescent="0.2">
      <c r="X709" s="1">
        <v>705</v>
      </c>
      <c r="Y709" s="7">
        <f t="shared" si="199"/>
        <v>12906.122165041588</v>
      </c>
      <c r="Z709" s="7">
        <f t="shared" si="200"/>
        <v>-330751.20426711539</v>
      </c>
      <c r="AA709">
        <f t="shared" si="201"/>
        <v>-11486.147246628856</v>
      </c>
      <c r="AB709">
        <f t="shared" si="202"/>
        <v>-36.810987849483908</v>
      </c>
      <c r="AC709">
        <f t="shared" si="203"/>
        <v>1010.9525952778799</v>
      </c>
      <c r="AD709">
        <f t="shared" si="204"/>
        <v>9.9400324995120037</v>
      </c>
      <c r="AE709" s="7">
        <f t="shared" si="205"/>
        <v>2015.3186810267448</v>
      </c>
      <c r="AF709" s="7">
        <f t="shared" si="206"/>
        <v>4.5703640508176635</v>
      </c>
      <c r="AG709">
        <f t="shared" si="207"/>
        <v>-155.20564127869542</v>
      </c>
      <c r="AH709">
        <f t="shared" si="208"/>
        <v>1.5457636405310773</v>
      </c>
      <c r="AI709">
        <f t="shared" si="209"/>
        <v>-849.16044447016952</v>
      </c>
      <c r="AJ709">
        <f t="shared" si="210"/>
        <v>3.8239048081632627</v>
      </c>
      <c r="AK709" s="7">
        <f t="shared" si="211"/>
        <v>7093.8778349584118</v>
      </c>
      <c r="AL709" s="7">
        <f t="shared" si="212"/>
        <v>338251.20426711539</v>
      </c>
      <c r="AM709">
        <f t="shared" si="213"/>
        <v>-32906.12216504159</v>
      </c>
      <c r="AN709">
        <f t="shared" si="214"/>
        <v>340751.20426711539</v>
      </c>
      <c r="AO709">
        <f t="shared" si="215"/>
        <v>-17906.12216504159</v>
      </c>
      <c r="AP709">
        <f t="shared" si="216"/>
        <v>315751.20426711539</v>
      </c>
    </row>
    <row r="710" spans="24:42" x14ac:dyDescent="0.2">
      <c r="X710" s="1">
        <v>706</v>
      </c>
      <c r="Y710" s="7">
        <f t="shared" si="199"/>
        <v>7289.417616136895</v>
      </c>
      <c r="Z710" s="7">
        <f t="shared" si="200"/>
        <v>-330768.36725697771</v>
      </c>
      <c r="AA710">
        <f t="shared" si="201"/>
        <v>-10980.670948989917</v>
      </c>
      <c r="AB710">
        <f t="shared" si="202"/>
        <v>-31.840971599727908</v>
      </c>
      <c r="AC710">
        <f t="shared" si="203"/>
        <v>26.901324334449782</v>
      </c>
      <c r="AD710">
        <f t="shared" si="204"/>
        <v>9.9389985695005034</v>
      </c>
      <c r="AE710" s="7">
        <f t="shared" si="205"/>
        <v>1573.2937141556713</v>
      </c>
      <c r="AF710" s="7">
        <f t="shared" si="206"/>
        <v>4.5699008896493041</v>
      </c>
      <c r="AG710">
        <f t="shared" si="207"/>
        <v>-219.17566488401144</v>
      </c>
      <c r="AH710">
        <f t="shared" si="208"/>
        <v>1.5456080364577269</v>
      </c>
      <c r="AI710">
        <f t="shared" si="209"/>
        <v>-1327.2167249372101</v>
      </c>
      <c r="AJ710">
        <f t="shared" si="210"/>
        <v>3.8234896433934722</v>
      </c>
      <c r="AK710" s="7">
        <f t="shared" si="211"/>
        <v>12710.582383863104</v>
      </c>
      <c r="AL710" s="7">
        <f t="shared" si="212"/>
        <v>338268.36725697771</v>
      </c>
      <c r="AM710">
        <f t="shared" si="213"/>
        <v>-27289.417616136896</v>
      </c>
      <c r="AN710">
        <f t="shared" si="214"/>
        <v>340768.36725697771</v>
      </c>
      <c r="AO710">
        <f t="shared" si="215"/>
        <v>-12289.417616136896</v>
      </c>
      <c r="AP710">
        <f t="shared" si="216"/>
        <v>315768.36725697771</v>
      </c>
    </row>
    <row r="711" spans="24:42" x14ac:dyDescent="0.2">
      <c r="X711" s="1">
        <v>707</v>
      </c>
      <c r="Y711" s="7">
        <f t="shared" si="199"/>
        <v>1802.4448071837428</v>
      </c>
      <c r="Z711" s="7">
        <f t="shared" si="200"/>
        <v>-330783.04536795639</v>
      </c>
      <c r="AA711">
        <f t="shared" si="201"/>
        <v>-10967.220286822692</v>
      </c>
      <c r="AB711">
        <f t="shared" si="202"/>
        <v>-26.871472314977655</v>
      </c>
      <c r="AC711">
        <f t="shared" si="203"/>
        <v>-1070.1683828231385</v>
      </c>
      <c r="AD711">
        <f t="shared" si="204"/>
        <v>9.9381144612281496</v>
      </c>
      <c r="AE711" s="7">
        <f t="shared" si="205"/>
        <v>1064.3085433849519</v>
      </c>
      <c r="AF711" s="7">
        <f t="shared" si="206"/>
        <v>4.5695048413536572</v>
      </c>
      <c r="AG711">
        <f t="shared" si="207"/>
        <v>-326.11460887926785</v>
      </c>
      <c r="AH711">
        <f t="shared" si="208"/>
        <v>1.5454749795691429</v>
      </c>
      <c r="AI711">
        <f t="shared" si="209"/>
        <v>-1808.3623173288227</v>
      </c>
      <c r="AJ711">
        <f t="shared" si="210"/>
        <v>3.8231346403053492</v>
      </c>
      <c r="AK711" s="7">
        <f t="shared" si="211"/>
        <v>18197.555192816257</v>
      </c>
      <c r="AL711" s="7">
        <f t="shared" si="212"/>
        <v>338283.04536795639</v>
      </c>
      <c r="AM711">
        <f t="shared" si="213"/>
        <v>-21802.444807183743</v>
      </c>
      <c r="AN711">
        <f t="shared" si="214"/>
        <v>340783.04536795639</v>
      </c>
      <c r="AO711">
        <f t="shared" si="215"/>
        <v>-6802.4448071837433</v>
      </c>
      <c r="AP711">
        <f t="shared" si="216"/>
        <v>315783.04536795639</v>
      </c>
    </row>
    <row r="712" spans="24:42" x14ac:dyDescent="0.2">
      <c r="X712" s="1">
        <v>708</v>
      </c>
      <c r="Y712" s="7">
        <f t="shared" si="199"/>
        <v>-3814.9363840804958</v>
      </c>
      <c r="Z712" s="7">
        <f t="shared" si="200"/>
        <v>-330795.23883980623</v>
      </c>
      <c r="AA712">
        <f t="shared" si="201"/>
        <v>-11502.304478234262</v>
      </c>
      <c r="AB712">
        <f t="shared" si="202"/>
        <v>-21.902415084363582</v>
      </c>
      <c r="AC712">
        <f t="shared" si="203"/>
        <v>-411.18200255422937</v>
      </c>
      <c r="AD712">
        <f t="shared" si="204"/>
        <v>9.9373801002709179</v>
      </c>
      <c r="AE712" s="7">
        <f t="shared" si="205"/>
        <v>723.62180603417778</v>
      </c>
      <c r="AF712" s="7">
        <f t="shared" si="206"/>
        <v>4.5691758733158476</v>
      </c>
      <c r="AG712">
        <f t="shared" si="207"/>
        <v>-530.10041714001363</v>
      </c>
      <c r="AH712">
        <f t="shared" si="208"/>
        <v>1.5453644589645876</v>
      </c>
      <c r="AI712">
        <f t="shared" si="209"/>
        <v>-604.70339144839352</v>
      </c>
      <c r="AJ712">
        <f t="shared" si="210"/>
        <v>3.8228397679904829</v>
      </c>
      <c r="AK712" s="7">
        <f t="shared" si="211"/>
        <v>23814.936384080494</v>
      </c>
      <c r="AL712" s="7">
        <f t="shared" si="212"/>
        <v>338295.23883980623</v>
      </c>
      <c r="AM712">
        <f t="shared" si="213"/>
        <v>-16185.063615919504</v>
      </c>
      <c r="AN712">
        <f t="shared" si="214"/>
        <v>340795.23883980623</v>
      </c>
      <c r="AO712">
        <f t="shared" si="215"/>
        <v>-1185.0636159195042</v>
      </c>
      <c r="AP712">
        <f t="shared" si="216"/>
        <v>315795.23883980623</v>
      </c>
    </row>
    <row r="713" spans="24:42" x14ac:dyDescent="0.2">
      <c r="X713" s="1">
        <v>709</v>
      </c>
      <c r="Y713" s="7">
        <f t="shared" si="199"/>
        <v>-9617.4863735169056</v>
      </c>
      <c r="Z713" s="7">
        <f t="shared" si="200"/>
        <v>-330804.94787483593</v>
      </c>
      <c r="AA713">
        <f t="shared" si="201"/>
        <v>-11707.895479511377</v>
      </c>
      <c r="AB713">
        <f t="shared" si="202"/>
        <v>-16.933725034228125</v>
      </c>
      <c r="AC713">
        <f t="shared" si="203"/>
        <v>1260.8311592686136</v>
      </c>
      <c r="AD713">
        <f t="shared" si="204"/>
        <v>9.9367954246332157</v>
      </c>
      <c r="AE713" s="7">
        <f t="shared" si="205"/>
        <v>507.66197227349949</v>
      </c>
      <c r="AF713" s="7">
        <f t="shared" si="206"/>
        <v>4.5689139583654725</v>
      </c>
      <c r="AG713">
        <f t="shared" si="207"/>
        <v>-949.70852241553655</v>
      </c>
      <c r="AH713">
        <f t="shared" si="208"/>
        <v>1.5452764655627895</v>
      </c>
      <c r="AI713">
        <f t="shared" si="209"/>
        <v>1702.8777094106506</v>
      </c>
      <c r="AJ713">
        <f t="shared" si="210"/>
        <v>3.8226050007049532</v>
      </c>
      <c r="AK713" s="7">
        <f t="shared" si="211"/>
        <v>29617.486373516906</v>
      </c>
      <c r="AL713" s="7">
        <f t="shared" si="212"/>
        <v>338304.94787483593</v>
      </c>
      <c r="AM713">
        <f t="shared" si="213"/>
        <v>-10382.513626483094</v>
      </c>
      <c r="AN713">
        <f t="shared" si="214"/>
        <v>340804.94787483593</v>
      </c>
      <c r="AO713">
        <f t="shared" si="215"/>
        <v>4617.4863735169056</v>
      </c>
      <c r="AP713">
        <f t="shared" si="216"/>
        <v>315804.94787483593</v>
      </c>
    </row>
    <row r="714" spans="24:42" x14ac:dyDescent="0.2">
      <c r="X714" s="1">
        <v>710</v>
      </c>
      <c r="Y714" s="7">
        <f t="shared" si="199"/>
        <v>-15313.830218364017</v>
      </c>
      <c r="Z714" s="7">
        <f t="shared" si="200"/>
        <v>-330812.17263792496</v>
      </c>
      <c r="AA714">
        <f t="shared" si="201"/>
        <v>-11077.479899877069</v>
      </c>
      <c r="AB714">
        <f t="shared" si="202"/>
        <v>-11.965327321911516</v>
      </c>
      <c r="AC714">
        <f t="shared" si="203"/>
        <v>500.929140135441</v>
      </c>
      <c r="AD714">
        <f t="shared" si="204"/>
        <v>9.9363603847355524</v>
      </c>
      <c r="AE714" s="7">
        <f t="shared" si="205"/>
        <v>373.98987313413141</v>
      </c>
      <c r="AF714" s="7">
        <f t="shared" si="206"/>
        <v>4.5687190747712956</v>
      </c>
      <c r="AG714">
        <f t="shared" si="207"/>
        <v>-1407.9545399756551</v>
      </c>
      <c r="AH714">
        <f t="shared" si="208"/>
        <v>1.5452109921002988</v>
      </c>
      <c r="AI714">
        <f t="shared" si="209"/>
        <v>1534.8938069769647</v>
      </c>
      <c r="AJ714">
        <f t="shared" si="210"/>
        <v>3.8224303178639576</v>
      </c>
      <c r="AK714" s="7">
        <f t="shared" si="211"/>
        <v>35313.830218364019</v>
      </c>
      <c r="AL714" s="7">
        <f t="shared" si="212"/>
        <v>338312.17263792496</v>
      </c>
      <c r="AM714">
        <f t="shared" si="213"/>
        <v>-4686.1697816359829</v>
      </c>
      <c r="AN714">
        <f t="shared" si="214"/>
        <v>340812.17263792496</v>
      </c>
      <c r="AO714">
        <f t="shared" si="215"/>
        <v>10313.830218364017</v>
      </c>
      <c r="AP714">
        <f t="shared" si="216"/>
        <v>315812.17263792496</v>
      </c>
    </row>
    <row r="715" spans="24:42" x14ac:dyDescent="0.2">
      <c r="X715" s="1">
        <v>711</v>
      </c>
      <c r="Y715" s="7">
        <f t="shared" si="199"/>
        <v>-20789.954025785621</v>
      </c>
      <c r="Z715" s="7">
        <f t="shared" si="200"/>
        <v>-330816.91325653781</v>
      </c>
      <c r="AA715">
        <f t="shared" si="201"/>
        <v>-10827.015329809348</v>
      </c>
      <c r="AB715">
        <f t="shared" si="202"/>
        <v>-6.9971471295437402</v>
      </c>
      <c r="AC715">
        <f t="shared" si="203"/>
        <v>1698.0795141518597</v>
      </c>
      <c r="AD715">
        <f t="shared" si="204"/>
        <v>9.9360749434044031</v>
      </c>
      <c r="AE715" s="7">
        <f t="shared" si="205"/>
        <v>288.31704283871602</v>
      </c>
      <c r="AF715" s="7">
        <f t="shared" si="206"/>
        <v>4.5685912062368814</v>
      </c>
      <c r="AG715">
        <f t="shared" si="207"/>
        <v>405.84158703107295</v>
      </c>
      <c r="AH715">
        <f t="shared" si="208"/>
        <v>1.5451680331299373</v>
      </c>
      <c r="AI715">
        <f t="shared" si="209"/>
        <v>1003.9208842820709</v>
      </c>
      <c r="AJ715">
        <f t="shared" si="210"/>
        <v>3.8223157040375848</v>
      </c>
      <c r="AK715" s="7">
        <f t="shared" si="211"/>
        <v>40789.954025785621</v>
      </c>
      <c r="AL715" s="7">
        <f t="shared" si="212"/>
        <v>338316.91325653781</v>
      </c>
      <c r="AM715">
        <f t="shared" si="213"/>
        <v>789.95402578562062</v>
      </c>
      <c r="AN715">
        <f t="shared" si="214"/>
        <v>340816.91325653781</v>
      </c>
      <c r="AO715">
        <f t="shared" si="215"/>
        <v>15789.954025785621</v>
      </c>
      <c r="AP715">
        <f t="shared" si="216"/>
        <v>315816.91325653781</v>
      </c>
    </row>
    <row r="716" spans="24:42" x14ac:dyDescent="0.2">
      <c r="X716" s="1">
        <v>712</v>
      </c>
      <c r="Y716" s="7">
        <f t="shared" si="199"/>
        <v>-25991.201751421315</v>
      </c>
      <c r="Z716" s="7">
        <f t="shared" si="200"/>
        <v>-330819.16982073465</v>
      </c>
      <c r="AA716">
        <f t="shared" si="201"/>
        <v>-9977.9755727334177</v>
      </c>
      <c r="AB716">
        <f t="shared" si="202"/>
        <v>-2.0291096578415386</v>
      </c>
      <c r="AC716">
        <f t="shared" si="203"/>
        <v>2279.0966502351184</v>
      </c>
      <c r="AD716">
        <f t="shared" si="204"/>
        <v>9.9359390758645283</v>
      </c>
      <c r="AE716" s="7">
        <f t="shared" si="205"/>
        <v>230.97060879027381</v>
      </c>
      <c r="AF716" s="7">
        <f t="shared" si="206"/>
        <v>4.5685303418973344</v>
      </c>
      <c r="AG716">
        <f t="shared" si="207"/>
        <v>1375.5847950545715</v>
      </c>
      <c r="AH716">
        <f t="shared" si="208"/>
        <v>1.5451475850197725</v>
      </c>
      <c r="AI716">
        <f t="shared" si="209"/>
        <v>672.54124639027327</v>
      </c>
      <c r="AJ716">
        <f t="shared" si="210"/>
        <v>3.8222611489474221</v>
      </c>
      <c r="AK716" s="7">
        <f t="shared" si="211"/>
        <v>45991.201751421315</v>
      </c>
      <c r="AL716" s="7">
        <f t="shared" si="212"/>
        <v>338319.16982073465</v>
      </c>
      <c r="AM716">
        <f t="shared" si="213"/>
        <v>5991.2017514213148</v>
      </c>
      <c r="AN716">
        <f t="shared" si="214"/>
        <v>340819.16982073465</v>
      </c>
      <c r="AO716">
        <f t="shared" si="215"/>
        <v>20991.201751421315</v>
      </c>
      <c r="AP716">
        <f t="shared" si="216"/>
        <v>315819.16982073465</v>
      </c>
    </row>
    <row r="717" spans="24:42" x14ac:dyDescent="0.2">
      <c r="X717" s="1">
        <v>713</v>
      </c>
      <c r="Y717" s="7">
        <f t="shared" si="199"/>
        <v>-30695.302456508634</v>
      </c>
      <c r="Z717" s="7">
        <f t="shared" si="200"/>
        <v>-330818.94238317909</v>
      </c>
      <c r="AA717">
        <f t="shared" si="201"/>
        <v>-8838.4272476158585</v>
      </c>
      <c r="AB717">
        <f t="shared" si="202"/>
        <v>2.9388598800907255</v>
      </c>
      <c r="AC717">
        <f t="shared" si="203"/>
        <v>1598.1008532450928</v>
      </c>
      <c r="AD717">
        <f t="shared" si="204"/>
        <v>9.9359527697341807</v>
      </c>
      <c r="AE717" s="7">
        <f t="shared" si="205"/>
        <v>192.39603086893297</v>
      </c>
      <c r="AF717" s="7">
        <f t="shared" si="206"/>
        <v>4.5685364763172469</v>
      </c>
      <c r="AG717">
        <f t="shared" si="207"/>
        <v>919.70726851283609</v>
      </c>
      <c r="AH717">
        <f t="shared" si="208"/>
        <v>1.5451496459523555</v>
      </c>
      <c r="AI717">
        <f t="shared" si="209"/>
        <v>485.99755386332367</v>
      </c>
      <c r="AJ717">
        <f t="shared" si="210"/>
        <v>3.8222666474645788</v>
      </c>
      <c r="AK717" s="7">
        <f t="shared" si="211"/>
        <v>50695.302456508638</v>
      </c>
      <c r="AL717" s="7">
        <f t="shared" si="212"/>
        <v>338318.94238317909</v>
      </c>
      <c r="AM717">
        <f t="shared" si="213"/>
        <v>10695.302456508634</v>
      </c>
      <c r="AN717">
        <f t="shared" si="214"/>
        <v>340818.94238317909</v>
      </c>
      <c r="AO717">
        <f t="shared" si="215"/>
        <v>25695.302456508634</v>
      </c>
      <c r="AP717">
        <f t="shared" si="216"/>
        <v>315818.94238317909</v>
      </c>
    </row>
    <row r="718" spans="24:42" x14ac:dyDescent="0.2">
      <c r="X718" s="1">
        <v>714</v>
      </c>
      <c r="Y718" s="7">
        <f t="shared" si="199"/>
        <v>-34914.75347366093</v>
      </c>
      <c r="Z718" s="7">
        <f t="shared" si="200"/>
        <v>-330816.23095914285</v>
      </c>
      <c r="AA718">
        <f t="shared" si="201"/>
        <v>-8039.3768209933123</v>
      </c>
      <c r="AB718">
        <f t="shared" si="202"/>
        <v>7.9068362649578159</v>
      </c>
      <c r="AC718">
        <f t="shared" si="203"/>
        <v>1138.813161624548</v>
      </c>
      <c r="AD718">
        <f t="shared" si="204"/>
        <v>9.9361160250221214</v>
      </c>
      <c r="AE718" s="7">
        <f t="shared" si="205"/>
        <v>165.33652823392393</v>
      </c>
      <c r="AF718" s="7">
        <f t="shared" si="206"/>
        <v>4.5686096094892861</v>
      </c>
      <c r="AG718">
        <f t="shared" si="207"/>
        <v>598.92764819383785</v>
      </c>
      <c r="AH718">
        <f t="shared" si="208"/>
        <v>1.5451742159243971</v>
      </c>
      <c r="AI718">
        <f t="shared" si="209"/>
        <v>374.5489851967863</v>
      </c>
      <c r="AJ718">
        <f t="shared" si="210"/>
        <v>3.8223321996084381</v>
      </c>
      <c r="AK718" s="7">
        <f t="shared" si="211"/>
        <v>54914.75347366093</v>
      </c>
      <c r="AL718" s="7">
        <f t="shared" si="212"/>
        <v>338316.23095914285</v>
      </c>
      <c r="AM718">
        <f t="shared" si="213"/>
        <v>14914.75347366093</v>
      </c>
      <c r="AN718">
        <f t="shared" si="214"/>
        <v>340816.23095914285</v>
      </c>
      <c r="AO718">
        <f t="shared" si="215"/>
        <v>29914.75347366093</v>
      </c>
      <c r="AP718">
        <f t="shared" si="216"/>
        <v>315816.23095914285</v>
      </c>
    </row>
    <row r="719" spans="24:42" x14ac:dyDescent="0.2">
      <c r="X719" s="1">
        <v>715</v>
      </c>
      <c r="Y719" s="7">
        <f t="shared" si="199"/>
        <v>-38792.090238954523</v>
      </c>
      <c r="Z719" s="7">
        <f t="shared" si="200"/>
        <v>-330811.03552650724</v>
      </c>
      <c r="AA719">
        <f t="shared" si="201"/>
        <v>-7469.9702401810382</v>
      </c>
      <c r="AB719">
        <f t="shared" si="202"/>
        <v>12.874894277468876</v>
      </c>
      <c r="AC719">
        <f t="shared" si="203"/>
        <v>865.25450226391217</v>
      </c>
      <c r="AD719">
        <f t="shared" si="204"/>
        <v>9.9364288541276462</v>
      </c>
      <c r="AE719" s="7">
        <f t="shared" si="205"/>
        <v>145.13812056864631</v>
      </c>
      <c r="AF719" s="7">
        <f t="shared" si="206"/>
        <v>4.5687497468343645</v>
      </c>
      <c r="AG719">
        <f t="shared" si="207"/>
        <v>418.50207862931939</v>
      </c>
      <c r="AH719">
        <f t="shared" si="208"/>
        <v>1.5452212967466552</v>
      </c>
      <c r="AI719">
        <f t="shared" si="209"/>
        <v>301.61430306594656</v>
      </c>
      <c r="AJ719">
        <f t="shared" si="210"/>
        <v>3.8224578105466258</v>
      </c>
      <c r="AK719" s="7">
        <f t="shared" si="211"/>
        <v>58792.090238954523</v>
      </c>
      <c r="AL719" s="7">
        <f t="shared" si="212"/>
        <v>338311.03552650724</v>
      </c>
      <c r="AM719">
        <f t="shared" si="213"/>
        <v>18792.090238954523</v>
      </c>
      <c r="AN719">
        <f t="shared" si="214"/>
        <v>340811.03552650724</v>
      </c>
      <c r="AO719">
        <f t="shared" si="215"/>
        <v>33792.090238954523</v>
      </c>
      <c r="AP719">
        <f t="shared" si="216"/>
        <v>315811.03552650724</v>
      </c>
    </row>
    <row r="720" spans="24:42" x14ac:dyDescent="0.2">
      <c r="X720" s="1">
        <v>716</v>
      </c>
      <c r="Y720" s="7">
        <f t="shared" si="199"/>
        <v>-42418.918546262052</v>
      </c>
      <c r="Z720" s="7">
        <f t="shared" si="200"/>
        <v>-330803.35602576175</v>
      </c>
      <c r="AA720">
        <f t="shared" si="201"/>
        <v>-7037.3429890490825</v>
      </c>
      <c r="AB720">
        <f t="shared" si="202"/>
        <v>17.8431087045327</v>
      </c>
      <c r="AC720">
        <f t="shared" si="203"/>
        <v>690.72071836144664</v>
      </c>
      <c r="AD720">
        <f t="shared" si="204"/>
        <v>9.9368912818430708</v>
      </c>
      <c r="AE720" s="7">
        <f t="shared" si="205"/>
        <v>129.37693353831787</v>
      </c>
      <c r="AF720" s="7">
        <f t="shared" si="206"/>
        <v>4.5689568992026155</v>
      </c>
      <c r="AG720">
        <f t="shared" si="207"/>
        <v>310.78616320293349</v>
      </c>
      <c r="AH720">
        <f t="shared" si="208"/>
        <v>1.5452908920443866</v>
      </c>
      <c r="AI720">
        <f t="shared" si="209"/>
        <v>250.55762162019528</v>
      </c>
      <c r="AJ720">
        <f t="shared" si="210"/>
        <v>3.8226434905960698</v>
      </c>
      <c r="AK720" s="7">
        <f t="shared" si="211"/>
        <v>62418.918546262052</v>
      </c>
      <c r="AL720" s="7">
        <f t="shared" si="212"/>
        <v>338303.35602576175</v>
      </c>
      <c r="AM720">
        <f t="shared" si="213"/>
        <v>22418.918546262052</v>
      </c>
      <c r="AN720">
        <f t="shared" si="214"/>
        <v>340803.35602576175</v>
      </c>
      <c r="AO720">
        <f t="shared" si="215"/>
        <v>37418.918546262052</v>
      </c>
      <c r="AP720">
        <f t="shared" si="216"/>
        <v>315803.35602576175</v>
      </c>
    </row>
    <row r="721" spans="24:42" x14ac:dyDescent="0.2">
      <c r="X721" s="1">
        <v>717</v>
      </c>
      <c r="Y721" s="7">
        <f t="shared" si="199"/>
        <v>-45851.249950991412</v>
      </c>
      <c r="Z721" s="7">
        <f t="shared" si="200"/>
        <v>-330793.19235999923</v>
      </c>
      <c r="AA721">
        <f t="shared" si="201"/>
        <v>-6691.9826298683593</v>
      </c>
      <c r="AB721">
        <f t="shared" si="202"/>
        <v>22.811554345454233</v>
      </c>
      <c r="AC721">
        <f t="shared" si="203"/>
        <v>571.39208842640392</v>
      </c>
      <c r="AD721">
        <f t="shared" si="204"/>
        <v>9.9375033453582606</v>
      </c>
      <c r="AE721" s="7">
        <f t="shared" si="205"/>
        <v>116.68592990334466</v>
      </c>
      <c r="AF721" s="7">
        <f t="shared" si="206"/>
        <v>4.5692310828753726</v>
      </c>
      <c r="AG721">
        <f t="shared" si="207"/>
        <v>241.67667473218486</v>
      </c>
      <c r="AH721">
        <f t="shared" si="208"/>
        <v>1.5453830072579138</v>
      </c>
      <c r="AI721">
        <f t="shared" si="209"/>
        <v>213.02948379087434</v>
      </c>
      <c r="AJ721">
        <f t="shared" si="210"/>
        <v>3.8228892552249745</v>
      </c>
      <c r="AK721" s="7">
        <f t="shared" si="211"/>
        <v>65851.24995099142</v>
      </c>
      <c r="AL721" s="7">
        <f t="shared" si="212"/>
        <v>338293.19235999923</v>
      </c>
      <c r="AM721">
        <f t="shared" si="213"/>
        <v>25851.249950991412</v>
      </c>
      <c r="AN721">
        <f t="shared" si="214"/>
        <v>340793.19235999923</v>
      </c>
      <c r="AO721">
        <f t="shared" si="215"/>
        <v>40851.249950991412</v>
      </c>
      <c r="AP721">
        <f t="shared" si="216"/>
        <v>315793.19235999923</v>
      </c>
    </row>
    <row r="722" spans="24:42" x14ac:dyDescent="0.2">
      <c r="X722" s="1">
        <v>718</v>
      </c>
      <c r="Y722" s="7">
        <f t="shared" si="199"/>
        <v>-49125.817254872294</v>
      </c>
      <c r="Z722" s="7">
        <f t="shared" si="200"/>
        <v>-330780.54439490836</v>
      </c>
      <c r="AA722">
        <f t="shared" si="201"/>
        <v>-6406.2865856551571</v>
      </c>
      <c r="AB722">
        <f t="shared" si="202"/>
        <v>27.780306018133363</v>
      </c>
      <c r="AC722">
        <f t="shared" si="203"/>
        <v>485.24191342411973</v>
      </c>
      <c r="AD722">
        <f t="shared" si="204"/>
        <v>9.9382650942681003</v>
      </c>
      <c r="AE722" s="7">
        <f t="shared" si="205"/>
        <v>106.22473268222511</v>
      </c>
      <c r="AF722" s="7">
        <f t="shared" si="206"/>
        <v>4.5695723195683362</v>
      </c>
      <c r="AG722">
        <f t="shared" si="207"/>
        <v>194.60534103439966</v>
      </c>
      <c r="AH722">
        <f t="shared" si="208"/>
        <v>1.5454976496437489</v>
      </c>
      <c r="AI722">
        <f t="shared" si="209"/>
        <v>184.41183970749492</v>
      </c>
      <c r="AJ722">
        <f t="shared" si="210"/>
        <v>3.823195125056015</v>
      </c>
      <c r="AK722" s="7">
        <f t="shared" si="211"/>
        <v>69125.817254872294</v>
      </c>
      <c r="AL722" s="7">
        <f t="shared" si="212"/>
        <v>338280.54439490836</v>
      </c>
      <c r="AM722">
        <f t="shared" si="213"/>
        <v>29125.817254872294</v>
      </c>
      <c r="AN722">
        <f t="shared" si="214"/>
        <v>340780.54439490836</v>
      </c>
      <c r="AO722">
        <f t="shared" si="215"/>
        <v>44125.817254872294</v>
      </c>
      <c r="AP722">
        <f t="shared" si="216"/>
        <v>315780.54439490836</v>
      </c>
    </row>
    <row r="723" spans="24:42" x14ac:dyDescent="0.2">
      <c r="X723" s="1">
        <v>719</v>
      </c>
      <c r="Y723" s="7">
        <f t="shared" si="199"/>
        <v>-52268.305308521856</v>
      </c>
      <c r="Z723" s="7">
        <f t="shared" si="200"/>
        <v>-330765.4119587625</v>
      </c>
      <c r="AA723">
        <f t="shared" si="201"/>
        <v>-6163.6656289430975</v>
      </c>
      <c r="AB723">
        <f t="shared" si="202"/>
        <v>32.749438565267411</v>
      </c>
      <c r="AC723">
        <f t="shared" si="203"/>
        <v>420.3790187763268</v>
      </c>
      <c r="AD723">
        <f t="shared" si="204"/>
        <v>9.9391765905824272</v>
      </c>
      <c r="AE723" s="7">
        <f t="shared" si="205"/>
        <v>97.442302203289628</v>
      </c>
      <c r="AF723" s="7">
        <f t="shared" si="206"/>
        <v>4.5699806364358508</v>
      </c>
      <c r="AG723">
        <f t="shared" si="207"/>
        <v>160.98433731288421</v>
      </c>
      <c r="AH723">
        <f t="shared" si="208"/>
        <v>1.5456348282759802</v>
      </c>
      <c r="AI723">
        <f t="shared" si="209"/>
        <v>161.95237926015298</v>
      </c>
      <c r="AJ723">
        <f t="shared" si="210"/>
        <v>3.8235611258705959</v>
      </c>
      <c r="AK723" s="7">
        <f t="shared" si="211"/>
        <v>72268.305308521856</v>
      </c>
      <c r="AL723" s="7">
        <f t="shared" si="212"/>
        <v>338265.4119587625</v>
      </c>
      <c r="AM723">
        <f t="shared" si="213"/>
        <v>32268.305308521856</v>
      </c>
      <c r="AN723">
        <f t="shared" si="214"/>
        <v>340765.4119587625</v>
      </c>
      <c r="AO723">
        <f t="shared" si="215"/>
        <v>47268.305308521856</v>
      </c>
      <c r="AP723">
        <f t="shared" si="216"/>
        <v>315765.4119587625</v>
      </c>
    </row>
    <row r="724" spans="24:42" x14ac:dyDescent="0.2">
      <c r="X724" s="1">
        <v>720</v>
      </c>
      <c r="Y724" s="7">
        <f t="shared" si="199"/>
        <v>-55297.590745646361</v>
      </c>
      <c r="Z724" s="7">
        <f t="shared" si="200"/>
        <v>-330747.79484240606</v>
      </c>
      <c r="AA724">
        <f t="shared" si="201"/>
        <v>-5953.4761195549345</v>
      </c>
      <c r="AB724">
        <f t="shared" si="202"/>
        <v>37.719026860558628</v>
      </c>
      <c r="AC724">
        <f t="shared" si="203"/>
        <v>369.91492131166319</v>
      </c>
      <c r="AD724">
        <f t="shared" si="204"/>
        <v>9.9402379087378669</v>
      </c>
      <c r="AE724" s="7">
        <f t="shared" si="205"/>
        <v>89.959448960697415</v>
      </c>
      <c r="AF724" s="7">
        <f t="shared" si="206"/>
        <v>4.5704560660759697</v>
      </c>
      <c r="AG724">
        <f t="shared" si="207"/>
        <v>136.04213592398659</v>
      </c>
      <c r="AH724">
        <f t="shared" si="208"/>
        <v>1.5457945540479801</v>
      </c>
      <c r="AI724">
        <f t="shared" si="209"/>
        <v>143.91333642697921</v>
      </c>
      <c r="AJ724">
        <f t="shared" si="210"/>
        <v>3.823987288613917</v>
      </c>
      <c r="AK724" s="7">
        <f t="shared" si="211"/>
        <v>75297.590745646361</v>
      </c>
      <c r="AL724" s="7">
        <f t="shared" si="212"/>
        <v>338247.79484240606</v>
      </c>
      <c r="AM724">
        <f t="shared" si="213"/>
        <v>35297.590745646361</v>
      </c>
      <c r="AN724">
        <f t="shared" si="214"/>
        <v>340747.79484240606</v>
      </c>
      <c r="AO724">
        <f t="shared" si="215"/>
        <v>50297.590745646361</v>
      </c>
      <c r="AP724">
        <f t="shared" si="216"/>
        <v>315747.79484240606</v>
      </c>
    </row>
    <row r="725" spans="24:42" x14ac:dyDescent="0.2">
      <c r="X725" s="1">
        <v>721</v>
      </c>
      <c r="Y725" s="7">
        <f t="shared" si="199"/>
        <v>-58228.089440259871</v>
      </c>
      <c r="Z725" s="7">
        <f t="shared" si="200"/>
        <v>-330727.69279923721</v>
      </c>
      <c r="AA725">
        <f t="shared" si="201"/>
        <v>-5768.5186588991028</v>
      </c>
      <c r="AB725">
        <f t="shared" si="202"/>
        <v>42.689145814927564</v>
      </c>
      <c r="AC725">
        <f t="shared" si="203"/>
        <v>329.612977566084</v>
      </c>
      <c r="AD725">
        <f t="shared" si="204"/>
        <v>9.94144913561313</v>
      </c>
      <c r="AE725" s="7">
        <f t="shared" si="205"/>
        <v>83.505312345628994</v>
      </c>
      <c r="AF725" s="7">
        <f t="shared" si="206"/>
        <v>4.5709986465370385</v>
      </c>
      <c r="AG725">
        <f t="shared" si="207"/>
        <v>116.96153356657953</v>
      </c>
      <c r="AH725">
        <f t="shared" si="208"/>
        <v>1.5459768396745517</v>
      </c>
      <c r="AI725">
        <f t="shared" si="209"/>
        <v>129.14613165387547</v>
      </c>
      <c r="AJ725">
        <f t="shared" si="210"/>
        <v>3.824473649401539</v>
      </c>
      <c r="AK725" s="7">
        <f t="shared" si="211"/>
        <v>78228.089440259879</v>
      </c>
      <c r="AL725" s="7">
        <f t="shared" si="212"/>
        <v>338227.69279923721</v>
      </c>
      <c r="AM725">
        <f t="shared" si="213"/>
        <v>38228.089440259871</v>
      </c>
      <c r="AN725">
        <f t="shared" si="214"/>
        <v>340727.69279923721</v>
      </c>
      <c r="AO725">
        <f t="shared" si="215"/>
        <v>53228.089440259871</v>
      </c>
      <c r="AP725">
        <f t="shared" si="216"/>
        <v>315727.69279923721</v>
      </c>
    </row>
    <row r="726" spans="24:42" x14ac:dyDescent="0.2">
      <c r="X726" s="1">
        <v>722</v>
      </c>
      <c r="Y726" s="7">
        <f t="shared" si="199"/>
        <v>-61071.147147513664</v>
      </c>
      <c r="Z726" s="7">
        <f t="shared" si="200"/>
        <v>-330705.10554518778</v>
      </c>
      <c r="AA726">
        <f t="shared" si="201"/>
        <v>-5603.7121701160604</v>
      </c>
      <c r="AB726">
        <f t="shared" si="202"/>
        <v>47.659870382734127</v>
      </c>
      <c r="AC726">
        <f t="shared" si="203"/>
        <v>296.73520159354661</v>
      </c>
      <c r="AD726">
        <f t="shared" si="204"/>
        <v>9.9428103705457573</v>
      </c>
      <c r="AE726" s="7">
        <f t="shared" si="205"/>
        <v>77.880557216701959</v>
      </c>
      <c r="AF726" s="7">
        <f t="shared" si="206"/>
        <v>4.5716084213248998</v>
      </c>
      <c r="AG726">
        <f t="shared" si="207"/>
        <v>101.99182548524203</v>
      </c>
      <c r="AH726">
        <f t="shared" si="208"/>
        <v>1.5461816996943598</v>
      </c>
      <c r="AI726">
        <f t="shared" si="209"/>
        <v>116.86281889160261</v>
      </c>
      <c r="AJ726">
        <f t="shared" si="210"/>
        <v>3.8250202495264967</v>
      </c>
      <c r="AK726" s="7">
        <f t="shared" si="211"/>
        <v>81071.147147513664</v>
      </c>
      <c r="AL726" s="7">
        <f t="shared" si="212"/>
        <v>338205.10554518778</v>
      </c>
      <c r="AM726">
        <f t="shared" si="213"/>
        <v>41071.147147513664</v>
      </c>
      <c r="AN726">
        <f t="shared" si="214"/>
        <v>340705.10554518778</v>
      </c>
      <c r="AO726">
        <f t="shared" si="215"/>
        <v>56071.147147513664</v>
      </c>
      <c r="AP726">
        <f t="shared" si="216"/>
        <v>315705.10554518778</v>
      </c>
    </row>
    <row r="727" spans="24:42" x14ac:dyDescent="0.2">
      <c r="X727" s="1">
        <v>723</v>
      </c>
      <c r="Y727" s="7">
        <f t="shared" si="199"/>
        <v>-63835.911332372503</v>
      </c>
      <c r="Z727" s="7">
        <f t="shared" si="200"/>
        <v>-330680.03275870008</v>
      </c>
      <c r="AA727">
        <f t="shared" si="201"/>
        <v>-5455.3445693192871</v>
      </c>
      <c r="AB727">
        <f t="shared" si="202"/>
        <v>52.631275568007005</v>
      </c>
      <c r="AC727">
        <f t="shared" si="203"/>
        <v>269.43800846887689</v>
      </c>
      <c r="AD727">
        <f t="shared" si="204"/>
        <v>9.9443217253523759</v>
      </c>
      <c r="AE727" s="7">
        <f t="shared" si="205"/>
        <v>72.934856674773613</v>
      </c>
      <c r="AF727" s="7">
        <f t="shared" si="206"/>
        <v>4.5722854394114831</v>
      </c>
      <c r="AG727">
        <f t="shared" si="207"/>
        <v>89.997267089330023</v>
      </c>
      <c r="AH727">
        <f t="shared" si="208"/>
        <v>1.546409150472797</v>
      </c>
      <c r="AI727">
        <f t="shared" si="209"/>
        <v>106.50588470477325</v>
      </c>
      <c r="AJ727">
        <f t="shared" si="210"/>
        <v>3.8256271354680966</v>
      </c>
      <c r="AK727" s="7">
        <f t="shared" si="211"/>
        <v>83835.911332372503</v>
      </c>
      <c r="AL727" s="7">
        <f t="shared" si="212"/>
        <v>338180.03275870008</v>
      </c>
      <c r="AM727">
        <f t="shared" si="213"/>
        <v>43835.911332372503</v>
      </c>
      <c r="AN727">
        <f t="shared" si="214"/>
        <v>340680.03275870008</v>
      </c>
      <c r="AO727">
        <f t="shared" si="215"/>
        <v>58835.911332372503</v>
      </c>
      <c r="AP727">
        <f t="shared" si="216"/>
        <v>315680.03275870008</v>
      </c>
    </row>
    <row r="728" spans="24:42" x14ac:dyDescent="0.2">
      <c r="X728" s="1">
        <v>724</v>
      </c>
      <c r="Y728" s="7">
        <f t="shared" si="199"/>
        <v>-66529.903865973538</v>
      </c>
      <c r="Z728" s="7">
        <f t="shared" si="200"/>
        <v>-330652.47408070037</v>
      </c>
      <c r="AA728">
        <f t="shared" si="201"/>
        <v>-5320.6255650848489</v>
      </c>
      <c r="AB728">
        <f t="shared" si="202"/>
        <v>57.603436430683196</v>
      </c>
      <c r="AC728">
        <f t="shared" si="203"/>
        <v>246.43672029788746</v>
      </c>
      <c r="AD728">
        <f t="shared" si="204"/>
        <v>9.9459833243504825</v>
      </c>
      <c r="AE728" s="7">
        <f t="shared" si="205"/>
        <v>68.552498825701079</v>
      </c>
      <c r="AF728" s="7">
        <f t="shared" si="206"/>
        <v>4.5730297552442831</v>
      </c>
      <c r="AG728">
        <f t="shared" si="207"/>
        <v>80.213796311440774</v>
      </c>
      <c r="AH728">
        <f t="shared" si="208"/>
        <v>1.5466592102051222</v>
      </c>
      <c r="AI728">
        <f t="shared" si="209"/>
        <v>97.67042516074558</v>
      </c>
      <c r="AJ728">
        <f t="shared" si="210"/>
        <v>3.8262943589010776</v>
      </c>
      <c r="AK728" s="7">
        <f t="shared" si="211"/>
        <v>86529.903865973538</v>
      </c>
      <c r="AL728" s="7">
        <f t="shared" si="212"/>
        <v>338152.47408070037</v>
      </c>
      <c r="AM728">
        <f t="shared" si="213"/>
        <v>46529.903865973538</v>
      </c>
      <c r="AN728">
        <f t="shared" si="214"/>
        <v>340652.47408070037</v>
      </c>
      <c r="AO728">
        <f t="shared" si="215"/>
        <v>61529.903865973538</v>
      </c>
      <c r="AP728">
        <f t="shared" si="216"/>
        <v>315652.47408070037</v>
      </c>
    </row>
    <row r="729" spans="24:42" x14ac:dyDescent="0.2">
      <c r="X729" s="1">
        <v>725</v>
      </c>
      <c r="Y729" s="7">
        <f t="shared" si="199"/>
        <v>-69159.412058478731</v>
      </c>
      <c r="Z729" s="7">
        <f t="shared" si="200"/>
        <v>-330622.4291145695</v>
      </c>
      <c r="AA729">
        <f t="shared" si="201"/>
        <v>-5197.4072049359047</v>
      </c>
      <c r="AB729">
        <f t="shared" si="202"/>
        <v>62.576428092858436</v>
      </c>
      <c r="AC729">
        <f t="shared" si="203"/>
        <v>226.80979408015966</v>
      </c>
      <c r="AD729">
        <f t="shared" si="204"/>
        <v>9.9477953043837513</v>
      </c>
      <c r="AE729" s="7">
        <f t="shared" si="205"/>
        <v>64.642849591931736</v>
      </c>
      <c r="AF729" s="7">
        <f t="shared" si="206"/>
        <v>4.5738414287570803</v>
      </c>
      <c r="AG729">
        <f t="shared" si="207"/>
        <v>72.111223262250746</v>
      </c>
      <c r="AH729">
        <f t="shared" si="208"/>
        <v>1.5469318989200123</v>
      </c>
      <c r="AI729">
        <f t="shared" si="209"/>
        <v>90.05572122597718</v>
      </c>
      <c r="AJ729">
        <f t="shared" si="210"/>
        <v>3.8270219767066589</v>
      </c>
      <c r="AK729" s="7">
        <f t="shared" si="211"/>
        <v>89159.412058478731</v>
      </c>
      <c r="AL729" s="7">
        <f t="shared" si="212"/>
        <v>338122.4291145695</v>
      </c>
      <c r="AM729">
        <f t="shared" si="213"/>
        <v>49159.412058478731</v>
      </c>
      <c r="AN729">
        <f t="shared" si="214"/>
        <v>340622.4291145695</v>
      </c>
      <c r="AO729">
        <f t="shared" si="215"/>
        <v>64159.412058478731</v>
      </c>
      <c r="AP729">
        <f t="shared" si="216"/>
        <v>315622.4291145695</v>
      </c>
    </row>
    <row r="730" spans="24:42" x14ac:dyDescent="0.2">
      <c r="X730" s="1">
        <v>726</v>
      </c>
      <c r="Y730" s="7">
        <f t="shared" si="199"/>
        <v>-71729.764436686659</v>
      </c>
      <c r="Z730" s="7">
        <f t="shared" si="200"/>
        <v>-330589.89742610999</v>
      </c>
      <c r="AA730">
        <f t="shared" si="201"/>
        <v>-5084.0023078958247</v>
      </c>
      <c r="AB730">
        <f t="shared" si="202"/>
        <v>67.550325745050316</v>
      </c>
      <c r="AC730">
        <f t="shared" si="203"/>
        <v>209.87960224790444</v>
      </c>
      <c r="AD730">
        <f t="shared" si="204"/>
        <v>9.9497578148488408</v>
      </c>
      <c r="AE730" s="7">
        <f t="shared" si="205"/>
        <v>61.13384008332298</v>
      </c>
      <c r="AF730" s="7">
        <f t="shared" si="206"/>
        <v>4.5747205253815935</v>
      </c>
      <c r="AG730">
        <f t="shared" si="207"/>
        <v>65.31170280221987</v>
      </c>
      <c r="AH730">
        <f t="shared" si="208"/>
        <v>1.5472272384834651</v>
      </c>
      <c r="AI730">
        <f t="shared" si="209"/>
        <v>83.434059362361594</v>
      </c>
      <c r="AJ730">
        <f t="shared" si="210"/>
        <v>3.8278100509837811</v>
      </c>
      <c r="AK730" s="7">
        <f t="shared" si="211"/>
        <v>91729.764436686659</v>
      </c>
      <c r="AL730" s="7">
        <f t="shared" si="212"/>
        <v>338089.89742610999</v>
      </c>
      <c r="AM730">
        <f t="shared" si="213"/>
        <v>51729.764436686659</v>
      </c>
      <c r="AN730">
        <f t="shared" si="214"/>
        <v>340589.89742610999</v>
      </c>
      <c r="AO730">
        <f t="shared" si="215"/>
        <v>66729.764436686659</v>
      </c>
      <c r="AP730">
        <f t="shared" si="216"/>
        <v>315589.89742610999</v>
      </c>
    </row>
    <row r="731" spans="24:42" x14ac:dyDescent="0.2">
      <c r="X731" s="1">
        <v>727</v>
      </c>
      <c r="Y731" s="7">
        <f t="shared" si="199"/>
        <v>-74245.530640353594</v>
      </c>
      <c r="Z731" s="7">
        <f t="shared" si="200"/>
        <v>-330554.87854351063</v>
      </c>
      <c r="AA731">
        <f t="shared" si="201"/>
        <v>-4979.0625067718729</v>
      </c>
      <c r="AB731">
        <f t="shared" si="202"/>
        <v>72.525204652474741</v>
      </c>
      <c r="AC731">
        <f t="shared" si="203"/>
        <v>195.13711259445992</v>
      </c>
      <c r="AD731">
        <f t="shared" si="204"/>
        <v>9.9518710177256402</v>
      </c>
      <c r="AE731" s="7">
        <f t="shared" si="205"/>
        <v>57.967403951619076</v>
      </c>
      <c r="AF731" s="7">
        <f t="shared" si="206"/>
        <v>4.5756671160603064</v>
      </c>
      <c r="AG731">
        <f t="shared" si="207"/>
        <v>59.539652614516129</v>
      </c>
      <c r="AH731">
        <f t="shared" si="208"/>
        <v>1.5475452526030553</v>
      </c>
      <c r="AI731">
        <f t="shared" si="209"/>
        <v>77.630056028324717</v>
      </c>
      <c r="AJ731">
        <f t="shared" si="210"/>
        <v>3.8286586490622789</v>
      </c>
      <c r="AK731" s="7">
        <f t="shared" si="211"/>
        <v>94245.530640353594</v>
      </c>
      <c r="AL731" s="7">
        <f t="shared" si="212"/>
        <v>338054.87854351063</v>
      </c>
      <c r="AM731">
        <f t="shared" si="213"/>
        <v>54245.530640353594</v>
      </c>
      <c r="AN731">
        <f t="shared" si="214"/>
        <v>340554.87854351063</v>
      </c>
      <c r="AO731">
        <f t="shared" si="215"/>
        <v>69245.530640353594</v>
      </c>
      <c r="AP731">
        <f t="shared" si="216"/>
        <v>315554.87854351063</v>
      </c>
    </row>
    <row r="732" spans="24:42" x14ac:dyDescent="0.2">
      <c r="X732" s="1">
        <v>728</v>
      </c>
      <c r="Y732" s="7">
        <f t="shared" si="199"/>
        <v>-76710.669754665229</v>
      </c>
      <c r="Z732" s="7">
        <f t="shared" si="200"/>
        <v>-330517.37195730716</v>
      </c>
      <c r="AA732">
        <f t="shared" si="201"/>
        <v>-4881.4939504746426</v>
      </c>
      <c r="AB732">
        <f t="shared" si="202"/>
        <v>77.50114016133756</v>
      </c>
      <c r="AC732">
        <f t="shared" si="203"/>
        <v>182.19276067296965</v>
      </c>
      <c r="AD732">
        <f t="shared" si="204"/>
        <v>9.954135087609572</v>
      </c>
      <c r="AE732" s="7">
        <f t="shared" si="205"/>
        <v>55.096209448799371</v>
      </c>
      <c r="AF732" s="7">
        <f t="shared" si="206"/>
        <v>4.5766812772604801</v>
      </c>
      <c r="AG732">
        <f t="shared" si="207"/>
        <v>54.589959931993896</v>
      </c>
      <c r="AH732">
        <f t="shared" si="208"/>
        <v>1.5478859668325713</v>
      </c>
      <c r="AI732">
        <f t="shared" si="209"/>
        <v>72.506591292176381</v>
      </c>
      <c r="AJ732">
        <f t="shared" si="210"/>
        <v>3.8295678435165215</v>
      </c>
      <c r="AK732" s="7">
        <f t="shared" si="211"/>
        <v>96710.669754665229</v>
      </c>
      <c r="AL732" s="7">
        <f t="shared" si="212"/>
        <v>338017.37195730716</v>
      </c>
      <c r="AM732">
        <f t="shared" si="213"/>
        <v>56710.669754665229</v>
      </c>
      <c r="AN732">
        <f t="shared" si="214"/>
        <v>340517.37195730716</v>
      </c>
      <c r="AO732">
        <f t="shared" si="215"/>
        <v>71710.669754665229</v>
      </c>
      <c r="AP732">
        <f t="shared" si="216"/>
        <v>315517.37195730716</v>
      </c>
    </row>
    <row r="733" spans="24:42" x14ac:dyDescent="0.2">
      <c r="X733" s="1">
        <v>729</v>
      </c>
      <c r="Y733" s="7">
        <f t="shared" si="199"/>
        <v>-79128.642634818418</v>
      </c>
      <c r="Z733" s="7">
        <f t="shared" si="200"/>
        <v>-330477.37712034053</v>
      </c>
      <c r="AA733">
        <f t="shared" si="201"/>
        <v>-4790.3975701381578</v>
      </c>
      <c r="AB733">
        <f t="shared" si="202"/>
        <v>82.478207705142353</v>
      </c>
      <c r="AC733">
        <f t="shared" si="203"/>
        <v>170.743500733921</v>
      </c>
      <c r="AD733">
        <f t="shared" si="204"/>
        <v>9.9565502117463929</v>
      </c>
      <c r="AE733" s="7">
        <f t="shared" si="205"/>
        <v>52.481273213546309</v>
      </c>
      <c r="AF733" s="7">
        <f t="shared" si="206"/>
        <v>4.5777630909889213</v>
      </c>
      <c r="AG733">
        <f t="shared" si="207"/>
        <v>50.307206949259104</v>
      </c>
      <c r="AH733">
        <f t="shared" si="208"/>
        <v>1.5482494085769769</v>
      </c>
      <c r="AI733">
        <f t="shared" si="209"/>
        <v>67.955020571115583</v>
      </c>
      <c r="AJ733">
        <f t="shared" si="210"/>
        <v>3.8305377121804942</v>
      </c>
      <c r="AK733" s="7">
        <f t="shared" si="211"/>
        <v>99128.642634818418</v>
      </c>
      <c r="AL733" s="7">
        <f t="shared" si="212"/>
        <v>337977.37712034053</v>
      </c>
      <c r="AM733">
        <f t="shared" si="213"/>
        <v>59128.642634818418</v>
      </c>
      <c r="AN733">
        <f t="shared" si="214"/>
        <v>340477.37712034053</v>
      </c>
      <c r="AO733">
        <f t="shared" si="215"/>
        <v>74128.642634818418</v>
      </c>
      <c r="AP733">
        <f t="shared" si="216"/>
        <v>315477.37712034053</v>
      </c>
    </row>
    <row r="734" spans="24:42" x14ac:dyDescent="0.2">
      <c r="X734" s="1">
        <v>730</v>
      </c>
      <c r="Y734" s="7">
        <f t="shared" si="199"/>
        <v>-81502.498482295763</v>
      </c>
      <c r="Z734" s="7">
        <f t="shared" si="200"/>
        <v>-330434.89344771148</v>
      </c>
      <c r="AA734">
        <f t="shared" si="201"/>
        <v>-4705.0258197711973</v>
      </c>
      <c r="AB734">
        <f t="shared" si="202"/>
        <v>87.456482811015547</v>
      </c>
      <c r="AC734">
        <f t="shared" si="203"/>
        <v>160.5501587258413</v>
      </c>
      <c r="AD734">
        <f t="shared" si="204"/>
        <v>9.9591165900700283</v>
      </c>
      <c r="AE734" s="7">
        <f t="shared" si="205"/>
        <v>50.090187997402978</v>
      </c>
      <c r="AF734" s="7">
        <f t="shared" si="206"/>
        <v>4.5789126448083177</v>
      </c>
      <c r="AG734">
        <f t="shared" si="207"/>
        <v>46.571745006671144</v>
      </c>
      <c r="AH734">
        <f t="shared" si="208"/>
        <v>1.5486356070978227</v>
      </c>
      <c r="AI734">
        <f t="shared" si="209"/>
        <v>63.888225721767178</v>
      </c>
      <c r="AJ734">
        <f t="shared" si="210"/>
        <v>3.8315683381638888</v>
      </c>
      <c r="AK734" s="7">
        <f t="shared" si="211"/>
        <v>101502.49848229576</v>
      </c>
      <c r="AL734" s="7">
        <f t="shared" si="212"/>
        <v>337934.89344771148</v>
      </c>
      <c r="AM734">
        <f t="shared" si="213"/>
        <v>61502.498482295763</v>
      </c>
      <c r="AN734">
        <f t="shared" si="214"/>
        <v>340434.89344771148</v>
      </c>
      <c r="AO734">
        <f t="shared" si="215"/>
        <v>76502.498482295763</v>
      </c>
      <c r="AP734">
        <f t="shared" si="216"/>
        <v>315434.89344771148</v>
      </c>
    </row>
    <row r="735" spans="24:42" x14ac:dyDescent="0.2">
      <c r="X735" s="1">
        <v>731</v>
      </c>
      <c r="Y735" s="7">
        <f t="shared" si="199"/>
        <v>-83834.942622340634</v>
      </c>
      <c r="Z735" s="7">
        <f t="shared" si="200"/>
        <v>-330389.9203167322</v>
      </c>
      <c r="AA735">
        <f t="shared" si="201"/>
        <v>-4624.7507404082771</v>
      </c>
      <c r="AB735">
        <f t="shared" si="202"/>
        <v>92.436041106050567</v>
      </c>
      <c r="AC735">
        <f t="shared" si="203"/>
        <v>151.42152437818868</v>
      </c>
      <c r="AD735">
        <f t="shared" si="204"/>
        <v>9.961834435242368</v>
      </c>
      <c r="AE735" s="7">
        <f t="shared" si="205"/>
        <v>47.895786310046098</v>
      </c>
      <c r="AF735" s="7">
        <f t="shared" si="206"/>
        <v>4.5801300318543161</v>
      </c>
      <c r="AG735">
        <f t="shared" si="207"/>
        <v>43.290145171247914</v>
      </c>
      <c r="AH735">
        <f t="shared" si="208"/>
        <v>1.5490445935189088</v>
      </c>
      <c r="AI735">
        <f t="shared" si="209"/>
        <v>60.23559289689468</v>
      </c>
      <c r="AJ735">
        <f t="shared" si="210"/>
        <v>3.8326598098691425</v>
      </c>
      <c r="AK735" s="7">
        <f t="shared" si="211"/>
        <v>103834.94262234063</v>
      </c>
      <c r="AL735" s="7">
        <f t="shared" si="212"/>
        <v>337889.9203167322</v>
      </c>
      <c r="AM735">
        <f t="shared" si="213"/>
        <v>63834.942622340634</v>
      </c>
      <c r="AN735">
        <f t="shared" si="214"/>
        <v>340389.9203167322</v>
      </c>
      <c r="AO735">
        <f t="shared" si="215"/>
        <v>78834.942622340634</v>
      </c>
      <c r="AP735">
        <f t="shared" si="216"/>
        <v>315389.9203167322</v>
      </c>
    </row>
    <row r="736" spans="24:42" x14ac:dyDescent="0.2">
      <c r="X736" s="1">
        <v>732</v>
      </c>
      <c r="Y736" s="7">
        <f t="shared" si="199"/>
        <v>-86128.390301997497</v>
      </c>
      <c r="Z736" s="7">
        <f t="shared" si="200"/>
        <v>-330342.45706687478</v>
      </c>
      <c r="AA736">
        <f t="shared" si="201"/>
        <v>-4549.0399782191826</v>
      </c>
      <c r="AB736">
        <f t="shared" si="202"/>
        <v>97.41695832367175</v>
      </c>
      <c r="AC736">
        <f t="shared" si="203"/>
        <v>143.20295849259395</v>
      </c>
      <c r="AD736">
        <f t="shared" si="204"/>
        <v>9.964703972696304</v>
      </c>
      <c r="AE736" s="7">
        <f t="shared" si="205"/>
        <v>45.875119010817727</v>
      </c>
      <c r="AF736" s="7">
        <f t="shared" si="206"/>
        <v>4.5814153508538658</v>
      </c>
      <c r="AG736">
        <f t="shared" si="207"/>
        <v>40.388515348413165</v>
      </c>
      <c r="AH736">
        <f t="shared" si="208"/>
        <v>1.5494764008324293</v>
      </c>
      <c r="AI736">
        <f t="shared" si="209"/>
        <v>56.939324133363051</v>
      </c>
      <c r="AJ736">
        <f t="shared" si="210"/>
        <v>3.8338122210100085</v>
      </c>
      <c r="AK736" s="7">
        <f t="shared" si="211"/>
        <v>106128.3903019975</v>
      </c>
      <c r="AL736" s="7">
        <f t="shared" si="212"/>
        <v>337842.45706687478</v>
      </c>
      <c r="AM736">
        <f t="shared" si="213"/>
        <v>66128.390301997497</v>
      </c>
      <c r="AN736">
        <f t="shared" si="214"/>
        <v>340342.45706687478</v>
      </c>
      <c r="AO736">
        <f t="shared" si="215"/>
        <v>81128.390301997497</v>
      </c>
      <c r="AP736">
        <f t="shared" si="216"/>
        <v>315342.45706687478</v>
      </c>
    </row>
    <row r="737" spans="24:42" x14ac:dyDescent="0.2">
      <c r="X737" s="1">
        <v>733</v>
      </c>
      <c r="Y737" s="7">
        <f t="shared" si="199"/>
        <v>-88385.009921295525</v>
      </c>
      <c r="Z737" s="7">
        <f t="shared" si="200"/>
        <v>-330292.50299971632</v>
      </c>
      <c r="AA737">
        <f t="shared" si="201"/>
        <v>-4477.438498972886</v>
      </c>
      <c r="AB737">
        <f t="shared" si="202"/>
        <v>102.3993103100199</v>
      </c>
      <c r="AC737">
        <f t="shared" si="203"/>
        <v>135.76809095306561</v>
      </c>
      <c r="AD737">
        <f t="shared" si="204"/>
        <v>9.9677254406808498</v>
      </c>
      <c r="AE737" s="7">
        <f t="shared" si="205"/>
        <v>44.008665017615478</v>
      </c>
      <c r="AF737" s="7">
        <f t="shared" si="206"/>
        <v>4.5827687061447921</v>
      </c>
      <c r="AG737">
        <f t="shared" si="207"/>
        <v>37.807737103980443</v>
      </c>
      <c r="AH737">
        <f t="shared" si="208"/>
        <v>1.5499310639054265</v>
      </c>
      <c r="AI737">
        <f t="shared" si="209"/>
        <v>53.951688831469667</v>
      </c>
      <c r="AJ737">
        <f t="shared" si="210"/>
        <v>3.8350256706306309</v>
      </c>
      <c r="AK737" s="7">
        <f t="shared" si="211"/>
        <v>108385.00992129552</v>
      </c>
      <c r="AL737" s="7">
        <f t="shared" si="212"/>
        <v>337792.50299971632</v>
      </c>
      <c r="AM737">
        <f t="shared" si="213"/>
        <v>68385.009921295525</v>
      </c>
      <c r="AN737">
        <f t="shared" si="214"/>
        <v>340292.50299971632</v>
      </c>
      <c r="AO737">
        <f t="shared" si="215"/>
        <v>83385.009921295525</v>
      </c>
      <c r="AP737">
        <f t="shared" si="216"/>
        <v>315292.50299971632</v>
      </c>
    </row>
    <row r="738" spans="24:42" x14ac:dyDescent="0.2">
      <c r="X738" s="1">
        <v>734</v>
      </c>
      <c r="Y738" s="7">
        <f t="shared" si="199"/>
        <v>-90606.758159412828</v>
      </c>
      <c r="Z738" s="7">
        <f t="shared" si="200"/>
        <v>-330240.0573788812</v>
      </c>
      <c r="AA738">
        <f t="shared" si="201"/>
        <v>-4409.5544534963528</v>
      </c>
      <c r="AB738">
        <f t="shared" si="202"/>
        <v>107.38317303036033</v>
      </c>
      <c r="AC738">
        <f t="shared" si="203"/>
        <v>129.01267553646503</v>
      </c>
      <c r="AD738">
        <f t="shared" si="204"/>
        <v>9.9708990903093486</v>
      </c>
      <c r="AE738" s="7">
        <f t="shared" si="205"/>
        <v>42.279713016794361</v>
      </c>
      <c r="AF738" s="7">
        <f t="shared" si="206"/>
        <v>4.5841902076962642</v>
      </c>
      <c r="AG738">
        <f t="shared" si="207"/>
        <v>35.500014119294811</v>
      </c>
      <c r="AH738">
        <f t="shared" si="208"/>
        <v>1.5504086194866502</v>
      </c>
      <c r="AI738">
        <f t="shared" si="209"/>
        <v>51.232948400375847</v>
      </c>
      <c r="AJ738">
        <f t="shared" si="210"/>
        <v>3.836300263126434</v>
      </c>
      <c r="AK738" s="7">
        <f t="shared" si="211"/>
        <v>110606.75815941283</v>
      </c>
      <c r="AL738" s="7">
        <f t="shared" si="212"/>
        <v>337740.0573788812</v>
      </c>
      <c r="AM738">
        <f t="shared" si="213"/>
        <v>70606.758159412828</v>
      </c>
      <c r="AN738">
        <f t="shared" si="214"/>
        <v>340240.0573788812</v>
      </c>
      <c r="AO738">
        <f t="shared" si="215"/>
        <v>85606.758159412828</v>
      </c>
      <c r="AP738">
        <f t="shared" si="216"/>
        <v>315240.0573788812</v>
      </c>
    </row>
    <row r="739" spans="24:42" x14ac:dyDescent="0.2">
      <c r="X739" s="1">
        <v>735</v>
      </c>
      <c r="Y739" s="7">
        <f t="shared" si="199"/>
        <v>-92795.40880171895</v>
      </c>
      <c r="Z739" s="7">
        <f t="shared" si="200"/>
        <v>-330185.11942997976</v>
      </c>
      <c r="AA739">
        <f t="shared" si="201"/>
        <v>-4345.0481157281201</v>
      </c>
      <c r="AB739">
        <f t="shared" si="202"/>
        <v>112.368622575515</v>
      </c>
      <c r="AC739">
        <f t="shared" si="203"/>
        <v>122.84997624917658</v>
      </c>
      <c r="AD739">
        <f t="shared" si="204"/>
        <v>9.9742251856098605</v>
      </c>
      <c r="AE739" s="7">
        <f t="shared" si="205"/>
        <v>40.673872820991924</v>
      </c>
      <c r="AF739" s="7">
        <f t="shared" si="206"/>
        <v>4.585679971130495</v>
      </c>
      <c r="AG739">
        <f t="shared" si="207"/>
        <v>33.426333232132194</v>
      </c>
      <c r="AH739">
        <f t="shared" si="208"/>
        <v>1.5509091062137632</v>
      </c>
      <c r="AI739">
        <f t="shared" si="209"/>
        <v>48.749770196052467</v>
      </c>
      <c r="AJ739">
        <f t="shared" si="210"/>
        <v>3.8376361082656016</v>
      </c>
      <c r="AK739" s="7">
        <f t="shared" si="211"/>
        <v>112795.40880171895</v>
      </c>
      <c r="AL739" s="7">
        <f t="shared" si="212"/>
        <v>337685.11942997976</v>
      </c>
      <c r="AM739">
        <f t="shared" si="213"/>
        <v>72795.40880171895</v>
      </c>
      <c r="AN739">
        <f t="shared" si="214"/>
        <v>340185.11942997976</v>
      </c>
      <c r="AO739">
        <f t="shared" si="215"/>
        <v>87795.40880171895</v>
      </c>
      <c r="AP739">
        <f t="shared" si="216"/>
        <v>315185.11942997976</v>
      </c>
    </row>
    <row r="740" spans="24:42" x14ac:dyDescent="0.2">
      <c r="X740" s="1">
        <v>736</v>
      </c>
      <c r="Y740" s="7">
        <f t="shared" si="199"/>
        <v>-94952.576612551871</v>
      </c>
      <c r="Z740" s="7">
        <f t="shared" si="200"/>
        <v>-330127.68834054377</v>
      </c>
      <c r="AA740">
        <f t="shared" si="201"/>
        <v>-4283.6231276035314</v>
      </c>
      <c r="AB740">
        <f t="shared" si="202"/>
        <v>117.35573516831994</v>
      </c>
      <c r="AC740">
        <f t="shared" si="203"/>
        <v>117.20725852335664</v>
      </c>
      <c r="AD740">
        <f t="shared" si="204"/>
        <v>9.9777040035786762</v>
      </c>
      <c r="AE740" s="7">
        <f t="shared" si="205"/>
        <v>39.17868559333229</v>
      </c>
      <c r="AF740" s="7">
        <f t="shared" si="206"/>
        <v>4.5872381177457022</v>
      </c>
      <c r="AG740">
        <f t="shared" si="207"/>
        <v>31.554571003051322</v>
      </c>
      <c r="AH740">
        <f t="shared" si="208"/>
        <v>1.5514325646209477</v>
      </c>
      <c r="AI740">
        <f t="shared" si="209"/>
        <v>46.474001926973031</v>
      </c>
      <c r="AJ740">
        <f t="shared" si="210"/>
        <v>3.839033321212026</v>
      </c>
      <c r="AK740" s="7">
        <f t="shared" si="211"/>
        <v>114952.57661255187</v>
      </c>
      <c r="AL740" s="7">
        <f t="shared" si="212"/>
        <v>337627.68834054377</v>
      </c>
      <c r="AM740">
        <f t="shared" si="213"/>
        <v>74952.576612551871</v>
      </c>
      <c r="AN740">
        <f t="shared" si="214"/>
        <v>340127.68834054377</v>
      </c>
      <c r="AO740">
        <f t="shared" si="215"/>
        <v>89952.576612551871</v>
      </c>
      <c r="AP740">
        <f t="shared" si="216"/>
        <v>315127.68834054377</v>
      </c>
    </row>
    <row r="741" spans="24:42" x14ac:dyDescent="0.2">
      <c r="X741" s="1">
        <v>737</v>
      </c>
      <c r="Y741" s="7">
        <f t="shared" si="199"/>
        <v>-97079.737269038218</v>
      </c>
      <c r="Z741" s="7">
        <f t="shared" si="200"/>
        <v>-330067.76325995917</v>
      </c>
      <c r="AA741">
        <f t="shared" si="201"/>
        <v>-4225.0194983418533</v>
      </c>
      <c r="AB741">
        <f t="shared" si="202"/>
        <v>122.34458717010928</v>
      </c>
      <c r="AC741">
        <f t="shared" si="203"/>
        <v>112.02308904788219</v>
      </c>
      <c r="AD741">
        <f t="shared" si="204"/>
        <v>9.9813358342361944</v>
      </c>
      <c r="AE741" s="7">
        <f t="shared" si="205"/>
        <v>37.783310271965185</v>
      </c>
      <c r="AF741" s="7">
        <f t="shared" si="206"/>
        <v>4.5888647745401032</v>
      </c>
      <c r="AG741">
        <f t="shared" si="207"/>
        <v>29.858063850946458</v>
      </c>
      <c r="AH741">
        <f t="shared" si="208"/>
        <v>1.5519790371469453</v>
      </c>
      <c r="AI741">
        <f t="shared" si="209"/>
        <v>44.381714924970559</v>
      </c>
      <c r="AJ741">
        <f t="shared" si="210"/>
        <v>3.840492022549145</v>
      </c>
      <c r="AK741" s="7">
        <f t="shared" si="211"/>
        <v>117079.73726903822</v>
      </c>
      <c r="AL741" s="7">
        <f t="shared" si="212"/>
        <v>337567.76325995917</v>
      </c>
      <c r="AM741">
        <f t="shared" si="213"/>
        <v>77079.737269038218</v>
      </c>
      <c r="AN741">
        <f t="shared" si="214"/>
        <v>340067.76325995917</v>
      </c>
      <c r="AO741">
        <f t="shared" si="215"/>
        <v>92079.737269038218</v>
      </c>
      <c r="AP741">
        <f t="shared" si="216"/>
        <v>315067.76325995917</v>
      </c>
    </row>
    <row r="742" spans="24:42" x14ac:dyDescent="0.2">
      <c r="X742" s="1">
        <v>738</v>
      </c>
      <c r="Y742" s="7">
        <f t="shared" si="199"/>
        <v>-99178.244132078165</v>
      </c>
      <c r="Z742" s="7">
        <f t="shared" si="200"/>
        <v>-330005.34329939488</v>
      </c>
      <c r="AA742">
        <f t="shared" si="201"/>
        <v>-4169.0079538179125</v>
      </c>
      <c r="AB742">
        <f t="shared" si="202"/>
        <v>127.33525508722738</v>
      </c>
      <c r="AC742">
        <f t="shared" si="203"/>
        <v>107.24523529444298</v>
      </c>
      <c r="AD742">
        <f t="shared" si="204"/>
        <v>9.9851209806855739</v>
      </c>
      <c r="AE742" s="7">
        <f t="shared" si="205"/>
        <v>36.478269303547442</v>
      </c>
      <c r="AF742" s="7">
        <f t="shared" si="206"/>
        <v>4.5905600742369623</v>
      </c>
      <c r="AG742">
        <f t="shared" si="207"/>
        <v>28.314515736669822</v>
      </c>
      <c r="AH742">
        <f t="shared" si="208"/>
        <v>1.55254856814336</v>
      </c>
      <c r="AI742">
        <f t="shared" si="209"/>
        <v>42.45245025422571</v>
      </c>
      <c r="AJ742">
        <f t="shared" si="210"/>
        <v>3.8420123383052522</v>
      </c>
      <c r="AK742" s="7">
        <f t="shared" si="211"/>
        <v>119178.24413207817</v>
      </c>
      <c r="AL742" s="7">
        <f t="shared" si="212"/>
        <v>337505.34329939488</v>
      </c>
      <c r="AM742">
        <f t="shared" si="213"/>
        <v>79178.244132078165</v>
      </c>
      <c r="AN742">
        <f t="shared" si="214"/>
        <v>340005.34329939488</v>
      </c>
      <c r="AO742">
        <f t="shared" si="215"/>
        <v>94178.244132078165</v>
      </c>
      <c r="AP742">
        <f t="shared" si="216"/>
        <v>315005.34329939488</v>
      </c>
    </row>
    <row r="743" spans="24:42" x14ac:dyDescent="0.2">
      <c r="X743" s="1">
        <v>739</v>
      </c>
      <c r="Y743" s="7">
        <f t="shared" si="199"/>
        <v>-101249.34245457531</v>
      </c>
      <c r="Z743" s="7">
        <f t="shared" si="200"/>
        <v>-329940.4275317287</v>
      </c>
      <c r="AA743">
        <f t="shared" si="201"/>
        <v>-4115.3853361706906</v>
      </c>
      <c r="AB743">
        <f t="shared" si="202"/>
        <v>132.32781557757016</v>
      </c>
      <c r="AC743">
        <f t="shared" si="203"/>
        <v>102.829015212668</v>
      </c>
      <c r="AD743">
        <f t="shared" si="204"/>
        <v>9.9890597591744825</v>
      </c>
      <c r="AE743" s="7">
        <f t="shared" si="205"/>
        <v>35.255240958161458</v>
      </c>
      <c r="AF743" s="7">
        <f t="shared" si="206"/>
        <v>4.5923241553111831</v>
      </c>
      <c r="AG743">
        <f t="shared" si="207"/>
        <v>26.905154788856734</v>
      </c>
      <c r="AH743">
        <f t="shared" si="208"/>
        <v>1.5531412038834598</v>
      </c>
      <c r="AI743">
        <f t="shared" si="209"/>
        <v>40.668619465649812</v>
      </c>
      <c r="AJ743">
        <f t="shared" si="210"/>
        <v>3.8435943999798394</v>
      </c>
      <c r="AK743" s="7">
        <f t="shared" si="211"/>
        <v>121249.34245457531</v>
      </c>
      <c r="AL743" s="7">
        <f t="shared" si="212"/>
        <v>337440.4275317287</v>
      </c>
      <c r="AM743">
        <f t="shared" si="213"/>
        <v>81249.342454575308</v>
      </c>
      <c r="AN743">
        <f t="shared" si="214"/>
        <v>339940.4275317287</v>
      </c>
      <c r="AO743">
        <f t="shared" si="215"/>
        <v>96249.342454575308</v>
      </c>
      <c r="AP743">
        <f t="shared" si="216"/>
        <v>314940.4275317287</v>
      </c>
    </row>
    <row r="744" spans="24:42" x14ac:dyDescent="0.2">
      <c r="X744" s="1">
        <v>740</v>
      </c>
      <c r="Y744" s="7">
        <f t="shared" si="199"/>
        <v>-103294.18149575907</v>
      </c>
      <c r="Z744" s="7">
        <f t="shared" si="200"/>
        <v>-329873.01499146997</v>
      </c>
      <c r="AA744">
        <f t="shared" si="201"/>
        <v>-4063.9708285643565</v>
      </c>
      <c r="AB744">
        <f t="shared" si="202"/>
        <v>137.32234545715741</v>
      </c>
      <c r="AC744">
        <f t="shared" si="203"/>
        <v>98.735988649508556</v>
      </c>
      <c r="AD744">
        <f t="shared" si="204"/>
        <v>9.9931524991589313</v>
      </c>
      <c r="AE744" s="7">
        <f t="shared" si="205"/>
        <v>34.106888537463661</v>
      </c>
      <c r="AF744" s="7">
        <f t="shared" si="206"/>
        <v>4.5941571620166544</v>
      </c>
      <c r="AG744">
        <f t="shared" si="207"/>
        <v>25.614075701400083</v>
      </c>
      <c r="AH744">
        <f t="shared" si="208"/>
        <v>1.5537569925713557</v>
      </c>
      <c r="AI744">
        <f t="shared" si="209"/>
        <v>39.01502441064482</v>
      </c>
      <c r="AJ744">
        <f t="shared" si="210"/>
        <v>3.8452383445709217</v>
      </c>
      <c r="AK744" s="7">
        <f t="shared" si="211"/>
        <v>123294.18149575907</v>
      </c>
      <c r="AL744" s="7">
        <f t="shared" si="212"/>
        <v>337373.01499146997</v>
      </c>
      <c r="AM744">
        <f t="shared" si="213"/>
        <v>83294.181495759069</v>
      </c>
      <c r="AN744">
        <f t="shared" si="214"/>
        <v>339873.01499146997</v>
      </c>
      <c r="AO744">
        <f t="shared" si="215"/>
        <v>98294.181495759069</v>
      </c>
      <c r="AP744">
        <f t="shared" si="216"/>
        <v>314873.01499146997</v>
      </c>
    </row>
    <row r="745" spans="24:42" x14ac:dyDescent="0.2">
      <c r="X745" s="1">
        <v>741</v>
      </c>
      <c r="Y745" s="7">
        <f t="shared" si="199"/>
        <v>-105313.82491146005</v>
      </c>
      <c r="Z745" s="7">
        <f t="shared" si="200"/>
        <v>-329803.10467467899</v>
      </c>
      <c r="AA745">
        <f t="shared" si="201"/>
        <v>-4014.6028342396021</v>
      </c>
      <c r="AB745">
        <f t="shared" si="202"/>
        <v>142.31892170673689</v>
      </c>
      <c r="AC745">
        <f t="shared" si="203"/>
        <v>94.932910867681272</v>
      </c>
      <c r="AD745">
        <f t="shared" si="204"/>
        <v>9.9973995433704435</v>
      </c>
      <c r="AE745" s="7">
        <f t="shared" si="205"/>
        <v>33.026719031447477</v>
      </c>
      <c r="AF745" s="7">
        <f t="shared" si="206"/>
        <v>4.5960592444150068</v>
      </c>
      <c r="AG745">
        <f t="shared" si="207"/>
        <v>24.427722283451597</v>
      </c>
      <c r="AH745">
        <f t="shared" si="208"/>
        <v>1.5543959843515172</v>
      </c>
      <c r="AI745">
        <f t="shared" si="209"/>
        <v>37.478469552782201</v>
      </c>
      <c r="AJ745">
        <f t="shared" si="210"/>
        <v>3.8469443146039199</v>
      </c>
      <c r="AK745" s="7">
        <f t="shared" si="211"/>
        <v>125313.82491146005</v>
      </c>
      <c r="AL745" s="7">
        <f t="shared" si="212"/>
        <v>337303.10467467899</v>
      </c>
      <c r="AM745">
        <f t="shared" si="213"/>
        <v>85313.824911460048</v>
      </c>
      <c r="AN745">
        <f t="shared" si="214"/>
        <v>339803.10467467899</v>
      </c>
      <c r="AO745">
        <f t="shared" si="215"/>
        <v>100313.82491146005</v>
      </c>
      <c r="AP745">
        <f t="shared" si="216"/>
        <v>314803.10467467899</v>
      </c>
    </row>
    <row r="746" spans="24:42" x14ac:dyDescent="0.2">
      <c r="X746" s="1">
        <v>742</v>
      </c>
      <c r="Y746" s="7">
        <f t="shared" si="199"/>
        <v>-107309.25971472138</v>
      </c>
      <c r="Z746" s="7">
        <f t="shared" si="200"/>
        <v>-329730.69553888269</v>
      </c>
      <c r="AA746">
        <f t="shared" si="201"/>
        <v>-3967.1363788057615</v>
      </c>
      <c r="AB746">
        <f t="shared" si="202"/>
        <v>147.3176214784221</v>
      </c>
      <c r="AC746">
        <f t="shared" si="203"/>
        <v>91.390889027882579</v>
      </c>
      <c r="AD746">
        <f t="shared" si="204"/>
        <v>10.001801247885814</v>
      </c>
      <c r="AE746" s="7">
        <f t="shared" si="205"/>
        <v>32.00896545284953</v>
      </c>
      <c r="AF746" s="7">
        <f t="shared" si="206"/>
        <v>4.5980305584055925</v>
      </c>
      <c r="AG746">
        <f t="shared" si="207"/>
        <v>23.334476822769265</v>
      </c>
      <c r="AH746">
        <f t="shared" si="208"/>
        <v>1.5550582313187356</v>
      </c>
      <c r="AI746">
        <f t="shared" si="209"/>
        <v>36.047446752263781</v>
      </c>
      <c r="AJ746">
        <f t="shared" si="210"/>
        <v>3.8487124581614851</v>
      </c>
      <c r="AK746" s="7">
        <f t="shared" si="211"/>
        <v>127309.25971472138</v>
      </c>
      <c r="AL746" s="7">
        <f t="shared" si="212"/>
        <v>337230.69553888269</v>
      </c>
      <c r="AM746">
        <f t="shared" si="213"/>
        <v>87309.259714721382</v>
      </c>
      <c r="AN746">
        <f t="shared" si="214"/>
        <v>339730.69553888269</v>
      </c>
      <c r="AO746">
        <f t="shared" si="215"/>
        <v>102309.25971472138</v>
      </c>
      <c r="AP746">
        <f t="shared" si="216"/>
        <v>314730.69553888269</v>
      </c>
    </row>
    <row r="747" spans="24:42" x14ac:dyDescent="0.2">
      <c r="X747" s="1">
        <v>743</v>
      </c>
      <c r="Y747" s="7">
        <f t="shared" si="199"/>
        <v>-109281.40404299578</v>
      </c>
      <c r="Z747" s="7">
        <f t="shared" si="200"/>
        <v>-329655.7865029875</v>
      </c>
      <c r="AA747">
        <f t="shared" si="201"/>
        <v>-3921.4409342918202</v>
      </c>
      <c r="AB747">
        <f t="shared" si="202"/>
        <v>152.31852210236499</v>
      </c>
      <c r="AC747">
        <f t="shared" si="203"/>
        <v>88.084697249027883</v>
      </c>
      <c r="AD747">
        <f t="shared" si="204"/>
        <v>10.006357982199816</v>
      </c>
      <c r="AE747" s="7">
        <f t="shared" si="205"/>
        <v>31.048488338843445</v>
      </c>
      <c r="AF747" s="7">
        <f t="shared" si="206"/>
        <v>4.6000712657566494</v>
      </c>
      <c r="AG747">
        <f t="shared" si="207"/>
        <v>22.324331626057827</v>
      </c>
      <c r="AH747">
        <f t="shared" si="208"/>
        <v>1.5557437875285385</v>
      </c>
      <c r="AI747">
        <f t="shared" si="209"/>
        <v>34.711877284126615</v>
      </c>
      <c r="AJ747">
        <f t="shared" si="210"/>
        <v>3.8505429289146278</v>
      </c>
      <c r="AK747" s="7">
        <f t="shared" si="211"/>
        <v>129281.40404299578</v>
      </c>
      <c r="AL747" s="7">
        <f t="shared" si="212"/>
        <v>337155.7865029875</v>
      </c>
      <c r="AM747">
        <f t="shared" si="213"/>
        <v>89281.404042995782</v>
      </c>
      <c r="AN747">
        <f t="shared" si="214"/>
        <v>339655.7865029875</v>
      </c>
      <c r="AO747">
        <f t="shared" si="215"/>
        <v>104281.40404299578</v>
      </c>
      <c r="AP747">
        <f t="shared" si="216"/>
        <v>314655.7865029875</v>
      </c>
    </row>
    <row r="748" spans="24:42" x14ac:dyDescent="0.2">
      <c r="X748" s="1">
        <v>744</v>
      </c>
      <c r="Y748" s="7">
        <f t="shared" si="199"/>
        <v>-111231.11392298556</v>
      </c>
      <c r="Z748" s="7">
        <f t="shared" si="200"/>
        <v>-329578.37644718855</v>
      </c>
      <c r="AA748">
        <f t="shared" si="201"/>
        <v>-3877.3985856673062</v>
      </c>
      <c r="AB748">
        <f t="shared" si="202"/>
        <v>157.3217010934649</v>
      </c>
      <c r="AC748">
        <f t="shared" si="203"/>
        <v>84.992216601328067</v>
      </c>
      <c r="AD748">
        <f t="shared" si="204"/>
        <v>10.011070129300396</v>
      </c>
      <c r="AE748" s="7">
        <f t="shared" si="205"/>
        <v>30.140692867896675</v>
      </c>
      <c r="AF748" s="7">
        <f t="shared" si="206"/>
        <v>4.6021815341374603</v>
      </c>
      <c r="AG748">
        <f t="shared" si="207"/>
        <v>21.388624341898854</v>
      </c>
      <c r="AH748">
        <f t="shared" si="208"/>
        <v>1.5564527090078319</v>
      </c>
      <c r="AI748">
        <f t="shared" si="209"/>
        <v>33.462899391532538</v>
      </c>
      <c r="AJ748">
        <f t="shared" si="210"/>
        <v>3.8524358861551047</v>
      </c>
      <c r="AK748" s="7">
        <f t="shared" si="211"/>
        <v>131231.11392298556</v>
      </c>
      <c r="AL748" s="7">
        <f t="shared" si="212"/>
        <v>337078.37644718855</v>
      </c>
      <c r="AM748">
        <f t="shared" si="213"/>
        <v>91231.113922985562</v>
      </c>
      <c r="AN748">
        <f t="shared" si="214"/>
        <v>339578.37644718855</v>
      </c>
      <c r="AO748">
        <f t="shared" si="215"/>
        <v>106231.11392298556</v>
      </c>
      <c r="AP748">
        <f t="shared" si="216"/>
        <v>314578.37644718855</v>
      </c>
    </row>
    <row r="749" spans="24:42" x14ac:dyDescent="0.2">
      <c r="X749" s="1">
        <v>745</v>
      </c>
      <c r="Y749" s="7">
        <f t="shared" si="199"/>
        <v>-113159.18918874404</v>
      </c>
      <c r="Z749" s="7">
        <f t="shared" si="200"/>
        <v>-329498.46421287564</v>
      </c>
      <c r="AA749">
        <f t="shared" si="201"/>
        <v>-3834.902477366642</v>
      </c>
      <c r="AB749">
        <f t="shared" si="202"/>
        <v>162.32723615811508</v>
      </c>
      <c r="AC749">
        <f t="shared" si="203"/>
        <v>82.093974292731872</v>
      </c>
      <c r="AD749">
        <f t="shared" si="204"/>
        <v>10.015938085747406</v>
      </c>
      <c r="AE749" s="7">
        <f t="shared" si="205"/>
        <v>29.281458774177747</v>
      </c>
      <c r="AF749" s="7">
        <f t="shared" si="206"/>
        <v>4.6043615371522595</v>
      </c>
      <c r="AG749">
        <f t="shared" si="207"/>
        <v>20.519823199080424</v>
      </c>
      <c r="AH749">
        <f t="shared" si="208"/>
        <v>1.5571850537662095</v>
      </c>
      <c r="AI749">
        <f t="shared" si="209"/>
        <v>32.292692319473701</v>
      </c>
      <c r="AJ749">
        <f t="shared" si="210"/>
        <v>3.8543914948289362</v>
      </c>
      <c r="AK749" s="7">
        <f t="shared" si="211"/>
        <v>133159.18918874406</v>
      </c>
      <c r="AL749" s="7">
        <f t="shared" si="212"/>
        <v>336998.46421287564</v>
      </c>
      <c r="AM749">
        <f t="shared" si="213"/>
        <v>93159.189188744043</v>
      </c>
      <c r="AN749">
        <f t="shared" si="214"/>
        <v>339498.46421287564</v>
      </c>
      <c r="AO749">
        <f t="shared" si="215"/>
        <v>108159.18918874404</v>
      </c>
      <c r="AP749">
        <f t="shared" si="216"/>
        <v>314498.46421287564</v>
      </c>
    </row>
    <row r="750" spans="24:42" x14ac:dyDescent="0.2">
      <c r="X750" s="1">
        <v>746</v>
      </c>
      <c r="Y750" s="7">
        <f t="shared" si="199"/>
        <v>-115066.37868064077</v>
      </c>
      <c r="Z750" s="7">
        <f t="shared" si="200"/>
        <v>-329416.04860253586</v>
      </c>
      <c r="AA750">
        <f t="shared" si="201"/>
        <v>-3793.8554902202759</v>
      </c>
      <c r="AB750">
        <f t="shared" si="202"/>
        <v>167.33520520098878</v>
      </c>
      <c r="AC750">
        <f t="shared" si="203"/>
        <v>79.372762187091752</v>
      </c>
      <c r="AD750">
        <f t="shared" si="204"/>
        <v>10.020962261753638</v>
      </c>
      <c r="AE750" s="7">
        <f t="shared" si="205"/>
        <v>28.467080809460011</v>
      </c>
      <c r="AF750" s="7">
        <f t="shared" si="206"/>
        <v>4.6066114543747902</v>
      </c>
      <c r="AG750">
        <f t="shared" si="207"/>
        <v>19.711351611142934</v>
      </c>
      <c r="AH750">
        <f t="shared" si="208"/>
        <v>1.5579408818074816</v>
      </c>
      <c r="AI750">
        <f t="shared" si="209"/>
        <v>31.194329766488803</v>
      </c>
      <c r="AJ750">
        <f t="shared" si="210"/>
        <v>3.8564099255713673</v>
      </c>
      <c r="AK750" s="7">
        <f t="shared" si="211"/>
        <v>135066.37868064077</v>
      </c>
      <c r="AL750" s="7">
        <f t="shared" si="212"/>
        <v>336916.04860253586</v>
      </c>
      <c r="AM750">
        <f t="shared" si="213"/>
        <v>95066.378680640773</v>
      </c>
      <c r="AN750">
        <f t="shared" si="214"/>
        <v>339416.04860253586</v>
      </c>
      <c r="AO750">
        <f t="shared" si="215"/>
        <v>110066.37868064077</v>
      </c>
      <c r="AP750">
        <f t="shared" si="216"/>
        <v>314416.04860253586</v>
      </c>
    </row>
    <row r="751" spans="24:42" x14ac:dyDescent="0.2">
      <c r="X751" s="1">
        <v>747</v>
      </c>
      <c r="Y751" s="7">
        <f t="shared" si="199"/>
        <v>-116953.38483047753</v>
      </c>
      <c r="Z751" s="7">
        <f t="shared" si="200"/>
        <v>-329331.12837965268</v>
      </c>
      <c r="AA751">
        <f t="shared" si="201"/>
        <v>-3754.1691091267298</v>
      </c>
      <c r="AB751">
        <f t="shared" si="202"/>
        <v>172.34568633186561</v>
      </c>
      <c r="AC751">
        <f t="shared" si="203"/>
        <v>76.813319203831824</v>
      </c>
      <c r="AD751">
        <f t="shared" si="204"/>
        <v>10.026143081269192</v>
      </c>
      <c r="AE751" s="7">
        <f t="shared" si="205"/>
        <v>27.694217944282983</v>
      </c>
      <c r="AF751" s="7">
        <f t="shared" si="206"/>
        <v>4.6089314713846337</v>
      </c>
      <c r="AG751">
        <f t="shared" si="207"/>
        <v>18.957444053665675</v>
      </c>
      <c r="AH751">
        <f t="shared" si="208"/>
        <v>1.5587202551416417</v>
      </c>
      <c r="AI751">
        <f t="shared" si="209"/>
        <v>30.161657205883166</v>
      </c>
      <c r="AJ751">
        <f t="shared" si="210"/>
        <v>3.8584913547429172</v>
      </c>
      <c r="AK751" s="7">
        <f t="shared" si="211"/>
        <v>136953.38483047753</v>
      </c>
      <c r="AL751" s="7">
        <f t="shared" si="212"/>
        <v>336831.12837965268</v>
      </c>
      <c r="AM751">
        <f t="shared" si="213"/>
        <v>96953.384830477531</v>
      </c>
      <c r="AN751">
        <f t="shared" si="214"/>
        <v>339331.12837965268</v>
      </c>
      <c r="AO751">
        <f t="shared" si="215"/>
        <v>111953.38483047753</v>
      </c>
      <c r="AP751">
        <f t="shared" si="216"/>
        <v>314331.12837965268</v>
      </c>
    </row>
    <row r="752" spans="24:42" x14ac:dyDescent="0.2">
      <c r="X752" s="1">
        <v>748</v>
      </c>
      <c r="Y752" s="7">
        <f t="shared" si="199"/>
        <v>-118820.86772014042</v>
      </c>
      <c r="Z752" s="7">
        <f t="shared" si="200"/>
        <v>-329243.70226860157</v>
      </c>
      <c r="AA752">
        <f t="shared" si="201"/>
        <v>-3715.7624495248137</v>
      </c>
      <c r="AB752">
        <f t="shared" si="202"/>
        <v>177.35875787250021</v>
      </c>
      <c r="AC752">
        <f t="shared" si="203"/>
        <v>74.402065489036929</v>
      </c>
      <c r="AD752">
        <f t="shared" si="204"/>
        <v>10.031480982068505</v>
      </c>
      <c r="AE752" s="7">
        <f t="shared" si="205"/>
        <v>26.959849846484982</v>
      </c>
      <c r="AF752" s="7">
        <f t="shared" si="206"/>
        <v>4.6113217798043991</v>
      </c>
      <c r="AG752">
        <f t="shared" si="207"/>
        <v>18.253026955135216</v>
      </c>
      <c r="AH752">
        <f t="shared" si="208"/>
        <v>1.5595232377973771</v>
      </c>
      <c r="AI752">
        <f t="shared" si="209"/>
        <v>29.189188687416735</v>
      </c>
      <c r="AJ752">
        <f t="shared" si="210"/>
        <v>3.8606359644667299</v>
      </c>
      <c r="AK752" s="7">
        <f t="shared" si="211"/>
        <v>138820.86772014044</v>
      </c>
      <c r="AL752" s="7">
        <f t="shared" si="212"/>
        <v>336743.70226860157</v>
      </c>
      <c r="AM752">
        <f t="shared" si="213"/>
        <v>98820.867720140421</v>
      </c>
      <c r="AN752">
        <f t="shared" si="214"/>
        <v>339243.70226860157</v>
      </c>
      <c r="AO752">
        <f t="shared" si="215"/>
        <v>113820.86772014042</v>
      </c>
      <c r="AP752">
        <f t="shared" si="216"/>
        <v>314243.70226860157</v>
      </c>
    </row>
    <row r="753" spans="24:42" x14ac:dyDescent="0.2">
      <c r="X753" s="1">
        <v>749</v>
      </c>
      <c r="Y753" s="7">
        <f t="shared" si="199"/>
        <v>-120669.44868671669</v>
      </c>
      <c r="Z753" s="7">
        <f t="shared" si="200"/>
        <v>-329153.76895454258</v>
      </c>
      <c r="AA753">
        <f t="shared" si="201"/>
        <v>-3678.5614167802951</v>
      </c>
      <c r="AB753">
        <f t="shared" si="202"/>
        <v>182.37449836353446</v>
      </c>
      <c r="AC753">
        <f t="shared" si="203"/>
        <v>72.126878798014161</v>
      </c>
      <c r="AD753">
        <f t="shared" si="204"/>
        <v>10.036976415840833</v>
      </c>
      <c r="AE753" s="7">
        <f t="shared" si="205"/>
        <v>26.261239448561494</v>
      </c>
      <c r="AF753" s="7">
        <f t="shared" si="206"/>
        <v>4.6137825773385712</v>
      </c>
      <c r="AG753">
        <f t="shared" si="207"/>
        <v>17.593619724286718</v>
      </c>
      <c r="AH753">
        <f t="shared" si="208"/>
        <v>1.5603498958349209</v>
      </c>
      <c r="AI753">
        <f t="shared" si="209"/>
        <v>28.27201962516596</v>
      </c>
      <c r="AJ753">
        <f t="shared" si="210"/>
        <v>3.8628439426673422</v>
      </c>
      <c r="AK753" s="7">
        <f t="shared" si="211"/>
        <v>140669.44868671667</v>
      </c>
      <c r="AL753" s="7">
        <f t="shared" si="212"/>
        <v>336653.76895454258</v>
      </c>
      <c r="AM753">
        <f t="shared" si="213"/>
        <v>100669.44868671669</v>
      </c>
      <c r="AN753">
        <f t="shared" si="214"/>
        <v>339153.76895454258</v>
      </c>
      <c r="AO753">
        <f t="shared" si="215"/>
        <v>115669.44868671669</v>
      </c>
      <c r="AP753">
        <f t="shared" si="216"/>
        <v>314153.76895454258</v>
      </c>
    </row>
    <row r="754" spans="24:42" x14ac:dyDescent="0.2">
      <c r="X754" s="1">
        <v>750</v>
      </c>
      <c r="Y754" s="7">
        <f t="shared" si="199"/>
        <v>-122499.71353525708</v>
      </c>
      <c r="Z754" s="7">
        <f t="shared" si="200"/>
        <v>-329061.32708330883</v>
      </c>
      <c r="AA754">
        <f t="shared" si="201"/>
        <v>-3642.4979773812879</v>
      </c>
      <c r="AB754">
        <f t="shared" si="202"/>
        <v>187.39298657145488</v>
      </c>
      <c r="AC754">
        <f t="shared" si="203"/>
        <v>69.976905491555939</v>
      </c>
      <c r="AD754">
        <f t="shared" si="204"/>
        <v>10.042629848283347</v>
      </c>
      <c r="AE754" s="7">
        <f t="shared" si="205"/>
        <v>25.595900632341554</v>
      </c>
      <c r="AF754" s="7">
        <f t="shared" si="206"/>
        <v>4.6163140678134118</v>
      </c>
      <c r="AG754">
        <f t="shared" si="207"/>
        <v>16.975252086665886</v>
      </c>
      <c r="AH754">
        <f t="shared" si="208"/>
        <v>1.561200297359278</v>
      </c>
      <c r="AI754">
        <f t="shared" si="209"/>
        <v>27.405752772548492</v>
      </c>
      <c r="AJ754">
        <f t="shared" si="210"/>
        <v>3.8651154831106567</v>
      </c>
      <c r="AK754" s="7">
        <f t="shared" si="211"/>
        <v>142499.71353525709</v>
      </c>
      <c r="AL754" s="7">
        <f t="shared" si="212"/>
        <v>336561.32708330883</v>
      </c>
      <c r="AM754">
        <f t="shared" si="213"/>
        <v>102499.71353525708</v>
      </c>
      <c r="AN754">
        <f t="shared" si="214"/>
        <v>339061.32708330883</v>
      </c>
      <c r="AO754">
        <f t="shared" si="215"/>
        <v>117499.71353525708</v>
      </c>
      <c r="AP754">
        <f t="shared" si="216"/>
        <v>314061.32708330883</v>
      </c>
    </row>
    <row r="755" spans="24:42" x14ac:dyDescent="0.2">
      <c r="X755" s="1">
        <v>751</v>
      </c>
      <c r="Y755" s="7">
        <f t="shared" si="199"/>
        <v>-124312.21541076127</v>
      </c>
      <c r="Z755" s="7">
        <f t="shared" si="200"/>
        <v>-328966.37526129209</v>
      </c>
      <c r="AA755">
        <f t="shared" si="201"/>
        <v>-3607.5095246355099</v>
      </c>
      <c r="AB755">
        <f t="shared" si="202"/>
        <v>192.41430149559656</v>
      </c>
      <c r="AC755">
        <f t="shared" si="203"/>
        <v>67.942400069131821</v>
      </c>
      <c r="AD755">
        <f t="shared" si="204"/>
        <v>10.04844175919742</v>
      </c>
      <c r="AE755" s="7">
        <f t="shared" si="205"/>
        <v>24.961570232869473</v>
      </c>
      <c r="AF755" s="7">
        <f t="shared" si="206"/>
        <v>4.6189164612181095</v>
      </c>
      <c r="AG755">
        <f t="shared" si="207"/>
        <v>16.394394706806736</v>
      </c>
      <c r="AH755">
        <f t="shared" si="208"/>
        <v>1.5620745125340403</v>
      </c>
      <c r="AI755">
        <f t="shared" si="209"/>
        <v>26.586435129455616</v>
      </c>
      <c r="AJ755">
        <f t="shared" si="210"/>
        <v>3.8674507854452704</v>
      </c>
      <c r="AK755" s="7">
        <f t="shared" si="211"/>
        <v>144312.21541076127</v>
      </c>
      <c r="AL755" s="7">
        <f t="shared" si="212"/>
        <v>336466.37526129209</v>
      </c>
      <c r="AM755">
        <f t="shared" si="213"/>
        <v>104312.21541076127</v>
      </c>
      <c r="AN755">
        <f t="shared" si="214"/>
        <v>338966.37526129209</v>
      </c>
      <c r="AO755">
        <f t="shared" si="215"/>
        <v>119312.21541076127</v>
      </c>
      <c r="AP755">
        <f t="shared" si="216"/>
        <v>313966.37526129209</v>
      </c>
    </row>
    <row r="756" spans="24:42" x14ac:dyDescent="0.2">
      <c r="X756" s="1">
        <v>752</v>
      </c>
      <c r="Y756" s="7">
        <f t="shared" si="199"/>
        <v>-126107.47737307039</v>
      </c>
      <c r="Z756" s="7">
        <f t="shared" si="200"/>
        <v>-328868.91205532436</v>
      </c>
      <c r="AA756">
        <f t="shared" si="201"/>
        <v>-3573.5383246009442</v>
      </c>
      <c r="AB756">
        <f t="shared" si="202"/>
        <v>197.43852237519528</v>
      </c>
      <c r="AC756">
        <f t="shared" si="203"/>
        <v>66.014588349468667</v>
      </c>
      <c r="AD756">
        <f t="shared" si="204"/>
        <v>10.054412642588387</v>
      </c>
      <c r="AE756" s="7">
        <f t="shared" si="205"/>
        <v>24.356183702661681</v>
      </c>
      <c r="AF756" s="7">
        <f t="shared" si="206"/>
        <v>4.6215899737477137</v>
      </c>
      <c r="AG756">
        <f t="shared" si="207"/>
        <v>15.847900692130418</v>
      </c>
      <c r="AH756">
        <f t="shared" si="208"/>
        <v>1.5629726135955235</v>
      </c>
      <c r="AI756">
        <f t="shared" si="209"/>
        <v>25.810503954676573</v>
      </c>
      <c r="AJ756">
        <f t="shared" si="210"/>
        <v>3.8698500552451498</v>
      </c>
      <c r="AK756" s="7">
        <f t="shared" si="211"/>
        <v>146107.47737307037</v>
      </c>
      <c r="AL756" s="7">
        <f t="shared" si="212"/>
        <v>336368.91205532436</v>
      </c>
      <c r="AM756">
        <f t="shared" si="213"/>
        <v>106107.47737307039</v>
      </c>
      <c r="AN756">
        <f t="shared" si="214"/>
        <v>338868.91205532436</v>
      </c>
      <c r="AO756">
        <f t="shared" si="215"/>
        <v>121107.47737307039</v>
      </c>
      <c r="AP756">
        <f t="shared" si="216"/>
        <v>313868.91205532436</v>
      </c>
    </row>
    <row r="757" spans="24:42" x14ac:dyDescent="0.2">
      <c r="X757" s="1">
        <v>753</v>
      </c>
      <c r="Y757" s="7">
        <f t="shared" si="199"/>
        <v>-127885.99471182717</v>
      </c>
      <c r="Z757" s="7">
        <f t="shared" si="200"/>
        <v>-328768.93599255645</v>
      </c>
      <c r="AA757">
        <f t="shared" si="201"/>
        <v>-3540.5310304262098</v>
      </c>
      <c r="AB757">
        <f t="shared" si="202"/>
        <v>202.46572869648946</v>
      </c>
      <c r="AC757">
        <f t="shared" si="203"/>
        <v>64.185550341795818</v>
      </c>
      <c r="AD757">
        <f t="shared" si="204"/>
        <v>10.060543006767944</v>
      </c>
      <c r="AE757" s="7">
        <f t="shared" si="205"/>
        <v>23.777853889991896</v>
      </c>
      <c r="AF757" s="7">
        <f t="shared" si="206"/>
        <v>4.6243348278468632</v>
      </c>
      <c r="AG757">
        <f t="shared" si="207"/>
        <v>15.332956055826166</v>
      </c>
      <c r="AH757">
        <f t="shared" si="208"/>
        <v>1.5638946748674001</v>
      </c>
      <c r="AI757">
        <f t="shared" si="209"/>
        <v>25.074740395977749</v>
      </c>
      <c r="AJ757">
        <f t="shared" si="210"/>
        <v>3.8723135040536798</v>
      </c>
      <c r="AK757" s="7">
        <f t="shared" si="211"/>
        <v>147885.99471182717</v>
      </c>
      <c r="AL757" s="7">
        <f t="shared" si="212"/>
        <v>336268.93599255645</v>
      </c>
      <c r="AM757">
        <f t="shared" si="213"/>
        <v>107885.99471182717</v>
      </c>
      <c r="AN757">
        <f t="shared" si="214"/>
        <v>338768.93599255645</v>
      </c>
      <c r="AO757">
        <f t="shared" si="215"/>
        <v>122885.99471182717</v>
      </c>
      <c r="AP757">
        <f t="shared" si="216"/>
        <v>313768.93599255645</v>
      </c>
    </row>
    <row r="758" spans="24:42" x14ac:dyDescent="0.2">
      <c r="X758" s="1">
        <v>754</v>
      </c>
      <c r="Y758" s="7">
        <f t="shared" ref="Y758:Y821" si="217">Y757+(AA757*$L$6)+((1/2)*((AC757*($L$6^2))))</f>
        <v>-129648.23703324754</v>
      </c>
      <c r="Z758" s="7">
        <f t="shared" ref="Z758:Z821" si="218">Z757+(AB757*L$6)+((1/2)*((AD757*(L$6^2))))</f>
        <v>-328666.44556033239</v>
      </c>
      <c r="AA758">
        <f t="shared" ref="AA758:AA821" si="219">AA757+(AC757*L$6)</f>
        <v>-3508.438255255312</v>
      </c>
      <c r="AB758">
        <f t="shared" ref="AB758:AB821" si="220">AB757+(AD757*L$6)</f>
        <v>207.49600019987344</v>
      </c>
      <c r="AC758">
        <f t="shared" ref="AC758:AC821" si="221">SUM(AE758,AG758,AI758)</f>
        <v>62.448119588582685</v>
      </c>
      <c r="AD758">
        <f t="shared" ref="AD758:AD821" si="222">SUM(AF758,AH758,AJ758)</f>
        <v>10.066833374459923</v>
      </c>
      <c r="AE758" s="7">
        <f t="shared" ref="AE758:AE821" si="223">L$23*((AK758)/(((SQRT((AK758)^2))^2)+(L$24^2))^(3/2))</f>
        <v>23.224852476166497</v>
      </c>
      <c r="AF758" s="7">
        <f t="shared" ref="AF758:AF821" si="224">L$23*((AL758)/((((SQRT((AL758)^2))^2)+(L$24^2))^(3/2)))</f>
        <v>4.6271512522551683</v>
      </c>
      <c r="AG758">
        <f t="shared" ref="AG758:AG821" si="225">L$31*((AM758)/(((SQRT((AM758)^2))^2)+(L$32^2))^(3/2))</f>
        <v>14.847037592026899</v>
      </c>
      <c r="AH758">
        <f t="shared" ref="AH758:AH821" si="226">L$31*((AN758)/((((SQRT((AN758)^2)^2)+(L$32^2))^(3/2))))</f>
        <v>1.5648407727757552</v>
      </c>
      <c r="AI758">
        <f t="shared" ref="AI758:AI821" si="227">L$39*((AO758)/(((SQRT((AO758)^2))^2)+(L$40^2))^(3/2))</f>
        <v>24.376229520389291</v>
      </c>
      <c r="AJ758">
        <f t="shared" ref="AJ758:AJ821" si="228">L$39*((AP758)/(((SQRT((AP758)^2)^2)+(L$40^2))^(3/2)))</f>
        <v>3.8748413494289999</v>
      </c>
      <c r="AK758" s="7">
        <f t="shared" ref="AK758:AK821" si="229">L$19-Y758</f>
        <v>149648.23703324754</v>
      </c>
      <c r="AL758" s="7">
        <f t="shared" ref="AL758:AL821" si="230">M$19-Z758</f>
        <v>336166.44556033239</v>
      </c>
      <c r="AM758">
        <f t="shared" ref="AM758:AM821" si="231">L$27-Y758</f>
        <v>109648.23703324754</v>
      </c>
      <c r="AN758">
        <f t="shared" ref="AN758:AN821" si="232">M$27-Z758</f>
        <v>338666.44556033239</v>
      </c>
      <c r="AO758">
        <f t="shared" ref="AO758:AO821" si="233">L$35-Y758</f>
        <v>124648.23703324754</v>
      </c>
      <c r="AP758">
        <f t="shared" ref="AP758:AP821" si="234">M$35-Z758</f>
        <v>313666.44556033239</v>
      </c>
    </row>
    <row r="759" spans="24:42" x14ac:dyDescent="0.2">
      <c r="X759" s="1">
        <v>755</v>
      </c>
      <c r="Y759" s="7">
        <f t="shared" si="217"/>
        <v>-131394.6501459266</v>
      </c>
      <c r="Z759" s="7">
        <f t="shared" si="218"/>
        <v>-328561.4392060606</v>
      </c>
      <c r="AA759">
        <f t="shared" si="219"/>
        <v>-3477.2141954610206</v>
      </c>
      <c r="AB759">
        <f t="shared" si="220"/>
        <v>212.52941688710339</v>
      </c>
      <c r="AC759">
        <f t="shared" si="221"/>
        <v>60.795796347190027</v>
      </c>
      <c r="AD759">
        <f t="shared" si="222"/>
        <v>10.073284282909654</v>
      </c>
      <c r="AE759" s="7">
        <f t="shared" si="223"/>
        <v>22.695593691226712</v>
      </c>
      <c r="AF759" s="7">
        <f t="shared" si="224"/>
        <v>4.6300394820540234</v>
      </c>
      <c r="AG759">
        <f t="shared" si="225"/>
        <v>14.387876912323872</v>
      </c>
      <c r="AH759">
        <f t="shared" si="226"/>
        <v>1.5658109858646965</v>
      </c>
      <c r="AI759">
        <f t="shared" si="227"/>
        <v>23.712325743639447</v>
      </c>
      <c r="AJ759">
        <f t="shared" si="228"/>
        <v>3.8774338149909351</v>
      </c>
      <c r="AK759" s="7">
        <f t="shared" si="229"/>
        <v>151394.6501459266</v>
      </c>
      <c r="AL759" s="7">
        <f t="shared" si="230"/>
        <v>336061.4392060606</v>
      </c>
      <c r="AM759">
        <f t="shared" si="231"/>
        <v>111394.6501459266</v>
      </c>
      <c r="AN759">
        <f t="shared" si="232"/>
        <v>338561.4392060606</v>
      </c>
      <c r="AO759">
        <f t="shared" si="233"/>
        <v>126394.6501459266</v>
      </c>
      <c r="AP759">
        <f t="shared" si="234"/>
        <v>313561.4392060606</v>
      </c>
    </row>
    <row r="760" spans="24:42" x14ac:dyDescent="0.2">
      <c r="X760" s="1">
        <v>756</v>
      </c>
      <c r="Y760" s="7">
        <f t="shared" si="217"/>
        <v>-133125.65776911372</v>
      </c>
      <c r="Z760" s="7">
        <f t="shared" si="218"/>
        <v>-328453.91533708171</v>
      </c>
      <c r="AA760">
        <f t="shared" si="219"/>
        <v>-3446.8162972874256</v>
      </c>
      <c r="AB760">
        <f t="shared" si="220"/>
        <v>217.56605902855821</v>
      </c>
      <c r="AC760">
        <f t="shared" si="221"/>
        <v>59.222672447044495</v>
      </c>
      <c r="AD760">
        <f t="shared" si="222"/>
        <v>10.07989628399605</v>
      </c>
      <c r="AE760" s="7">
        <f t="shared" si="223"/>
        <v>22.18861998853578</v>
      </c>
      <c r="AF760" s="7">
        <f t="shared" si="224"/>
        <v>4.6329997587146146</v>
      </c>
      <c r="AG760">
        <f t="shared" si="225"/>
        <v>13.953429626614858</v>
      </c>
      <c r="AH760">
        <f t="shared" si="226"/>
        <v>1.5668053948122749</v>
      </c>
      <c r="AI760">
        <f t="shared" si="227"/>
        <v>23.080622831893855</v>
      </c>
      <c r="AJ760">
        <f t="shared" si="228"/>
        <v>3.8800911304691597</v>
      </c>
      <c r="AK760" s="7">
        <f t="shared" si="229"/>
        <v>153125.65776911372</v>
      </c>
      <c r="AL760" s="7">
        <f t="shared" si="230"/>
        <v>335953.91533708171</v>
      </c>
      <c r="AM760">
        <f t="shared" si="231"/>
        <v>113125.65776911372</v>
      </c>
      <c r="AN760">
        <f t="shared" si="232"/>
        <v>338453.91533708171</v>
      </c>
      <c r="AO760">
        <f t="shared" si="233"/>
        <v>128125.65776911372</v>
      </c>
      <c r="AP760">
        <f t="shared" si="234"/>
        <v>313453.91533708171</v>
      </c>
    </row>
    <row r="761" spans="24:42" x14ac:dyDescent="0.2">
      <c r="X761" s="1">
        <v>757</v>
      </c>
      <c r="Y761" s="7">
        <f t="shared" si="217"/>
        <v>-134841.66308370154</v>
      </c>
      <c r="Z761" s="7">
        <f t="shared" si="218"/>
        <v>-328343.87232053193</v>
      </c>
      <c r="AA761">
        <f t="shared" si="219"/>
        <v>-3417.2049610639033</v>
      </c>
      <c r="AB761">
        <f t="shared" si="220"/>
        <v>222.60600717055624</v>
      </c>
      <c r="AC761">
        <f t="shared" si="221"/>
        <v>57.723366036239788</v>
      </c>
      <c r="AD761">
        <f t="shared" si="222"/>
        <v>10.086669944347314</v>
      </c>
      <c r="AE761" s="7">
        <f t="shared" si="223"/>
        <v>21.702589408932923</v>
      </c>
      <c r="AF761" s="7">
        <f t="shared" si="224"/>
        <v>4.6360323301475841</v>
      </c>
      <c r="AG761">
        <f t="shared" si="225"/>
        <v>13.541848837400357</v>
      </c>
      <c r="AH761">
        <f t="shared" si="226"/>
        <v>1.5678240824470022</v>
      </c>
      <c r="AI761">
        <f t="shared" si="227"/>
        <v>22.478927789906507</v>
      </c>
      <c r="AJ761">
        <f t="shared" si="228"/>
        <v>3.8828135317527281</v>
      </c>
      <c r="AK761" s="7">
        <f t="shared" si="229"/>
        <v>154841.66308370154</v>
      </c>
      <c r="AL761" s="7">
        <f t="shared" si="230"/>
        <v>335843.87232053193</v>
      </c>
      <c r="AM761">
        <f t="shared" si="231"/>
        <v>114841.66308370154</v>
      </c>
      <c r="AN761">
        <f t="shared" si="232"/>
        <v>338343.87232053193</v>
      </c>
      <c r="AO761">
        <f t="shared" si="233"/>
        <v>129841.66308370154</v>
      </c>
      <c r="AP761">
        <f t="shared" si="234"/>
        <v>313343.87232053193</v>
      </c>
    </row>
    <row r="762" spans="24:42" x14ac:dyDescent="0.2">
      <c r="X762" s="1">
        <v>758</v>
      </c>
      <c r="Y762" s="7">
        <f t="shared" si="217"/>
        <v>-136543.05014347896</v>
      </c>
      <c r="Z762" s="7">
        <f t="shared" si="218"/>
        <v>-328231.30848320364</v>
      </c>
      <c r="AA762">
        <f t="shared" si="219"/>
        <v>-3388.3432780457833</v>
      </c>
      <c r="AB762">
        <f t="shared" si="220"/>
        <v>227.64934214272989</v>
      </c>
      <c r="AC762">
        <f t="shared" si="221"/>
        <v>56.292964736418895</v>
      </c>
      <c r="AD762">
        <f t="shared" si="222"/>
        <v>10.093605845460146</v>
      </c>
      <c r="AE762" s="7">
        <f t="shared" si="223"/>
        <v>21.236264406645045</v>
      </c>
      <c r="AF762" s="7">
        <f t="shared" si="224"/>
        <v>4.6391374507539025</v>
      </c>
      <c r="AG762">
        <f t="shared" si="225"/>
        <v>13.151462265505605</v>
      </c>
      <c r="AH762">
        <f t="shared" si="226"/>
        <v>1.5688671337648199</v>
      </c>
      <c r="AI762">
        <f t="shared" si="227"/>
        <v>21.905238064268246</v>
      </c>
      <c r="AJ762">
        <f t="shared" si="228"/>
        <v>3.8856012609414234</v>
      </c>
      <c r="AK762" s="7">
        <f t="shared" si="229"/>
        <v>156543.05014347896</v>
      </c>
      <c r="AL762" s="7">
        <f t="shared" si="230"/>
        <v>335731.30848320364</v>
      </c>
      <c r="AM762">
        <f t="shared" si="231"/>
        <v>116543.05014347896</v>
      </c>
      <c r="AN762">
        <f t="shared" si="232"/>
        <v>338231.30848320364</v>
      </c>
      <c r="AO762">
        <f t="shared" si="233"/>
        <v>131543.05014347896</v>
      </c>
      <c r="AP762">
        <f t="shared" si="234"/>
        <v>313231.30848320364</v>
      </c>
    </row>
    <row r="763" spans="24:42" x14ac:dyDescent="0.2">
      <c r="X763" s="1">
        <v>759</v>
      </c>
      <c r="Y763" s="7">
        <f t="shared" si="217"/>
        <v>-138230.18516190979</v>
      </c>
      <c r="Z763" s="7">
        <f t="shared" si="218"/>
        <v>-328116.22211140161</v>
      </c>
      <c r="AA763">
        <f t="shared" si="219"/>
        <v>-3360.1967956775738</v>
      </c>
      <c r="AB763">
        <f t="shared" si="220"/>
        <v>232.69614506545997</v>
      </c>
      <c r="AC763">
        <f t="shared" si="221"/>
        <v>54.926975972472228</v>
      </c>
      <c r="AD763">
        <f t="shared" si="222"/>
        <v>10.100704583822086</v>
      </c>
      <c r="AE763" s="7">
        <f t="shared" si="223"/>
        <v>20.788501943582848</v>
      </c>
      <c r="AF763" s="7">
        <f t="shared" si="224"/>
        <v>4.6423153814774301</v>
      </c>
      <c r="AG763">
        <f t="shared" si="225"/>
        <v>12.780752444889817</v>
      </c>
      <c r="AH763">
        <f t="shared" si="226"/>
        <v>1.5699346359465083</v>
      </c>
      <c r="AI763">
        <f t="shared" si="227"/>
        <v>21.357721583999563</v>
      </c>
      <c r="AJ763">
        <f t="shared" si="228"/>
        <v>3.8884545663981469</v>
      </c>
      <c r="AK763" s="7">
        <f t="shared" si="229"/>
        <v>158230.18516190979</v>
      </c>
      <c r="AL763" s="7">
        <f t="shared" si="230"/>
        <v>335616.22211140161</v>
      </c>
      <c r="AM763">
        <f t="shared" si="231"/>
        <v>118230.18516190979</v>
      </c>
      <c r="AN763">
        <f t="shared" si="232"/>
        <v>338116.22211140161</v>
      </c>
      <c r="AO763">
        <f t="shared" si="233"/>
        <v>133230.18516190979</v>
      </c>
      <c r="AP763">
        <f t="shared" si="234"/>
        <v>313116.22211140161</v>
      </c>
    </row>
    <row r="764" spans="24:42" x14ac:dyDescent="0.2">
      <c r="X764" s="1">
        <v>760</v>
      </c>
      <c r="Y764" s="7">
        <f t="shared" si="217"/>
        <v>-139903.41768775202</v>
      </c>
      <c r="Z764" s="7">
        <f t="shared" si="218"/>
        <v>-327998.6114507959</v>
      </c>
      <c r="AA764">
        <f t="shared" si="219"/>
        <v>-3332.7333076913378</v>
      </c>
      <c r="AB764">
        <f t="shared" si="220"/>
        <v>237.74649735737103</v>
      </c>
      <c r="AC764">
        <f t="shared" si="221"/>
        <v>53.621283445703469</v>
      </c>
      <c r="AD764">
        <f t="shared" si="222"/>
        <v>10.1079667710374</v>
      </c>
      <c r="AE764" s="7">
        <f t="shared" si="223"/>
        <v>20.358244687347209</v>
      </c>
      <c r="AF764" s="7">
        <f t="shared" si="224"/>
        <v>4.6455663898587538</v>
      </c>
      <c r="AG764">
        <f t="shared" si="225"/>
        <v>12.428339520888404</v>
      </c>
      <c r="AH764">
        <f t="shared" si="226"/>
        <v>1.5710266783756106</v>
      </c>
      <c r="AI764">
        <f t="shared" si="227"/>
        <v>20.834699237467856</v>
      </c>
      <c r="AJ764">
        <f t="shared" si="228"/>
        <v>3.8913737028030355</v>
      </c>
      <c r="AK764" s="7">
        <f t="shared" si="229"/>
        <v>159903.41768775202</v>
      </c>
      <c r="AL764" s="7">
        <f t="shared" si="230"/>
        <v>335498.6114507959</v>
      </c>
      <c r="AM764">
        <f t="shared" si="231"/>
        <v>119903.41768775202</v>
      </c>
      <c r="AN764">
        <f t="shared" si="232"/>
        <v>337998.6114507959</v>
      </c>
      <c r="AO764">
        <f t="shared" si="233"/>
        <v>134903.41768775202</v>
      </c>
      <c r="AP764">
        <f t="shared" si="234"/>
        <v>312998.6114507959</v>
      </c>
    </row>
    <row r="765" spans="24:42" x14ac:dyDescent="0.2">
      <c r="X765" s="1">
        <v>761</v>
      </c>
      <c r="Y765" s="7">
        <f t="shared" si="217"/>
        <v>-141563.08168116698</v>
      </c>
      <c r="Z765" s="7">
        <f t="shared" si="218"/>
        <v>-327878.47470627085</v>
      </c>
      <c r="AA765">
        <f t="shared" si="219"/>
        <v>-3305.9226659684859</v>
      </c>
      <c r="AB765">
        <f t="shared" si="220"/>
        <v>242.80048074288973</v>
      </c>
      <c r="AC765">
        <f t="shared" si="221"/>
        <v>52.372108884763598</v>
      </c>
      <c r="AD765">
        <f t="shared" si="222"/>
        <v>10.115393033956588</v>
      </c>
      <c r="AE765" s="7">
        <f t="shared" si="223"/>
        <v>19.944513172248968</v>
      </c>
      <c r="AF765" s="7">
        <f t="shared" si="224"/>
        <v>4.6488907500905432</v>
      </c>
      <c r="AG765">
        <f t="shared" si="225"/>
        <v>12.092966264717983</v>
      </c>
      <c r="AH765">
        <f t="shared" si="226"/>
        <v>1.5721433526569193</v>
      </c>
      <c r="AI765">
        <f t="shared" si="227"/>
        <v>20.334629447796651</v>
      </c>
      <c r="AJ765">
        <f t="shared" si="228"/>
        <v>3.8943589312091254</v>
      </c>
      <c r="AK765" s="7">
        <f t="shared" si="229"/>
        <v>161563.08168116698</v>
      </c>
      <c r="AL765" s="7">
        <f t="shared" si="230"/>
        <v>335378.47470627085</v>
      </c>
      <c r="AM765">
        <f t="shared" si="231"/>
        <v>121563.08168116698</v>
      </c>
      <c r="AN765">
        <f t="shared" si="232"/>
        <v>337878.47470627085</v>
      </c>
      <c r="AO765">
        <f t="shared" si="233"/>
        <v>136563.08168116698</v>
      </c>
      <c r="AP765">
        <f t="shared" si="234"/>
        <v>312878.47470627085</v>
      </c>
    </row>
    <row r="766" spans="24:42" x14ac:dyDescent="0.2">
      <c r="X766" s="1">
        <v>762</v>
      </c>
      <c r="Y766" s="7">
        <f t="shared" si="217"/>
        <v>-143209.49650054061</v>
      </c>
      <c r="Z766" s="7">
        <f t="shared" si="218"/>
        <v>-327755.81004177011</v>
      </c>
      <c r="AA766">
        <f t="shared" si="219"/>
        <v>-3279.7366115261043</v>
      </c>
      <c r="AB766">
        <f t="shared" si="220"/>
        <v>247.85817725986803</v>
      </c>
      <c r="AC766">
        <f t="shared" si="221"/>
        <v>51.175978345014187</v>
      </c>
      <c r="AD766">
        <f t="shared" si="222"/>
        <v>10.122984014809376</v>
      </c>
      <c r="AE766" s="7">
        <f t="shared" si="223"/>
        <v>19.546398802774117</v>
      </c>
      <c r="AF766" s="7">
        <f t="shared" si="224"/>
        <v>4.6522887430746582</v>
      </c>
      <c r="AG766">
        <f t="shared" si="225"/>
        <v>11.773484981059148</v>
      </c>
      <c r="AH766">
        <f t="shared" si="226"/>
        <v>1.5732847526353542</v>
      </c>
      <c r="AI766">
        <f t="shared" si="227"/>
        <v>19.856094561180921</v>
      </c>
      <c r="AJ766">
        <f t="shared" si="228"/>
        <v>3.8974105190993642</v>
      </c>
      <c r="AK766" s="7">
        <f t="shared" si="229"/>
        <v>163209.49650054061</v>
      </c>
      <c r="AL766" s="7">
        <f t="shared" si="230"/>
        <v>335255.81004177011</v>
      </c>
      <c r="AM766">
        <f t="shared" si="231"/>
        <v>123209.49650054061</v>
      </c>
      <c r="AN766">
        <f t="shared" si="232"/>
        <v>337755.81004177011</v>
      </c>
      <c r="AO766">
        <f t="shared" si="233"/>
        <v>138209.49650054061</v>
      </c>
      <c r="AP766">
        <f t="shared" si="234"/>
        <v>312755.81004177011</v>
      </c>
    </row>
    <row r="767" spans="24:42" x14ac:dyDescent="0.2">
      <c r="X767" s="1">
        <v>763</v>
      </c>
      <c r="Y767" s="7">
        <f t="shared" si="217"/>
        <v>-144842.96780901053</v>
      </c>
      <c r="Z767" s="7">
        <f t="shared" si="218"/>
        <v>-327630.61558013828</v>
      </c>
      <c r="AA767">
        <f t="shared" si="219"/>
        <v>-3254.1486223535971</v>
      </c>
      <c r="AB767">
        <f t="shared" si="220"/>
        <v>252.91966926727272</v>
      </c>
      <c r="AC767">
        <f t="shared" si="221"/>
        <v>50.029692439684197</v>
      </c>
      <c r="AD767">
        <f t="shared" si="222"/>
        <v>10.130740371341329</v>
      </c>
      <c r="AE767" s="7">
        <f t="shared" si="223"/>
        <v>19.163057595870136</v>
      </c>
      <c r="AF767" s="7">
        <f t="shared" si="224"/>
        <v>4.6557606564804983</v>
      </c>
      <c r="AG767">
        <f t="shared" si="225"/>
        <v>11.468846037928312</v>
      </c>
      <c r="AH767">
        <f t="shared" si="226"/>
        <v>1.5744509744154087</v>
      </c>
      <c r="AI767">
        <f t="shared" si="227"/>
        <v>19.397788805885746</v>
      </c>
      <c r="AJ767">
        <f t="shared" si="228"/>
        <v>3.9005287404454223</v>
      </c>
      <c r="AK767" s="7">
        <f t="shared" si="229"/>
        <v>164842.96780901053</v>
      </c>
      <c r="AL767" s="7">
        <f t="shared" si="230"/>
        <v>335130.61558013828</v>
      </c>
      <c r="AM767">
        <f t="shared" si="231"/>
        <v>124842.96780901053</v>
      </c>
      <c r="AN767">
        <f t="shared" si="232"/>
        <v>337630.61558013828</v>
      </c>
      <c r="AO767">
        <f t="shared" si="233"/>
        <v>139842.96780901053</v>
      </c>
      <c r="AP767">
        <f t="shared" si="234"/>
        <v>312630.61558013828</v>
      </c>
    </row>
    <row r="768" spans="24:42" x14ac:dyDescent="0.2">
      <c r="X768" s="1">
        <v>764</v>
      </c>
      <c r="Y768" s="7">
        <f t="shared" si="217"/>
        <v>-146463.78840863239</v>
      </c>
      <c r="Z768" s="7">
        <f t="shared" si="218"/>
        <v>-327502.88940295822</v>
      </c>
      <c r="AA768">
        <f t="shared" si="219"/>
        <v>-3229.133776133755</v>
      </c>
      <c r="AB768">
        <f t="shared" si="220"/>
        <v>257.9850394529434</v>
      </c>
      <c r="AC768">
        <f t="shared" si="221"/>
        <v>48.930299979679319</v>
      </c>
      <c r="AD768">
        <f t="shared" si="222"/>
        <v>10.138662776954106</v>
      </c>
      <c r="AE768" s="7">
        <f t="shared" si="223"/>
        <v>18.793704572734413</v>
      </c>
      <c r="AF768" s="7">
        <f t="shared" si="224"/>
        <v>4.6593067848050893</v>
      </c>
      <c r="AG768">
        <f t="shared" si="225"/>
        <v>11.178087791130562</v>
      </c>
      <c r="AH768">
        <f t="shared" si="226"/>
        <v>1.5756421163811396</v>
      </c>
      <c r="AI768">
        <f t="shared" si="227"/>
        <v>18.958507615814344</v>
      </c>
      <c r="AJ768">
        <f t="shared" si="228"/>
        <v>3.9037138757678771</v>
      </c>
      <c r="AK768" s="7">
        <f t="shared" si="229"/>
        <v>166463.78840863239</v>
      </c>
      <c r="AL768" s="7">
        <f t="shared" si="230"/>
        <v>335002.88940295822</v>
      </c>
      <c r="AM768">
        <f t="shared" si="231"/>
        <v>126463.78840863239</v>
      </c>
      <c r="AN768">
        <f t="shared" si="232"/>
        <v>337502.88940295822</v>
      </c>
      <c r="AO768">
        <f t="shared" si="233"/>
        <v>141463.78840863239</v>
      </c>
      <c r="AP768">
        <f t="shared" si="234"/>
        <v>312502.88940295822</v>
      </c>
    </row>
    <row r="769" spans="24:42" x14ac:dyDescent="0.2">
      <c r="X769" s="1">
        <v>765</v>
      </c>
      <c r="Y769" s="7">
        <f t="shared" si="217"/>
        <v>-148072.23900920182</v>
      </c>
      <c r="Z769" s="7">
        <f t="shared" si="218"/>
        <v>-327372.62955038465</v>
      </c>
      <c r="AA769">
        <f t="shared" si="219"/>
        <v>-3204.6686261439154</v>
      </c>
      <c r="AB769">
        <f t="shared" si="220"/>
        <v>263.05437084142045</v>
      </c>
      <c r="AC769">
        <f t="shared" si="221"/>
        <v>47.87507457680092</v>
      </c>
      <c r="AD769">
        <f t="shared" si="222"/>
        <v>10.146751920849566</v>
      </c>
      <c r="AE769" s="7">
        <f t="shared" si="223"/>
        <v>18.437608722912621</v>
      </c>
      <c r="AF769" s="7">
        <f t="shared" si="224"/>
        <v>4.6629274294347116</v>
      </c>
      <c r="AG769">
        <f t="shared" si="225"/>
        <v>10.900327711147245</v>
      </c>
      <c r="AH769">
        <f t="shared" si="226"/>
        <v>1.5768582792166621</v>
      </c>
      <c r="AI769">
        <f t="shared" si="227"/>
        <v>18.537138142741053</v>
      </c>
      <c r="AJ769">
        <f t="shared" si="228"/>
        <v>3.9069662121981925</v>
      </c>
      <c r="AK769" s="7">
        <f t="shared" si="229"/>
        <v>168072.23900920182</v>
      </c>
      <c r="AL769" s="7">
        <f t="shared" si="230"/>
        <v>334872.62955038465</v>
      </c>
      <c r="AM769">
        <f t="shared" si="231"/>
        <v>128072.23900920182</v>
      </c>
      <c r="AN769">
        <f t="shared" si="232"/>
        <v>337372.62955038465</v>
      </c>
      <c r="AO769">
        <f t="shared" si="233"/>
        <v>143072.23900920182</v>
      </c>
      <c r="AP769">
        <f t="shared" si="234"/>
        <v>312372.62955038465</v>
      </c>
    </row>
    <row r="770" spans="24:42" x14ac:dyDescent="0.2">
      <c r="X770" s="1">
        <v>766</v>
      </c>
      <c r="Y770" s="7">
        <f t="shared" si="217"/>
        <v>-149668.58893795166</v>
      </c>
      <c r="Z770" s="7">
        <f t="shared" si="218"/>
        <v>-327239.83402097382</v>
      </c>
      <c r="AA770">
        <f t="shared" si="219"/>
        <v>-3180.7310888555148</v>
      </c>
      <c r="AB770">
        <f t="shared" si="220"/>
        <v>268.12774680184521</v>
      </c>
      <c r="AC770">
        <f t="shared" si="221"/>
        <v>46.861493830212211</v>
      </c>
      <c r="AD770">
        <f t="shared" si="222"/>
        <v>10.155008508177435</v>
      </c>
      <c r="AE770" s="7">
        <f t="shared" si="223"/>
        <v>18.094088473820463</v>
      </c>
      <c r="AF770" s="7">
        <f t="shared" si="224"/>
        <v>4.6666228987081579</v>
      </c>
      <c r="AG770">
        <f t="shared" si="225"/>
        <v>10.634754549778524</v>
      </c>
      <c r="AH770">
        <f t="shared" si="226"/>
        <v>1.5780995659271555</v>
      </c>
      <c r="AI770">
        <f t="shared" si="227"/>
        <v>18.132650806613221</v>
      </c>
      <c r="AJ770">
        <f t="shared" si="228"/>
        <v>3.9102860435421216</v>
      </c>
      <c r="AK770" s="7">
        <f t="shared" si="229"/>
        <v>169668.58893795166</v>
      </c>
      <c r="AL770" s="7">
        <f t="shared" si="230"/>
        <v>334739.83402097382</v>
      </c>
      <c r="AM770">
        <f t="shared" si="231"/>
        <v>129668.58893795166</v>
      </c>
      <c r="AN770">
        <f t="shared" si="232"/>
        <v>337239.83402097382</v>
      </c>
      <c r="AO770">
        <f t="shared" si="233"/>
        <v>144668.58893795166</v>
      </c>
      <c r="AP770">
        <f t="shared" si="234"/>
        <v>312239.83402097382</v>
      </c>
    </row>
    <row r="771" spans="24:42" x14ac:dyDescent="0.2">
      <c r="X771" s="1">
        <v>767</v>
      </c>
      <c r="Y771" s="7">
        <f t="shared" si="217"/>
        <v>-151253.09679565066</v>
      </c>
      <c r="Z771" s="7">
        <f t="shared" si="218"/>
        <v>-327104.50077150937</v>
      </c>
      <c r="AA771">
        <f t="shared" si="219"/>
        <v>-3157.3003419404085</v>
      </c>
      <c r="AB771">
        <f t="shared" si="220"/>
        <v>273.2052510559339</v>
      </c>
      <c r="AC771">
        <f t="shared" si="221"/>
        <v>45.887220770593245</v>
      </c>
      <c r="AD771">
        <f t="shared" si="222"/>
        <v>10.163433260187109</v>
      </c>
      <c r="AE771" s="7">
        <f t="shared" si="223"/>
        <v>17.762507607577692</v>
      </c>
      <c r="AF771" s="7">
        <f t="shared" si="224"/>
        <v>4.6703935079815926</v>
      </c>
      <c r="AG771">
        <f t="shared" si="225"/>
        <v>10.380621408368036</v>
      </c>
      <c r="AH771">
        <f t="shared" si="226"/>
        <v>1.579366081860458</v>
      </c>
      <c r="AI771">
        <f t="shared" si="227"/>
        <v>17.744091754647517</v>
      </c>
      <c r="AJ771">
        <f t="shared" si="228"/>
        <v>3.9136736703450574</v>
      </c>
      <c r="AK771" s="7">
        <f t="shared" si="229"/>
        <v>171253.09679565066</v>
      </c>
      <c r="AL771" s="7">
        <f t="shared" si="230"/>
        <v>334604.50077150937</v>
      </c>
      <c r="AM771">
        <f t="shared" si="231"/>
        <v>131253.09679565066</v>
      </c>
      <c r="AN771">
        <f t="shared" si="232"/>
        <v>337104.50077150937</v>
      </c>
      <c r="AO771">
        <f t="shared" si="233"/>
        <v>146253.09679565066</v>
      </c>
      <c r="AP771">
        <f t="shared" si="234"/>
        <v>312104.50077150937</v>
      </c>
    </row>
    <row r="772" spans="24:42" x14ac:dyDescent="0.2">
      <c r="X772" s="1">
        <v>768</v>
      </c>
      <c r="Y772" s="7">
        <f t="shared" si="217"/>
        <v>-152826.01106402455</v>
      </c>
      <c r="Z772" s="7">
        <f t="shared" si="218"/>
        <v>-326966.62771682389</v>
      </c>
      <c r="AA772">
        <f t="shared" si="219"/>
        <v>-3134.3567315551118</v>
      </c>
      <c r="AB772">
        <f t="shared" si="220"/>
        <v>278.28696768602748</v>
      </c>
      <c r="AC772">
        <f t="shared" si="221"/>
        <v>44.950087282376508</v>
      </c>
      <c r="AD772">
        <f t="shared" si="222"/>
        <v>10.172026914383011</v>
      </c>
      <c r="AE772" s="7">
        <f t="shared" si="223"/>
        <v>17.442271574557179</v>
      </c>
      <c r="AF772" s="7">
        <f t="shared" si="224"/>
        <v>4.6742395796950547</v>
      </c>
      <c r="AG772">
        <f t="shared" si="225"/>
        <v>10.137239589888829</v>
      </c>
      <c r="AH772">
        <f t="shared" si="226"/>
        <v>1.5806579347291583</v>
      </c>
      <c r="AI772">
        <f t="shared" si="227"/>
        <v>17.370576117930501</v>
      </c>
      <c r="AJ772">
        <f t="shared" si="228"/>
        <v>3.9171293999587982</v>
      </c>
      <c r="AK772" s="7">
        <f t="shared" si="229"/>
        <v>172826.01106402455</v>
      </c>
      <c r="AL772" s="7">
        <f t="shared" si="230"/>
        <v>334466.62771682389</v>
      </c>
      <c r="AM772">
        <f t="shared" si="231"/>
        <v>132826.01106402455</v>
      </c>
      <c r="AN772">
        <f t="shared" si="232"/>
        <v>336966.62771682389</v>
      </c>
      <c r="AO772">
        <f t="shared" si="233"/>
        <v>147826.01106402455</v>
      </c>
      <c r="AP772">
        <f t="shared" si="234"/>
        <v>311966.62771682389</v>
      </c>
    </row>
    <row r="773" spans="24:42" x14ac:dyDescent="0.2">
      <c r="X773" s="1">
        <v>769</v>
      </c>
      <c r="Y773" s="7">
        <f t="shared" si="217"/>
        <v>-154387.57066889183</v>
      </c>
      <c r="Z773" s="7">
        <f t="shared" si="218"/>
        <v>-326826.21272961656</v>
      </c>
      <c r="AA773">
        <f t="shared" si="219"/>
        <v>-3111.8816879139235</v>
      </c>
      <c r="AB773">
        <f t="shared" si="220"/>
        <v>283.37298114321896</v>
      </c>
      <c r="AC773">
        <f t="shared" si="221"/>
        <v>44.048079263240538</v>
      </c>
      <c r="AD773">
        <f t="shared" si="222"/>
        <v>10.180790224684287</v>
      </c>
      <c r="AE773" s="7">
        <f t="shared" si="223"/>
        <v>17.132824159475909</v>
      </c>
      <c r="AF773" s="7">
        <f t="shared" si="224"/>
        <v>4.678161443440791</v>
      </c>
      <c r="AG773">
        <f t="shared" si="225"/>
        <v>9.9039731342951534</v>
      </c>
      <c r="AH773">
        <f t="shared" si="226"/>
        <v>1.5819752346333511</v>
      </c>
      <c r="AI773">
        <f t="shared" si="227"/>
        <v>17.011281969469476</v>
      </c>
      <c r="AJ773">
        <f t="shared" si="228"/>
        <v>3.9206535466101444</v>
      </c>
      <c r="AK773" s="7">
        <f t="shared" si="229"/>
        <v>174387.57066889183</v>
      </c>
      <c r="AL773" s="7">
        <f t="shared" si="230"/>
        <v>334326.21272961656</v>
      </c>
      <c r="AM773">
        <f t="shared" si="231"/>
        <v>134387.57066889183</v>
      </c>
      <c r="AN773">
        <f t="shared" si="232"/>
        <v>336826.21272961656</v>
      </c>
      <c r="AO773">
        <f t="shared" si="233"/>
        <v>149387.57066889183</v>
      </c>
      <c r="AP773">
        <f t="shared" si="234"/>
        <v>311826.21272961656</v>
      </c>
    </row>
    <row r="774" spans="24:42" x14ac:dyDescent="0.2">
      <c r="X774" s="1">
        <v>770</v>
      </c>
      <c r="Y774" s="7">
        <f t="shared" si="217"/>
        <v>-155938.00550294088</v>
      </c>
      <c r="Z774" s="7">
        <f t="shared" si="218"/>
        <v>-326683.25364026689</v>
      </c>
      <c r="AA774">
        <f t="shared" si="219"/>
        <v>-3089.8576482823032</v>
      </c>
      <c r="AB774">
        <f t="shared" si="220"/>
        <v>288.46337625556112</v>
      </c>
      <c r="AC774">
        <f t="shared" si="221"/>
        <v>43.179323312894311</v>
      </c>
      <c r="AD774">
        <f t="shared" si="222"/>
        <v>10.189723961588285</v>
      </c>
      <c r="AE774" s="7">
        <f t="shared" si="223"/>
        <v>16.833644461389653</v>
      </c>
      <c r="AF774" s="7">
        <f t="shared" si="224"/>
        <v>4.6821594360331993</v>
      </c>
      <c r="AG774">
        <f t="shared" si="225"/>
        <v>9.6802339509357562</v>
      </c>
      <c r="AH774">
        <f t="shared" si="226"/>
        <v>1.583318094083787</v>
      </c>
      <c r="AI774">
        <f t="shared" si="227"/>
        <v>16.6654449005689</v>
      </c>
      <c r="AJ774">
        <f t="shared" si="228"/>
        <v>3.9242464314712984</v>
      </c>
      <c r="AK774" s="7">
        <f t="shared" si="229"/>
        <v>175938.00550294088</v>
      </c>
      <c r="AL774" s="7">
        <f t="shared" si="230"/>
        <v>334183.25364026689</v>
      </c>
      <c r="AM774">
        <f t="shared" si="231"/>
        <v>135938.00550294088</v>
      </c>
      <c r="AN774">
        <f t="shared" si="232"/>
        <v>336683.25364026689</v>
      </c>
      <c r="AO774">
        <f t="shared" si="233"/>
        <v>150938.00550294088</v>
      </c>
      <c r="AP774">
        <f t="shared" si="234"/>
        <v>311683.25364026689</v>
      </c>
    </row>
    <row r="775" spans="24:42" x14ac:dyDescent="0.2">
      <c r="X775" s="1">
        <v>771</v>
      </c>
      <c r="Y775" s="7">
        <f t="shared" si="217"/>
        <v>-157477.53691166794</v>
      </c>
      <c r="Z775" s="7">
        <f t="shared" si="218"/>
        <v>-326537.74823664391</v>
      </c>
      <c r="AA775">
        <f t="shared" si="219"/>
        <v>-3068.2679866258559</v>
      </c>
      <c r="AB775">
        <f t="shared" si="220"/>
        <v>293.55823823635524</v>
      </c>
      <c r="AC775">
        <f t="shared" si="221"/>
        <v>42.342074771083659</v>
      </c>
      <c r="AD775">
        <f t="shared" si="222"/>
        <v>10.198828912338161</v>
      </c>
      <c r="AE775" s="7">
        <f t="shared" si="223"/>
        <v>16.544244153709094</v>
      </c>
      <c r="AF775" s="7">
        <f t="shared" si="224"/>
        <v>4.6862339015803895</v>
      </c>
      <c r="AG775">
        <f t="shared" si="225"/>
        <v>9.4654774739478871</v>
      </c>
      <c r="AH775">
        <f t="shared" si="226"/>
        <v>1.584686628025807</v>
      </c>
      <c r="AI775">
        <f t="shared" si="227"/>
        <v>16.33235314342668</v>
      </c>
      <c r="AJ775">
        <f t="shared" si="228"/>
        <v>3.9279083827319639</v>
      </c>
      <c r="AK775" s="7">
        <f t="shared" si="229"/>
        <v>177477.53691166794</v>
      </c>
      <c r="AL775" s="7">
        <f t="shared" si="230"/>
        <v>334037.74823664391</v>
      </c>
      <c r="AM775">
        <f t="shared" si="231"/>
        <v>137477.53691166794</v>
      </c>
      <c r="AN775">
        <f t="shared" si="232"/>
        <v>336537.74823664391</v>
      </c>
      <c r="AO775">
        <f t="shared" si="233"/>
        <v>152477.53691166794</v>
      </c>
      <c r="AP775">
        <f t="shared" si="234"/>
        <v>311537.74823664391</v>
      </c>
    </row>
    <row r="776" spans="24:42" x14ac:dyDescent="0.2">
      <c r="X776" s="1">
        <v>772</v>
      </c>
      <c r="Y776" s="7">
        <f t="shared" si="217"/>
        <v>-159006.37814563446</v>
      </c>
      <c r="Z776" s="7">
        <f t="shared" si="218"/>
        <v>-326389.69426391169</v>
      </c>
      <c r="AA776">
        <f t="shared" si="219"/>
        <v>-3047.0969492403142</v>
      </c>
      <c r="AB776">
        <f t="shared" si="220"/>
        <v>298.65765269252432</v>
      </c>
      <c r="AC776">
        <f t="shared" si="221"/>
        <v>41.534706948524125</v>
      </c>
      <c r="AD776">
        <f t="shared" si="222"/>
        <v>10.208105881094735</v>
      </c>
      <c r="AE776" s="7">
        <f t="shared" si="223"/>
        <v>16.264164994469322</v>
      </c>
      <c r="AF776" s="7">
        <f t="shared" si="224"/>
        <v>4.690385191557823</v>
      </c>
      <c r="AG776">
        <f t="shared" si="225"/>
        <v>9.2591987768036539</v>
      </c>
      <c r="AH776">
        <f t="shared" si="226"/>
        <v>1.586080953863727</v>
      </c>
      <c r="AI776">
        <f t="shared" si="227"/>
        <v>16.011343177251149</v>
      </c>
      <c r="AJ776">
        <f t="shared" si="228"/>
        <v>3.9316397356731851</v>
      </c>
      <c r="AK776" s="7">
        <f t="shared" si="229"/>
        <v>179006.37814563446</v>
      </c>
      <c r="AL776" s="7">
        <f t="shared" si="230"/>
        <v>333889.69426391169</v>
      </c>
      <c r="AM776">
        <f t="shared" si="231"/>
        <v>139006.37814563446</v>
      </c>
      <c r="AN776">
        <f t="shared" si="232"/>
        <v>336389.69426391169</v>
      </c>
      <c r="AO776">
        <f t="shared" si="233"/>
        <v>154006.37814563446</v>
      </c>
      <c r="AP776">
        <f t="shared" si="234"/>
        <v>311389.69426391169</v>
      </c>
    </row>
    <row r="777" spans="24:42" x14ac:dyDescent="0.2">
      <c r="X777" s="1">
        <v>773</v>
      </c>
      <c r="Y777" s="7">
        <f t="shared" si="217"/>
        <v>-160524.73478188604</v>
      </c>
      <c r="Z777" s="7">
        <f t="shared" si="218"/>
        <v>-326239.08942433028</v>
      </c>
      <c r="AA777">
        <f t="shared" si="219"/>
        <v>-3026.3295957660521</v>
      </c>
      <c r="AB777">
        <f t="shared" si="220"/>
        <v>303.7617056330717</v>
      </c>
      <c r="AC777">
        <f t="shared" si="221"/>
        <v>40.7557014147595</v>
      </c>
      <c r="AD777">
        <f t="shared" si="222"/>
        <v>10.217555689112476</v>
      </c>
      <c r="AE777" s="7">
        <f t="shared" si="223"/>
        <v>15.992976560641866</v>
      </c>
      <c r="AF777" s="7">
        <f t="shared" si="224"/>
        <v>4.6946136648833905</v>
      </c>
      <c r="AG777">
        <f t="shared" si="225"/>
        <v>9.0609290908701894</v>
      </c>
      <c r="AH777">
        <f t="shared" si="226"/>
        <v>1.5875011914858237</v>
      </c>
      <c r="AI777">
        <f t="shared" si="227"/>
        <v>15.701795763247445</v>
      </c>
      <c r="AJ777">
        <f t="shared" si="228"/>
        <v>3.9354408327432622</v>
      </c>
      <c r="AK777" s="7">
        <f t="shared" si="229"/>
        <v>180524.73478188604</v>
      </c>
      <c r="AL777" s="7">
        <f t="shared" si="230"/>
        <v>333739.08942433028</v>
      </c>
      <c r="AM777">
        <f t="shared" si="231"/>
        <v>140524.73478188604</v>
      </c>
      <c r="AN777">
        <f t="shared" si="232"/>
        <v>336239.08942433028</v>
      </c>
      <c r="AO777">
        <f t="shared" si="233"/>
        <v>155524.73478188604</v>
      </c>
      <c r="AP777">
        <f t="shared" si="234"/>
        <v>311239.08942433028</v>
      </c>
    </row>
    <row r="778" spans="24:42" x14ac:dyDescent="0.2">
      <c r="X778" s="1">
        <v>774</v>
      </c>
      <c r="Y778" s="7">
        <f t="shared" si="217"/>
        <v>-162032.80511709221</v>
      </c>
      <c r="Z778" s="7">
        <f t="shared" si="218"/>
        <v>-326085.93137705262</v>
      </c>
      <c r="AA778">
        <f t="shared" si="219"/>
        <v>-3005.9517450586723</v>
      </c>
      <c r="AB778">
        <f t="shared" si="220"/>
        <v>308.87048347762794</v>
      </c>
      <c r="AC778">
        <f t="shared" si="221"/>
        <v>40.003639224341519</v>
      </c>
      <c r="AD778">
        <f t="shared" si="222"/>
        <v>10.227179174919995</v>
      </c>
      <c r="AE778" s="7">
        <f t="shared" si="223"/>
        <v>15.730274183367387</v>
      </c>
      <c r="AF778" s="7">
        <f t="shared" si="224"/>
        <v>4.6989196879946746</v>
      </c>
      <c r="AG778">
        <f t="shared" si="225"/>
        <v>8.8702326802345635</v>
      </c>
      <c r="AH778">
        <f t="shared" si="226"/>
        <v>1.5889474632900409</v>
      </c>
      <c r="AI778">
        <f t="shared" si="227"/>
        <v>15.403132360739571</v>
      </c>
      <c r="AJ778">
        <f t="shared" si="228"/>
        <v>3.9393120236352788</v>
      </c>
      <c r="AK778" s="7">
        <f t="shared" si="229"/>
        <v>182032.80511709221</v>
      </c>
      <c r="AL778" s="7">
        <f t="shared" si="230"/>
        <v>333585.93137705262</v>
      </c>
      <c r="AM778">
        <f t="shared" si="231"/>
        <v>142032.80511709221</v>
      </c>
      <c r="AN778">
        <f t="shared" si="232"/>
        <v>336085.93137705262</v>
      </c>
      <c r="AO778">
        <f t="shared" si="233"/>
        <v>157032.80511709221</v>
      </c>
      <c r="AP778">
        <f t="shared" si="234"/>
        <v>311085.93137705262</v>
      </c>
    </row>
    <row r="779" spans="24:42" x14ac:dyDescent="0.2">
      <c r="X779" s="1">
        <v>775</v>
      </c>
      <c r="Y779" s="7">
        <f t="shared" si="217"/>
        <v>-163530.78053471851</v>
      </c>
      <c r="Z779" s="7">
        <f t="shared" si="218"/>
        <v>-325930.21773791697</v>
      </c>
      <c r="AA779">
        <f t="shared" si="219"/>
        <v>-2985.9499254465013</v>
      </c>
      <c r="AB779">
        <f t="shared" si="220"/>
        <v>313.98407306508796</v>
      </c>
      <c r="AC779">
        <f t="shared" si="221"/>
        <v>39.277192977654281</v>
      </c>
      <c r="AD779">
        <f t="shared" si="222"/>
        <v>10.236977194504716</v>
      </c>
      <c r="AE779" s="7">
        <f t="shared" si="223"/>
        <v>15.475677063671631</v>
      </c>
      <c r="AF779" s="7">
        <f t="shared" si="224"/>
        <v>4.7033036349279227</v>
      </c>
      <c r="AG779">
        <f t="shared" si="225"/>
        <v>8.6867040313435915</v>
      </c>
      <c r="AH779">
        <f t="shared" si="226"/>
        <v>1.5904198942101642</v>
      </c>
      <c r="AI779">
        <f t="shared" si="227"/>
        <v>15.114811882639062</v>
      </c>
      <c r="AJ779">
        <f t="shared" si="228"/>
        <v>3.9432536653666284</v>
      </c>
      <c r="AK779" s="7">
        <f t="shared" si="229"/>
        <v>183530.78053471851</v>
      </c>
      <c r="AL779" s="7">
        <f t="shared" si="230"/>
        <v>333430.21773791697</v>
      </c>
      <c r="AM779">
        <f t="shared" si="231"/>
        <v>143530.78053471851</v>
      </c>
      <c r="AN779">
        <f t="shared" si="232"/>
        <v>335930.21773791697</v>
      </c>
      <c r="AO779">
        <f t="shared" si="233"/>
        <v>158530.78053471851</v>
      </c>
      <c r="AP779">
        <f t="shared" si="234"/>
        <v>310930.21773791697</v>
      </c>
    </row>
    <row r="780" spans="24:42" x14ac:dyDescent="0.2">
      <c r="X780" s="1">
        <v>776</v>
      </c>
      <c r="Y780" s="7">
        <f t="shared" si="217"/>
        <v>-165018.84584831953</v>
      </c>
      <c r="Z780" s="7">
        <f t="shared" si="218"/>
        <v>-325771.94607923512</v>
      </c>
      <c r="AA780">
        <f t="shared" si="219"/>
        <v>-2966.311328957674</v>
      </c>
      <c r="AB780">
        <f t="shared" si="220"/>
        <v>319.10256166234029</v>
      </c>
      <c r="AC780">
        <f t="shared" si="221"/>
        <v>38.575119625556198</v>
      </c>
      <c r="AD780">
        <f t="shared" si="222"/>
        <v>10.246950621501853</v>
      </c>
      <c r="AE780" s="7">
        <f t="shared" si="223"/>
        <v>15.22882655056349</v>
      </c>
      <c r="AF780" s="7">
        <f t="shared" si="224"/>
        <v>4.7077658873986472</v>
      </c>
      <c r="AG780">
        <f t="shared" si="225"/>
        <v>8.5099653213916273</v>
      </c>
      <c r="AH780">
        <f t="shared" si="226"/>
        <v>1.5919186117427422</v>
      </c>
      <c r="AI780">
        <f t="shared" si="227"/>
        <v>14.836327753601081</v>
      </c>
      <c r="AJ780">
        <f t="shared" si="228"/>
        <v>3.9472661223604621</v>
      </c>
      <c r="AK780" s="7">
        <f t="shared" si="229"/>
        <v>185018.84584831953</v>
      </c>
      <c r="AL780" s="7">
        <f t="shared" si="230"/>
        <v>333271.94607923512</v>
      </c>
      <c r="AM780">
        <f t="shared" si="231"/>
        <v>145018.84584831953</v>
      </c>
      <c r="AN780">
        <f t="shared" si="232"/>
        <v>335771.94607923512</v>
      </c>
      <c r="AO780">
        <f t="shared" si="233"/>
        <v>160018.84584831953</v>
      </c>
      <c r="AP780">
        <f t="shared" si="234"/>
        <v>310771.94607923512</v>
      </c>
    </row>
    <row r="781" spans="24:42" x14ac:dyDescent="0.2">
      <c r="X781" s="1">
        <v>777</v>
      </c>
      <c r="Y781" s="7">
        <f t="shared" si="217"/>
        <v>-166497.17962284517</v>
      </c>
      <c r="Z781" s="7">
        <f t="shared" si="218"/>
        <v>-325611.11392957624</v>
      </c>
      <c r="AA781">
        <f t="shared" si="219"/>
        <v>-2947.0237691448961</v>
      </c>
      <c r="AB781">
        <f t="shared" si="220"/>
        <v>324.2260369730912</v>
      </c>
      <c r="AC781">
        <f t="shared" si="221"/>
        <v>37.89625393811216</v>
      </c>
      <c r="AD781">
        <f t="shared" si="222"/>
        <v>10.257100347388629</v>
      </c>
      <c r="AE781" s="7">
        <f t="shared" si="223"/>
        <v>14.989384565460776</v>
      </c>
      <c r="AF781" s="7">
        <f t="shared" si="224"/>
        <v>4.712306834884763</v>
      </c>
      <c r="AG781">
        <f t="shared" si="225"/>
        <v>8.3396641340066289</v>
      </c>
      <c r="AH781">
        <f t="shared" si="226"/>
        <v>1.5934437459746074</v>
      </c>
      <c r="AI781">
        <f t="shared" si="227"/>
        <v>14.567205238644755</v>
      </c>
      <c r="AJ781">
        <f t="shared" si="228"/>
        <v>3.9513497665292587</v>
      </c>
      <c r="AK781" s="7">
        <f t="shared" si="229"/>
        <v>186497.17962284517</v>
      </c>
      <c r="AL781" s="7">
        <f t="shared" si="230"/>
        <v>333111.11392957624</v>
      </c>
      <c r="AM781">
        <f t="shared" si="231"/>
        <v>146497.17962284517</v>
      </c>
      <c r="AN781">
        <f t="shared" si="232"/>
        <v>335611.11392957624</v>
      </c>
      <c r="AO781">
        <f t="shared" si="233"/>
        <v>161497.17962284517</v>
      </c>
      <c r="AP781">
        <f t="shared" si="234"/>
        <v>310611.11392957624</v>
      </c>
    </row>
    <row r="782" spans="24:42" x14ac:dyDescent="0.2">
      <c r="X782" s="1">
        <v>778</v>
      </c>
      <c r="Y782" s="7">
        <f t="shared" si="217"/>
        <v>-167965.95447567536</v>
      </c>
      <c r="Z782" s="7">
        <f t="shared" si="218"/>
        <v>-325447.71877354628</v>
      </c>
      <c r="AA782">
        <f t="shared" si="219"/>
        <v>-2928.0756421758401</v>
      </c>
      <c r="AB782">
        <f t="shared" si="220"/>
        <v>329.35458714678549</v>
      </c>
      <c r="AC782">
        <f t="shared" si="221"/>
        <v>37.239502567274712</v>
      </c>
      <c r="AD782">
        <f t="shared" si="222"/>
        <v>10.267427281682213</v>
      </c>
      <c r="AE782" s="7">
        <f t="shared" si="223"/>
        <v>14.757032158672137</v>
      </c>
      <c r="AF782" s="7">
        <f t="shared" si="224"/>
        <v>4.7169268747111257</v>
      </c>
      <c r="AG782">
        <f t="shared" si="225"/>
        <v>8.1754713947459674</v>
      </c>
      <c r="AH782">
        <f t="shared" si="226"/>
        <v>1.5949954296110094</v>
      </c>
      <c r="AI782">
        <f t="shared" si="227"/>
        <v>14.306999013856608</v>
      </c>
      <c r="AJ782">
        <f t="shared" si="228"/>
        <v>3.9555049773600786</v>
      </c>
      <c r="AK782" s="7">
        <f t="shared" si="229"/>
        <v>187965.95447567536</v>
      </c>
      <c r="AL782" s="7">
        <f t="shared" si="230"/>
        <v>332947.71877354628</v>
      </c>
      <c r="AM782">
        <f t="shared" si="231"/>
        <v>147965.95447567536</v>
      </c>
      <c r="AN782">
        <f t="shared" si="232"/>
        <v>335447.71877354628</v>
      </c>
      <c r="AO782">
        <f t="shared" si="233"/>
        <v>162965.95447567536</v>
      </c>
      <c r="AP782">
        <f t="shared" si="234"/>
        <v>310447.71877354628</v>
      </c>
    </row>
    <row r="783" spans="24:42" x14ac:dyDescent="0.2">
      <c r="X783" s="1">
        <v>779</v>
      </c>
      <c r="Y783" s="7">
        <f t="shared" si="217"/>
        <v>-169425.33735894237</v>
      </c>
      <c r="Z783" s="7">
        <f t="shared" si="218"/>
        <v>-325281.75805156271</v>
      </c>
      <c r="AA783">
        <f t="shared" si="219"/>
        <v>-2909.4558908922027</v>
      </c>
      <c r="AB783">
        <f t="shared" si="220"/>
        <v>334.4883007876266</v>
      </c>
      <c r="AC783">
        <f t="shared" si="221"/>
        <v>36.603838641692924</v>
      </c>
      <c r="AD783">
        <f t="shared" si="222"/>
        <v>10.277932352142845</v>
      </c>
      <c r="AE783" s="7">
        <f t="shared" si="223"/>
        <v>14.531468185232304</v>
      </c>
      <c r="AF783" s="7">
        <f t="shared" si="224"/>
        <v>4.7216264121362084</v>
      </c>
      <c r="AG783">
        <f t="shared" si="225"/>
        <v>8.0170795023295227</v>
      </c>
      <c r="AH783">
        <f t="shared" si="226"/>
        <v>1.5965737980044541</v>
      </c>
      <c r="AI783">
        <f t="shared" si="227"/>
        <v>14.055290954131097</v>
      </c>
      <c r="AJ783">
        <f t="shared" si="228"/>
        <v>3.9597321420021823</v>
      </c>
      <c r="AK783" s="7">
        <f t="shared" si="229"/>
        <v>189425.33735894237</v>
      </c>
      <c r="AL783" s="7">
        <f t="shared" si="230"/>
        <v>332781.75805156271</v>
      </c>
      <c r="AM783">
        <f t="shared" si="231"/>
        <v>149425.33735894237</v>
      </c>
      <c r="AN783">
        <f t="shared" si="232"/>
        <v>335281.75805156271</v>
      </c>
      <c r="AO783">
        <f t="shared" si="233"/>
        <v>164425.33735894237</v>
      </c>
      <c r="AP783">
        <f t="shared" si="234"/>
        <v>310281.75805156271</v>
      </c>
    </row>
    <row r="784" spans="24:42" x14ac:dyDescent="0.2">
      <c r="X784" s="1">
        <v>780</v>
      </c>
      <c r="Y784" s="7">
        <f t="shared" si="217"/>
        <v>-170875.48982455826</v>
      </c>
      <c r="Z784" s="7">
        <f t="shared" si="218"/>
        <v>-325113.2291596249</v>
      </c>
      <c r="AA784">
        <f t="shared" si="219"/>
        <v>-2891.1539715713561</v>
      </c>
      <c r="AB784">
        <f t="shared" si="220"/>
        <v>339.62726696369805</v>
      </c>
      <c r="AC784">
        <f t="shared" si="221"/>
        <v>35.988296839054719</v>
      </c>
      <c r="AD784">
        <f t="shared" si="222"/>
        <v>10.288616504981931</v>
      </c>
      <c r="AE784" s="7">
        <f t="shared" si="223"/>
        <v>14.312408088763288</v>
      </c>
      <c r="AF784" s="7">
        <f t="shared" si="224"/>
        <v>4.7264058604411563</v>
      </c>
      <c r="AG784">
        <f t="shared" si="225"/>
        <v>7.8642006344825273</v>
      </c>
      <c r="AH784">
        <f t="shared" si="226"/>
        <v>1.5981789891842875</v>
      </c>
      <c r="AI784">
        <f t="shared" si="227"/>
        <v>13.811688115808904</v>
      </c>
      <c r="AJ784">
        <f t="shared" si="228"/>
        <v>3.964031655356488</v>
      </c>
      <c r="AK784" s="7">
        <f t="shared" si="229"/>
        <v>190875.48982455826</v>
      </c>
      <c r="AL784" s="7">
        <f t="shared" si="230"/>
        <v>332613.2291596249</v>
      </c>
      <c r="AM784">
        <f t="shared" si="231"/>
        <v>150875.48982455826</v>
      </c>
      <c r="AN784">
        <f t="shared" si="232"/>
        <v>335113.2291596249</v>
      </c>
      <c r="AO784">
        <f t="shared" si="233"/>
        <v>165875.48982455826</v>
      </c>
      <c r="AP784">
        <f t="shared" si="234"/>
        <v>310113.2291596249</v>
      </c>
    </row>
    <row r="785" spans="24:42" x14ac:dyDescent="0.2">
      <c r="X785" s="1">
        <v>781</v>
      </c>
      <c r="Y785" s="7">
        <f t="shared" si="217"/>
        <v>-172316.56827323907</v>
      </c>
      <c r="Z785" s="7">
        <f t="shared" si="218"/>
        <v>-324942.12944907992</v>
      </c>
      <c r="AA785">
        <f t="shared" si="219"/>
        <v>-2873.1598231518287</v>
      </c>
      <c r="AB785">
        <f t="shared" si="220"/>
        <v>344.77157521618904</v>
      </c>
      <c r="AC785">
        <f t="shared" si="221"/>
        <v>35.391968887655388</v>
      </c>
      <c r="AD785">
        <f t="shared" si="222"/>
        <v>10.299480705074515</v>
      </c>
      <c r="AE785" s="7">
        <f t="shared" si="223"/>
        <v>14.099582783242735</v>
      </c>
      <c r="AF785" s="7">
        <f t="shared" si="224"/>
        <v>4.7312656410203138</v>
      </c>
      <c r="AG785">
        <f t="shared" si="225"/>
        <v>7.7165652098111366</v>
      </c>
      <c r="AH785">
        <f t="shared" si="226"/>
        <v>1.5998111438867626</v>
      </c>
      <c r="AI785">
        <f t="shared" si="227"/>
        <v>13.575820894601518</v>
      </c>
      <c r="AJ785">
        <f t="shared" si="228"/>
        <v>3.9684039201674381</v>
      </c>
      <c r="AK785" s="7">
        <f t="shared" si="229"/>
        <v>192316.56827323907</v>
      </c>
      <c r="AL785" s="7">
        <f t="shared" si="230"/>
        <v>332442.12944907992</v>
      </c>
      <c r="AM785">
        <f t="shared" si="231"/>
        <v>152316.56827323907</v>
      </c>
      <c r="AN785">
        <f t="shared" si="232"/>
        <v>334942.12944907992</v>
      </c>
      <c r="AO785">
        <f t="shared" si="233"/>
        <v>167316.56827323907</v>
      </c>
      <c r="AP785">
        <f t="shared" si="234"/>
        <v>309942.12944907992</v>
      </c>
    </row>
    <row r="786" spans="24:42" x14ac:dyDescent="0.2">
      <c r="X786" s="1">
        <v>782</v>
      </c>
      <c r="Y786" s="7">
        <f t="shared" si="217"/>
        <v>-173748.72418870401</v>
      </c>
      <c r="Z786" s="7">
        <f t="shared" si="218"/>
        <v>-324768.45622638369</v>
      </c>
      <c r="AA786">
        <f t="shared" si="219"/>
        <v>-2855.4638387080008</v>
      </c>
      <c r="AB786">
        <f t="shared" si="220"/>
        <v>349.9213155687263</v>
      </c>
      <c r="AC786">
        <f t="shared" si="221"/>
        <v>34.813999454378369</v>
      </c>
      <c r="AD786">
        <f t="shared" si="222"/>
        <v>10.310525936177074</v>
      </c>
      <c r="AE786" s="7">
        <f t="shared" si="223"/>
        <v>13.892737623630557</v>
      </c>
      <c r="AF786" s="7">
        <f t="shared" si="224"/>
        <v>4.7362061834744171</v>
      </c>
      <c r="AG786">
        <f t="shared" si="225"/>
        <v>7.5739204893427585</v>
      </c>
      <c r="AH786">
        <f t="shared" si="226"/>
        <v>1.6014704055860292</v>
      </c>
      <c r="AI786">
        <f t="shared" si="227"/>
        <v>13.34734134140505</v>
      </c>
      <c r="AJ786">
        <f t="shared" si="228"/>
        <v>3.9728493471166266</v>
      </c>
      <c r="AK786" s="7">
        <f t="shared" si="229"/>
        <v>193748.72418870401</v>
      </c>
      <c r="AL786" s="7">
        <f t="shared" si="230"/>
        <v>332268.45622638369</v>
      </c>
      <c r="AM786">
        <f t="shared" si="231"/>
        <v>153748.72418870401</v>
      </c>
      <c r="AN786">
        <f t="shared" si="232"/>
        <v>334768.45622638369</v>
      </c>
      <c r="AO786">
        <f t="shared" si="233"/>
        <v>168748.72418870401</v>
      </c>
      <c r="AP786">
        <f t="shared" si="234"/>
        <v>309768.45622638369</v>
      </c>
    </row>
    <row r="787" spans="24:42" x14ac:dyDescent="0.2">
      <c r="X787" s="1">
        <v>783</v>
      </c>
      <c r="Y787" s="7">
        <f t="shared" si="217"/>
        <v>-175172.10435812621</v>
      </c>
      <c r="Z787" s="7">
        <f t="shared" si="218"/>
        <v>-324592.20675285731</v>
      </c>
      <c r="AA787">
        <f t="shared" si="219"/>
        <v>-2838.0568389808118</v>
      </c>
      <c r="AB787">
        <f t="shared" si="220"/>
        <v>355.07657853681485</v>
      </c>
      <c r="AC787">
        <f t="shared" si="221"/>
        <v>34.253582381070217</v>
      </c>
      <c r="AD787">
        <f t="shared" si="222"/>
        <v>10.321753201150134</v>
      </c>
      <c r="AE787" s="7">
        <f t="shared" si="223"/>
        <v>13.691631457245006</v>
      </c>
      <c r="AF787" s="7">
        <f t="shared" si="224"/>
        <v>4.741227925705525</v>
      </c>
      <c r="AG787">
        <f t="shared" si="225"/>
        <v>7.4360293032839246</v>
      </c>
      <c r="AH787">
        <f t="shared" si="226"/>
        <v>1.6031569205256919</v>
      </c>
      <c r="AI787">
        <f t="shared" si="227"/>
        <v>13.125921620541289</v>
      </c>
      <c r="AJ787">
        <f t="shared" si="228"/>
        <v>3.977368354918918</v>
      </c>
      <c r="AK787" s="7">
        <f t="shared" si="229"/>
        <v>195172.10435812621</v>
      </c>
      <c r="AL787" s="7">
        <f t="shared" si="230"/>
        <v>332092.20675285731</v>
      </c>
      <c r="AM787">
        <f t="shared" si="231"/>
        <v>155172.10435812621</v>
      </c>
      <c r="AN787">
        <f t="shared" si="232"/>
        <v>334592.20675285731</v>
      </c>
      <c r="AO787">
        <f t="shared" si="233"/>
        <v>170172.10435812621</v>
      </c>
      <c r="AP787">
        <f t="shared" si="234"/>
        <v>309592.20675285731</v>
      </c>
    </row>
    <row r="788" spans="24:42" x14ac:dyDescent="0.2">
      <c r="X788" s="1">
        <v>784</v>
      </c>
      <c r="Y788" s="7">
        <f t="shared" si="217"/>
        <v>-176586.85107981897</v>
      </c>
      <c r="Z788" s="7">
        <f t="shared" si="218"/>
        <v>-324413.37824443879</v>
      </c>
      <c r="AA788">
        <f t="shared" si="219"/>
        <v>-2820.9300477902766</v>
      </c>
      <c r="AB788">
        <f t="shared" si="220"/>
        <v>360.23745513738993</v>
      </c>
      <c r="AC788">
        <f t="shared" si="221"/>
        <v>33.709957235494258</v>
      </c>
      <c r="AD788">
        <f t="shared" si="222"/>
        <v>10.333163522186464</v>
      </c>
      <c r="AE788" s="7">
        <f t="shared" si="223"/>
        <v>13.49603574861246</v>
      </c>
      <c r="AF788" s="7">
        <f t="shared" si="224"/>
        <v>4.746331314014423</v>
      </c>
      <c r="AG788">
        <f t="shared" si="225"/>
        <v>7.3026688902199259</v>
      </c>
      <c r="AH788">
        <f t="shared" si="226"/>
        <v>1.6048708377511702</v>
      </c>
      <c r="AI788">
        <f t="shared" si="227"/>
        <v>12.911252596661871</v>
      </c>
      <c r="AJ788">
        <f t="shared" si="228"/>
        <v>3.9819613704208718</v>
      </c>
      <c r="AK788" s="7">
        <f t="shared" si="229"/>
        <v>196586.85107981897</v>
      </c>
      <c r="AL788" s="7">
        <f t="shared" si="230"/>
        <v>331913.37824443879</v>
      </c>
      <c r="AM788">
        <f t="shared" si="231"/>
        <v>156586.85107981897</v>
      </c>
      <c r="AN788">
        <f t="shared" si="232"/>
        <v>334413.37824443879</v>
      </c>
      <c r="AO788">
        <f t="shared" si="233"/>
        <v>171586.85107981897</v>
      </c>
      <c r="AP788">
        <f t="shared" si="234"/>
        <v>309413.37824443879</v>
      </c>
    </row>
    <row r="789" spans="24:42" x14ac:dyDescent="0.2">
      <c r="X789" s="1">
        <v>785</v>
      </c>
      <c r="Y789" s="7">
        <f t="shared" si="217"/>
        <v>-177993.10235905967</v>
      </c>
      <c r="Z789" s="7">
        <f t="shared" si="218"/>
        <v>-324231.96787142981</v>
      </c>
      <c r="AA789">
        <f t="shared" si="219"/>
        <v>-2804.0750691725293</v>
      </c>
      <c r="AB789">
        <f t="shared" si="220"/>
        <v>365.40403689848318</v>
      </c>
      <c r="AC789">
        <f t="shared" si="221"/>
        <v>33.182406146740092</v>
      </c>
      <c r="AD789">
        <f t="shared" si="222"/>
        <v>10.344757941043866</v>
      </c>
      <c r="AE789" s="7">
        <f t="shared" si="223"/>
        <v>13.30573377125668</v>
      </c>
      <c r="AF789" s="7">
        <f t="shared" si="224"/>
        <v>4.751516803200035</v>
      </c>
      <c r="AG789">
        <f t="shared" si="225"/>
        <v>7.1736298374393161</v>
      </c>
      <c r="AH789">
        <f t="shared" si="226"/>
        <v>1.606612309142732</v>
      </c>
      <c r="AI789">
        <f t="shared" si="227"/>
        <v>12.703042538044093</v>
      </c>
      <c r="AJ789">
        <f t="shared" si="228"/>
        <v>3.9866288287010994</v>
      </c>
      <c r="AK789" s="7">
        <f t="shared" si="229"/>
        <v>197993.10235905967</v>
      </c>
      <c r="AL789" s="7">
        <f t="shared" si="230"/>
        <v>331731.96787142981</v>
      </c>
      <c r="AM789">
        <f t="shared" si="231"/>
        <v>157993.10235905967</v>
      </c>
      <c r="AN789">
        <f t="shared" si="232"/>
        <v>334231.96787142981</v>
      </c>
      <c r="AO789">
        <f t="shared" si="233"/>
        <v>172993.10235905967</v>
      </c>
      <c r="AP789">
        <f t="shared" si="234"/>
        <v>309231.96787142981</v>
      </c>
    </row>
    <row r="790" spans="24:42" x14ac:dyDescent="0.2">
      <c r="X790" s="1">
        <v>786</v>
      </c>
      <c r="Y790" s="7">
        <f t="shared" si="217"/>
        <v>-179390.9920928776</v>
      </c>
      <c r="Z790" s="7">
        <f t="shared" si="218"/>
        <v>-324047.97275823791</v>
      </c>
      <c r="AA790">
        <f t="shared" si="219"/>
        <v>-2787.4838660991591</v>
      </c>
      <c r="AB790">
        <f t="shared" si="220"/>
        <v>370.57641586900513</v>
      </c>
      <c r="AC790">
        <f t="shared" si="221"/>
        <v>32.670250898201829</v>
      </c>
      <c r="AD790">
        <f t="shared" si="222"/>
        <v>10.356537519283931</v>
      </c>
      <c r="AE790" s="7">
        <f t="shared" si="223"/>
        <v>13.120519860542915</v>
      </c>
      <c r="AF790" s="7">
        <f t="shared" si="224"/>
        <v>4.7567848566612358</v>
      </c>
      <c r="AG790">
        <f t="shared" si="225"/>
        <v>7.0487151123401404</v>
      </c>
      <c r="AH790">
        <f t="shared" si="226"/>
        <v>1.6083814894493664</v>
      </c>
      <c r="AI790">
        <f t="shared" si="227"/>
        <v>12.501015925318777</v>
      </c>
      <c r="AJ790">
        <f t="shared" si="228"/>
        <v>3.991371173173329</v>
      </c>
      <c r="AK790" s="7">
        <f t="shared" si="229"/>
        <v>199390.9920928776</v>
      </c>
      <c r="AL790" s="7">
        <f t="shared" si="230"/>
        <v>331547.97275823791</v>
      </c>
      <c r="AM790">
        <f t="shared" si="231"/>
        <v>159390.9920928776</v>
      </c>
      <c r="AN790">
        <f t="shared" si="232"/>
        <v>334047.97275823791</v>
      </c>
      <c r="AO790">
        <f t="shared" si="233"/>
        <v>174390.9920928776</v>
      </c>
      <c r="AP790">
        <f t="shared" si="234"/>
        <v>309047.97275823791</v>
      </c>
    </row>
    <row r="791" spans="24:42" x14ac:dyDescent="0.2">
      <c r="X791" s="1">
        <v>787</v>
      </c>
      <c r="Y791" s="7">
        <f t="shared" si="217"/>
        <v>-180780.65024456489</v>
      </c>
      <c r="Z791" s="7">
        <f t="shared" si="218"/>
        <v>-323861.38998311345</v>
      </c>
      <c r="AA791">
        <f t="shared" si="219"/>
        <v>-2771.1487406500582</v>
      </c>
      <c r="AB791">
        <f t="shared" si="220"/>
        <v>375.75468462864711</v>
      </c>
      <c r="AC791">
        <f t="shared" si="221"/>
        <v>32.172850254101739</v>
      </c>
      <c r="AD791">
        <f t="shared" si="222"/>
        <v>10.368503338515975</v>
      </c>
      <c r="AE791" s="7">
        <f t="shared" si="223"/>
        <v>12.940198722279909</v>
      </c>
      <c r="AF791" s="7">
        <f t="shared" si="224"/>
        <v>4.7621359465010213</v>
      </c>
      <c r="AG791">
        <f t="shared" si="225"/>
        <v>6.9277391759925955</v>
      </c>
      <c r="AH791">
        <f t="shared" si="226"/>
        <v>1.6101785363232843</v>
      </c>
      <c r="AI791">
        <f t="shared" si="227"/>
        <v>12.304912355829236</v>
      </c>
      <c r="AJ791">
        <f t="shared" si="228"/>
        <v>3.9961888556916692</v>
      </c>
      <c r="AK791" s="7">
        <f t="shared" si="229"/>
        <v>200780.65024456489</v>
      </c>
      <c r="AL791" s="7">
        <f t="shared" si="230"/>
        <v>331361.38998311345</v>
      </c>
      <c r="AM791">
        <f t="shared" si="231"/>
        <v>160780.65024456489</v>
      </c>
      <c r="AN791">
        <f t="shared" si="232"/>
        <v>333861.38998311345</v>
      </c>
      <c r="AO791">
        <f t="shared" si="233"/>
        <v>175780.65024456489</v>
      </c>
      <c r="AP791">
        <f t="shared" si="234"/>
        <v>308861.38998311345</v>
      </c>
    </row>
    <row r="792" spans="24:42" x14ac:dyDescent="0.2">
      <c r="X792" s="1">
        <v>788</v>
      </c>
      <c r="Y792" s="7">
        <f t="shared" si="217"/>
        <v>-182162.20300860816</v>
      </c>
      <c r="Z792" s="7">
        <f t="shared" si="218"/>
        <v>-323672.21657788177</v>
      </c>
      <c r="AA792">
        <f t="shared" si="219"/>
        <v>-2755.0623155230073</v>
      </c>
      <c r="AB792">
        <f t="shared" si="220"/>
        <v>380.93893629790512</v>
      </c>
      <c r="AC792">
        <f t="shared" si="221"/>
        <v>31.689597498052283</v>
      </c>
      <c r="AD792">
        <f t="shared" si="222"/>
        <v>10.380656500646396</v>
      </c>
      <c r="AE792" s="7">
        <f t="shared" si="223"/>
        <v>12.764584792298594</v>
      </c>
      <c r="AF792" s="7">
        <f t="shared" si="224"/>
        <v>4.7675705536328241</v>
      </c>
      <c r="AG792">
        <f t="shared" si="225"/>
        <v>6.8105271709105093</v>
      </c>
      <c r="AH792">
        <f t="shared" si="226"/>
        <v>1.6120036103554034</v>
      </c>
      <c r="AI792">
        <f t="shared" si="227"/>
        <v>12.11448553484318</v>
      </c>
      <c r="AJ792">
        <f t="shared" si="228"/>
        <v>4.0010823366581674</v>
      </c>
      <c r="AK792" s="7">
        <f t="shared" si="229"/>
        <v>202162.20300860816</v>
      </c>
      <c r="AL792" s="7">
        <f t="shared" si="230"/>
        <v>331172.21657788177</v>
      </c>
      <c r="AM792">
        <f t="shared" si="231"/>
        <v>162162.20300860816</v>
      </c>
      <c r="AN792">
        <f t="shared" si="232"/>
        <v>333672.21657788177</v>
      </c>
      <c r="AO792">
        <f t="shared" si="233"/>
        <v>177162.20300860816</v>
      </c>
      <c r="AP792">
        <f t="shared" si="234"/>
        <v>308672.21657788177</v>
      </c>
    </row>
    <row r="793" spans="24:42" x14ac:dyDescent="0.2">
      <c r="X793" s="1">
        <v>789</v>
      </c>
      <c r="Y793" s="7">
        <f t="shared" si="217"/>
        <v>-183535.77296668239</v>
      </c>
      <c r="Z793" s="7">
        <f t="shared" si="218"/>
        <v>-323480.44952767022</v>
      </c>
      <c r="AA793">
        <f t="shared" si="219"/>
        <v>-2739.2175167739811</v>
      </c>
      <c r="AB793">
        <f t="shared" si="220"/>
        <v>386.12926454822832</v>
      </c>
      <c r="AC793">
        <f t="shared" si="221"/>
        <v>31.21991816437523</v>
      </c>
      <c r="AD793">
        <f t="shared" si="222"/>
        <v>10.392998128134025</v>
      </c>
      <c r="AE793" s="7">
        <f t="shared" si="223"/>
        <v>12.593501642687798</v>
      </c>
      <c r="AF793" s="7">
        <f t="shared" si="224"/>
        <v>4.7730891678893306</v>
      </c>
      <c r="AG793">
        <f t="shared" si="225"/>
        <v>6.6969141759452935</v>
      </c>
      <c r="AH793">
        <f t="shared" si="226"/>
        <v>1.6138568751114351</v>
      </c>
      <c r="AI793">
        <f t="shared" si="227"/>
        <v>11.929502345742138</v>
      </c>
      <c r="AJ793">
        <f t="shared" si="228"/>
        <v>4.0060520851332591</v>
      </c>
      <c r="AK793" s="7">
        <f t="shared" si="229"/>
        <v>203535.77296668239</v>
      </c>
      <c r="AL793" s="7">
        <f t="shared" si="230"/>
        <v>330980.44952767022</v>
      </c>
      <c r="AM793">
        <f t="shared" si="231"/>
        <v>163535.77296668239</v>
      </c>
      <c r="AN793">
        <f t="shared" si="232"/>
        <v>333480.44952767022</v>
      </c>
      <c r="AO793">
        <f t="shared" si="233"/>
        <v>178535.77296668239</v>
      </c>
      <c r="AP793">
        <f t="shared" si="234"/>
        <v>308480.44952767022</v>
      </c>
    </row>
    <row r="794" spans="24:42" x14ac:dyDescent="0.2">
      <c r="X794" s="1">
        <v>790</v>
      </c>
      <c r="Y794" s="7">
        <f t="shared" si="217"/>
        <v>-184901.47923529882</v>
      </c>
      <c r="Z794" s="7">
        <f t="shared" si="218"/>
        <v>-323286.0857706301</v>
      </c>
      <c r="AA794">
        <f t="shared" si="219"/>
        <v>-2723.6075576917933</v>
      </c>
      <c r="AB794">
        <f t="shared" si="220"/>
        <v>391.3257636122953</v>
      </c>
      <c r="AC794">
        <f t="shared" si="221"/>
        <v>30.763267944872617</v>
      </c>
      <c r="AD794">
        <f t="shared" si="222"/>
        <v>10.405529364251047</v>
      </c>
      <c r="AE794" s="7">
        <f t="shared" si="223"/>
        <v>12.426781430780322</v>
      </c>
      <c r="AF794" s="7">
        <f t="shared" si="224"/>
        <v>4.7786922881339695</v>
      </c>
      <c r="AG794">
        <f t="shared" si="225"/>
        <v>6.5867445219752767</v>
      </c>
      <c r="AH794">
        <f t="shared" si="226"/>
        <v>1.6157384971688686</v>
      </c>
      <c r="AI794">
        <f t="shared" si="227"/>
        <v>11.749741992117016</v>
      </c>
      <c r="AJ794">
        <f t="shared" si="228"/>
        <v>4.011098578948209</v>
      </c>
      <c r="AK794" s="7">
        <f t="shared" si="229"/>
        <v>204901.47923529882</v>
      </c>
      <c r="AL794" s="7">
        <f t="shared" si="230"/>
        <v>330786.0857706301</v>
      </c>
      <c r="AM794">
        <f t="shared" si="231"/>
        <v>164901.47923529882</v>
      </c>
      <c r="AN794">
        <f t="shared" si="232"/>
        <v>333286.0857706301</v>
      </c>
      <c r="AO794">
        <f t="shared" si="233"/>
        <v>179901.47923529882</v>
      </c>
      <c r="AP794">
        <f t="shared" si="234"/>
        <v>308286.0857706301</v>
      </c>
    </row>
    <row r="795" spans="24:42" x14ac:dyDescent="0.2">
      <c r="X795" s="1">
        <v>791</v>
      </c>
      <c r="Y795" s="7">
        <f t="shared" si="217"/>
        <v>-186259.43760565162</v>
      </c>
      <c r="Z795" s="7">
        <f t="shared" si="218"/>
        <v>-323089.1221976534</v>
      </c>
      <c r="AA795">
        <f t="shared" si="219"/>
        <v>-2708.2259237193571</v>
      </c>
      <c r="AB795">
        <f t="shared" si="220"/>
        <v>396.52852829442082</v>
      </c>
      <c r="AC795">
        <f t="shared" si="221"/>
        <v>30.319130755487777</v>
      </c>
      <c r="AD795">
        <f t="shared" si="222"/>
        <v>10.418251373349989</v>
      </c>
      <c r="AE795" s="7">
        <f t="shared" si="223"/>
        <v>12.264264387353256</v>
      </c>
      <c r="AF795" s="7">
        <f t="shared" si="224"/>
        <v>4.7843804223745572</v>
      </c>
      <c r="AG795">
        <f t="shared" si="225"/>
        <v>6.4798711627287187</v>
      </c>
      <c r="AH795">
        <f t="shared" si="226"/>
        <v>1.6176486461548132</v>
      </c>
      <c r="AI795">
        <f t="shared" si="227"/>
        <v>11.5749952054058</v>
      </c>
      <c r="AJ795">
        <f t="shared" si="228"/>
        <v>4.0162223048206185</v>
      </c>
      <c r="AK795" s="7">
        <f t="shared" si="229"/>
        <v>206259.43760565162</v>
      </c>
      <c r="AL795" s="7">
        <f t="shared" si="230"/>
        <v>330589.1221976534</v>
      </c>
      <c r="AM795">
        <f t="shared" si="231"/>
        <v>166259.43760565162</v>
      </c>
      <c r="AN795">
        <f t="shared" si="232"/>
        <v>333089.1221976534</v>
      </c>
      <c r="AO795">
        <f t="shared" si="233"/>
        <v>181259.43760565162</v>
      </c>
      <c r="AP795">
        <f t="shared" si="234"/>
        <v>308089.1221976534</v>
      </c>
    </row>
    <row r="796" spans="24:42" x14ac:dyDescent="0.2">
      <c r="X796" s="1">
        <v>792</v>
      </c>
      <c r="Y796" s="7">
        <f t="shared" si="217"/>
        <v>-187609.76067616686</v>
      </c>
      <c r="Z796" s="7">
        <f t="shared" si="218"/>
        <v>-322889.55565208453</v>
      </c>
      <c r="AA796">
        <f t="shared" si="219"/>
        <v>-2693.0663583416131</v>
      </c>
      <c r="AB796">
        <f t="shared" si="220"/>
        <v>401.73765398109583</v>
      </c>
      <c r="AC796">
        <f t="shared" si="221"/>
        <v>29.887016948850682</v>
      </c>
      <c r="AD796">
        <f t="shared" si="222"/>
        <v>10.431165341136298</v>
      </c>
      <c r="AE796" s="7">
        <f t="shared" si="223"/>
        <v>12.105798340832287</v>
      </c>
      <c r="AF796" s="7">
        <f t="shared" si="224"/>
        <v>4.790154087879575</v>
      </c>
      <c r="AG796">
        <f t="shared" si="225"/>
        <v>6.3761550956724156</v>
      </c>
      <c r="AH796">
        <f t="shared" si="226"/>
        <v>1.6195874947846172</v>
      </c>
      <c r="AI796">
        <f t="shared" si="227"/>
        <v>11.405063512345979</v>
      </c>
      <c r="AJ796">
        <f t="shared" si="228"/>
        <v>4.021423758472106</v>
      </c>
      <c r="AK796" s="7">
        <f t="shared" si="229"/>
        <v>207609.76067616686</v>
      </c>
      <c r="AL796" s="7">
        <f t="shared" si="230"/>
        <v>330389.55565208453</v>
      </c>
      <c r="AM796">
        <f t="shared" si="231"/>
        <v>167609.76067616686</v>
      </c>
      <c r="AN796">
        <f t="shared" si="232"/>
        <v>332889.55565208453</v>
      </c>
      <c r="AO796">
        <f t="shared" si="233"/>
        <v>182609.76067616686</v>
      </c>
      <c r="AP796">
        <f t="shared" si="234"/>
        <v>307889.55565208453</v>
      </c>
    </row>
    <row r="797" spans="24:42" x14ac:dyDescent="0.2">
      <c r="X797" s="1">
        <v>793</v>
      </c>
      <c r="Y797" s="7">
        <f t="shared" si="217"/>
        <v>-188952.55797821906</v>
      </c>
      <c r="Z797" s="7">
        <f t="shared" si="218"/>
        <v>-322687.38292942633</v>
      </c>
      <c r="AA797">
        <f t="shared" si="219"/>
        <v>-2678.1228498671876</v>
      </c>
      <c r="AB797">
        <f t="shared" si="220"/>
        <v>406.95323665166399</v>
      </c>
      <c r="AC797">
        <f t="shared" si="221"/>
        <v>29.466461660080586</v>
      </c>
      <c r="AD797">
        <f t="shared" si="222"/>
        <v>10.44427247494785</v>
      </c>
      <c r="AE797" s="7">
        <f t="shared" si="223"/>
        <v>11.951238274590095</v>
      </c>
      <c r="AF797" s="7">
        <f t="shared" si="224"/>
        <v>4.7960138112972981</v>
      </c>
      <c r="AG797">
        <f t="shared" si="225"/>
        <v>6.2754648284171299</v>
      </c>
      <c r="AH797">
        <f t="shared" si="226"/>
        <v>1.6215552189014251</v>
      </c>
      <c r="AI797">
        <f t="shared" si="227"/>
        <v>11.239758557073362</v>
      </c>
      <c r="AJ797">
        <f t="shared" si="228"/>
        <v>4.0267034447491268</v>
      </c>
      <c r="AK797" s="7">
        <f t="shared" si="229"/>
        <v>208952.55797821906</v>
      </c>
      <c r="AL797" s="7">
        <f t="shared" si="230"/>
        <v>330187.38292942633</v>
      </c>
      <c r="AM797">
        <f t="shared" si="231"/>
        <v>168952.55797821906</v>
      </c>
      <c r="AN797">
        <f t="shared" si="232"/>
        <v>332687.38292942633</v>
      </c>
      <c r="AO797">
        <f t="shared" si="233"/>
        <v>183952.55797821906</v>
      </c>
      <c r="AP797">
        <f t="shared" si="234"/>
        <v>307687.38292942633</v>
      </c>
    </row>
    <row r="798" spans="24:42" x14ac:dyDescent="0.2">
      <c r="X798" s="1">
        <v>794</v>
      </c>
      <c r="Y798" s="7">
        <f t="shared" si="217"/>
        <v>-190287.93609544515</v>
      </c>
      <c r="Z798" s="7">
        <f t="shared" si="218"/>
        <v>-322482.60077704117</v>
      </c>
      <c r="AA798">
        <f t="shared" si="219"/>
        <v>-2663.3896190371474</v>
      </c>
      <c r="AB798">
        <f t="shared" si="220"/>
        <v>412.17537288913792</v>
      </c>
      <c r="AC798">
        <f t="shared" si="221"/>
        <v>29.057023274449346</v>
      </c>
      <c r="AD798">
        <f t="shared" si="222"/>
        <v>10.457574004039678</v>
      </c>
      <c r="AE798" s="7">
        <f t="shared" si="223"/>
        <v>11.800445914691938</v>
      </c>
      <c r="AF798" s="7">
        <f t="shared" si="224"/>
        <v>4.801960128777119</v>
      </c>
      <c r="AG798">
        <f t="shared" si="225"/>
        <v>6.1776758865567798</v>
      </c>
      <c r="AH798">
        <f t="shared" si="226"/>
        <v>1.6235519975164743</v>
      </c>
      <c r="AI798">
        <f t="shared" si="227"/>
        <v>11.078901473200627</v>
      </c>
      <c r="AJ798">
        <f t="shared" si="228"/>
        <v>4.0320618777460835</v>
      </c>
      <c r="AK798" s="7">
        <f t="shared" si="229"/>
        <v>210287.93609544515</v>
      </c>
      <c r="AL798" s="7">
        <f t="shared" si="230"/>
        <v>329982.60077704117</v>
      </c>
      <c r="AM798">
        <f t="shared" si="231"/>
        <v>170287.93609544515</v>
      </c>
      <c r="AN798">
        <f t="shared" si="232"/>
        <v>332482.60077704117</v>
      </c>
      <c r="AO798">
        <f t="shared" si="233"/>
        <v>185287.93609544515</v>
      </c>
      <c r="AP798">
        <f t="shared" si="234"/>
        <v>307482.60077704117</v>
      </c>
    </row>
    <row r="799" spans="24:42" x14ac:dyDescent="0.2">
      <c r="X799" s="1">
        <v>795</v>
      </c>
      <c r="Y799" s="7">
        <f t="shared" si="217"/>
        <v>-191615.99877705442</v>
      </c>
      <c r="Z799" s="7">
        <f t="shared" si="218"/>
        <v>-322275.20589384611</v>
      </c>
      <c r="AA799">
        <f t="shared" si="219"/>
        <v>-2648.8611073999227</v>
      </c>
      <c r="AB799">
        <f t="shared" si="220"/>
        <v>417.40415989115775</v>
      </c>
      <c r="AC799">
        <f t="shared" si="221"/>
        <v>28.658282006605493</v>
      </c>
      <c r="AD799">
        <f t="shared" si="222"/>
        <v>10.471071179876246</v>
      </c>
      <c r="AE799" s="7">
        <f t="shared" si="223"/>
        <v>11.65328934567964</v>
      </c>
      <c r="AF799" s="7">
        <f t="shared" si="224"/>
        <v>4.8079935860940957</v>
      </c>
      <c r="AG799">
        <f t="shared" si="225"/>
        <v>6.0826703592665421</v>
      </c>
      <c r="AH799">
        <f t="shared" si="226"/>
        <v>1.6255780128505224</v>
      </c>
      <c r="AI799">
        <f t="shared" si="227"/>
        <v>10.92232230165931</v>
      </c>
      <c r="AJ799">
        <f t="shared" si="228"/>
        <v>4.0374995809316276</v>
      </c>
      <c r="AK799" s="7">
        <f t="shared" si="229"/>
        <v>211615.99877705442</v>
      </c>
      <c r="AL799" s="7">
        <f t="shared" si="230"/>
        <v>329775.20589384611</v>
      </c>
      <c r="AM799">
        <f t="shared" si="231"/>
        <v>171615.99877705442</v>
      </c>
      <c r="AN799">
        <f t="shared" si="232"/>
        <v>332275.20589384611</v>
      </c>
      <c r="AO799">
        <f t="shared" si="233"/>
        <v>186615.99877705442</v>
      </c>
      <c r="AP799">
        <f t="shared" si="234"/>
        <v>307275.20589384611</v>
      </c>
    </row>
    <row r="800" spans="24:42" x14ac:dyDescent="0.2">
      <c r="X800" s="1">
        <v>796</v>
      </c>
      <c r="Y800" s="7">
        <f t="shared" si="217"/>
        <v>-192936.84704550356</v>
      </c>
      <c r="Z800" s="7">
        <f t="shared" si="218"/>
        <v>-322065.19493000302</v>
      </c>
      <c r="AA800">
        <f t="shared" si="219"/>
        <v>-2634.5319663966202</v>
      </c>
      <c r="AB800">
        <f t="shared" si="220"/>
        <v>422.63969548109588</v>
      </c>
      <c r="AC800">
        <f t="shared" si="221"/>
        <v>28.269838582040176</v>
      </c>
      <c r="AD800">
        <f t="shared" si="222"/>
        <v>10.484765276429176</v>
      </c>
      <c r="AE800" s="7">
        <f t="shared" si="223"/>
        <v>11.509642652202679</v>
      </c>
      <c r="AF800" s="7">
        <f t="shared" si="224"/>
        <v>4.8141147387757721</v>
      </c>
      <c r="AG800">
        <f t="shared" si="225"/>
        <v>5.990336479352683</v>
      </c>
      <c r="AH800">
        <f t="shared" si="226"/>
        <v>1.6276334503759209</v>
      </c>
      <c r="AI800">
        <f t="shared" si="227"/>
        <v>10.769859450484812</v>
      </c>
      <c r="AJ800">
        <f t="shared" si="228"/>
        <v>4.043017087277482</v>
      </c>
      <c r="AK800" s="7">
        <f t="shared" si="229"/>
        <v>212936.84704550356</v>
      </c>
      <c r="AL800" s="7">
        <f t="shared" si="230"/>
        <v>329565.19493000302</v>
      </c>
      <c r="AM800">
        <f t="shared" si="231"/>
        <v>172936.84704550356</v>
      </c>
      <c r="AN800">
        <f t="shared" si="232"/>
        <v>332065.19493000302</v>
      </c>
      <c r="AO800">
        <f t="shared" si="233"/>
        <v>187936.84704550356</v>
      </c>
      <c r="AP800">
        <f t="shared" si="234"/>
        <v>307065.19493000302</v>
      </c>
    </row>
    <row r="801" spans="24:42" x14ac:dyDescent="0.2">
      <c r="X801" s="1">
        <v>797</v>
      </c>
      <c r="Y801" s="7">
        <f t="shared" si="217"/>
        <v>-194250.57929887911</v>
      </c>
      <c r="Z801" s="7">
        <f t="shared" si="218"/>
        <v>-321852.56448660296</v>
      </c>
      <c r="AA801">
        <f t="shared" si="219"/>
        <v>-2620.3970471056</v>
      </c>
      <c r="AB801">
        <f t="shared" si="220"/>
        <v>427.88207811931045</v>
      </c>
      <c r="AC801">
        <f t="shared" si="221"/>
        <v>27.891313012349265</v>
      </c>
      <c r="AD801">
        <f t="shared" si="222"/>
        <v>10.498657590482388</v>
      </c>
      <c r="AE801" s="7">
        <f t="shared" si="223"/>
        <v>11.369385584495506</v>
      </c>
      <c r="AF801" s="7">
        <f t="shared" si="224"/>
        <v>4.8203241522320912</v>
      </c>
      <c r="AG801">
        <f t="shared" si="225"/>
        <v>5.9005682347690049</v>
      </c>
      <c r="AH801">
        <f t="shared" si="226"/>
        <v>1.6297184988598132</v>
      </c>
      <c r="AI801">
        <f t="shared" si="227"/>
        <v>10.621359193084754</v>
      </c>
      <c r="AJ801">
        <f t="shared" si="228"/>
        <v>4.0486149393904833</v>
      </c>
      <c r="AK801" s="7">
        <f t="shared" si="229"/>
        <v>214250.57929887911</v>
      </c>
      <c r="AL801" s="7">
        <f t="shared" si="230"/>
        <v>329352.56448660296</v>
      </c>
      <c r="AM801">
        <f t="shared" si="231"/>
        <v>174250.57929887911</v>
      </c>
      <c r="AN801">
        <f t="shared" si="232"/>
        <v>331852.56448660296</v>
      </c>
      <c r="AO801">
        <f t="shared" si="233"/>
        <v>189250.57929887911</v>
      </c>
      <c r="AP801">
        <f t="shared" si="234"/>
        <v>306852.56448660296</v>
      </c>
    </row>
    <row r="802" spans="24:42" x14ac:dyDescent="0.2">
      <c r="X802" s="1">
        <v>798</v>
      </c>
      <c r="Y802" s="7">
        <f t="shared" si="217"/>
        <v>-195557.29140830535</v>
      </c>
      <c r="Z802" s="7">
        <f t="shared" si="218"/>
        <v>-321637.31111534446</v>
      </c>
      <c r="AA802">
        <f t="shared" si="219"/>
        <v>-2606.4513905994254</v>
      </c>
      <c r="AB802">
        <f t="shared" si="220"/>
        <v>433.13140691455163</v>
      </c>
      <c r="AC802">
        <f t="shared" si="221"/>
        <v>27.52234345663738</v>
      </c>
      <c r="AD802">
        <f t="shared" si="222"/>
        <v>10.51274944194369</v>
      </c>
      <c r="AE802" s="7">
        <f t="shared" si="223"/>
        <v>11.232403245876652</v>
      </c>
      <c r="AF802" s="7">
        <f t="shared" si="224"/>
        <v>4.8266224018882102</v>
      </c>
      <c r="AG802">
        <f t="shared" si="225"/>
        <v>5.8132650089081874</v>
      </c>
      <c r="AH802">
        <f t="shared" si="226"/>
        <v>1.631833350408223</v>
      </c>
      <c r="AI802">
        <f t="shared" si="227"/>
        <v>10.47667520185254</v>
      </c>
      <c r="AJ802">
        <f t="shared" si="228"/>
        <v>4.054293689647257</v>
      </c>
      <c r="AK802" s="7">
        <f t="shared" si="229"/>
        <v>215557.29140830535</v>
      </c>
      <c r="AL802" s="7">
        <f t="shared" si="230"/>
        <v>329137.31111534446</v>
      </c>
      <c r="AM802">
        <f t="shared" si="231"/>
        <v>175557.29140830535</v>
      </c>
      <c r="AN802">
        <f t="shared" si="232"/>
        <v>331637.31111534446</v>
      </c>
      <c r="AO802">
        <f t="shared" si="233"/>
        <v>190557.29140830535</v>
      </c>
      <c r="AP802">
        <f t="shared" si="234"/>
        <v>306637.31111534446</v>
      </c>
    </row>
    <row r="803" spans="24:42" x14ac:dyDescent="0.2">
      <c r="X803" s="1">
        <v>799</v>
      </c>
      <c r="Y803" s="7">
        <f t="shared" si="217"/>
        <v>-196857.07681067297</v>
      </c>
      <c r="Z803" s="7">
        <f t="shared" si="218"/>
        <v>-321419.43131820695</v>
      </c>
      <c r="AA803">
        <f t="shared" si="219"/>
        <v>-2592.6902188711065</v>
      </c>
      <c r="AB803">
        <f t="shared" si="220"/>
        <v>438.38778163552348</v>
      </c>
      <c r="AC803">
        <f t="shared" si="221"/>
        <v>27.162585162104889</v>
      </c>
      <c r="AD803">
        <f t="shared" si="222"/>
        <v>10.527042174163407</v>
      </c>
      <c r="AE803" s="7">
        <f t="shared" si="223"/>
        <v>11.098585800601823</v>
      </c>
      <c r="AF803" s="7">
        <f t="shared" si="224"/>
        <v>4.8330100733200307</v>
      </c>
      <c r="AG803">
        <f t="shared" si="225"/>
        <v>5.7283312472313819</v>
      </c>
      <c r="AH803">
        <f t="shared" si="226"/>
        <v>1.6339782005110675</v>
      </c>
      <c r="AI803">
        <f t="shared" si="227"/>
        <v>10.335668114271686</v>
      </c>
      <c r="AJ803">
        <f t="shared" si="228"/>
        <v>4.0600539003323091</v>
      </c>
      <c r="AK803" s="7">
        <f t="shared" si="229"/>
        <v>216857.07681067297</v>
      </c>
      <c r="AL803" s="7">
        <f t="shared" si="230"/>
        <v>328919.43131820695</v>
      </c>
      <c r="AM803">
        <f t="shared" si="231"/>
        <v>176857.07681067297</v>
      </c>
      <c r="AN803">
        <f t="shared" si="232"/>
        <v>331419.43131820695</v>
      </c>
      <c r="AO803">
        <f t="shared" si="233"/>
        <v>191857.07681067297</v>
      </c>
      <c r="AP803">
        <f t="shared" si="234"/>
        <v>306419.43131820695</v>
      </c>
    </row>
    <row r="804" spans="24:42" x14ac:dyDescent="0.2">
      <c r="X804" s="1">
        <v>800</v>
      </c>
      <c r="Y804" s="7">
        <f t="shared" si="217"/>
        <v>-198150.02659696326</v>
      </c>
      <c r="Z804" s="7">
        <f t="shared" si="218"/>
        <v>-321198.92154711741</v>
      </c>
      <c r="AA804">
        <f t="shared" si="219"/>
        <v>-2579.1089262900541</v>
      </c>
      <c r="AB804">
        <f t="shared" si="220"/>
        <v>443.65130272260518</v>
      </c>
      <c r="AC804">
        <f t="shared" si="221"/>
        <v>26.811709477499939</v>
      </c>
      <c r="AD804">
        <f t="shared" si="222"/>
        <v>10.541537154259977</v>
      </c>
      <c r="AE804" s="7">
        <f t="shared" si="223"/>
        <v>10.967828200546794</v>
      </c>
      <c r="AF804" s="7">
        <f t="shared" si="224"/>
        <v>4.8394877623928219</v>
      </c>
      <c r="AG804">
        <f t="shared" si="225"/>
        <v>5.645676148032714</v>
      </c>
      <c r="AH804">
        <f t="shared" si="226"/>
        <v>1.6361532480882623</v>
      </c>
      <c r="AI804">
        <f t="shared" si="227"/>
        <v>10.198205128920431</v>
      </c>
      <c r="AJ804">
        <f t="shared" si="228"/>
        <v>4.0658961437788923</v>
      </c>
      <c r="AK804" s="7">
        <f t="shared" si="229"/>
        <v>218150.02659696326</v>
      </c>
      <c r="AL804" s="7">
        <f t="shared" si="230"/>
        <v>328698.92154711741</v>
      </c>
      <c r="AM804">
        <f t="shared" si="231"/>
        <v>178150.02659696326</v>
      </c>
      <c r="AN804">
        <f t="shared" si="232"/>
        <v>331198.92154711741</v>
      </c>
      <c r="AO804">
        <f t="shared" si="233"/>
        <v>193150.02659696326</v>
      </c>
      <c r="AP804">
        <f t="shared" si="234"/>
        <v>306198.92154711741</v>
      </c>
    </row>
    <row r="805" spans="24:42" x14ac:dyDescent="0.2">
      <c r="X805" s="1">
        <v>801</v>
      </c>
      <c r="Y805" s="7">
        <f t="shared" si="217"/>
        <v>-199436.2295964236</v>
      </c>
      <c r="Z805" s="7">
        <f t="shared" si="218"/>
        <v>-320975.77820361179</v>
      </c>
      <c r="AA805">
        <f t="shared" si="219"/>
        <v>-2565.7030715513042</v>
      </c>
      <c r="AB805">
        <f t="shared" si="220"/>
        <v>448.92207129973519</v>
      </c>
      <c r="AC805">
        <f t="shared" si="221"/>
        <v>26.469402933679312</v>
      </c>
      <c r="AD805">
        <f t="shared" si="222"/>
        <v>10.556235773453164</v>
      </c>
      <c r="AE805" s="7">
        <f t="shared" si="223"/>
        <v>10.840029929322109</v>
      </c>
      <c r="AF805" s="7">
        <f t="shared" si="224"/>
        <v>4.8460560754031565</v>
      </c>
      <c r="AG805">
        <f t="shared" si="225"/>
        <v>5.5652133753421049</v>
      </c>
      <c r="AH805">
        <f t="shared" si="226"/>
        <v>1.6383586955367675</v>
      </c>
      <c r="AI805">
        <f t="shared" si="227"/>
        <v>10.0641596290151</v>
      </c>
      <c r="AJ805">
        <f t="shared" si="228"/>
        <v>4.0718210025132393</v>
      </c>
      <c r="AK805" s="7">
        <f t="shared" si="229"/>
        <v>219436.2295964236</v>
      </c>
      <c r="AL805" s="7">
        <f t="shared" si="230"/>
        <v>328475.77820361179</v>
      </c>
      <c r="AM805">
        <f t="shared" si="231"/>
        <v>179436.2295964236</v>
      </c>
      <c r="AN805">
        <f t="shared" si="232"/>
        <v>330975.77820361179</v>
      </c>
      <c r="AO805">
        <f t="shared" si="233"/>
        <v>194436.2295964236</v>
      </c>
      <c r="AP805">
        <f t="shared" si="234"/>
        <v>305975.77820361179</v>
      </c>
    </row>
    <row r="806" spans="24:42" x14ac:dyDescent="0.2">
      <c r="X806" s="1">
        <v>802</v>
      </c>
      <c r="Y806" s="7">
        <f t="shared" si="217"/>
        <v>-200715.77245683252</v>
      </c>
      <c r="Z806" s="7">
        <f t="shared" si="218"/>
        <v>-320749.99763849023</v>
      </c>
      <c r="AA806">
        <f t="shared" si="219"/>
        <v>-2552.4683700844644</v>
      </c>
      <c r="AB806">
        <f t="shared" si="220"/>
        <v>454.20018918646178</v>
      </c>
      <c r="AC806">
        <f t="shared" si="221"/>
        <v>26.135366386037475</v>
      </c>
      <c r="AD806">
        <f t="shared" si="222"/>
        <v>10.571139447404144</v>
      </c>
      <c r="AE806" s="7">
        <f t="shared" si="223"/>
        <v>10.715094762542671</v>
      </c>
      <c r="AF806" s="7">
        <f t="shared" si="224"/>
        <v>4.8527156292234253</v>
      </c>
      <c r="AG806">
        <f t="shared" si="225"/>
        <v>5.4868607921538768</v>
      </c>
      <c r="AH806">
        <f t="shared" si="226"/>
        <v>1.6405947487786643</v>
      </c>
      <c r="AI806">
        <f t="shared" si="227"/>
        <v>9.9334108313409288</v>
      </c>
      <c r="AJ806">
        <f t="shared" si="228"/>
        <v>4.0778290694020551</v>
      </c>
      <c r="AK806" s="7">
        <f t="shared" si="229"/>
        <v>220715.77245683252</v>
      </c>
      <c r="AL806" s="7">
        <f t="shared" si="230"/>
        <v>328249.99763849023</v>
      </c>
      <c r="AM806">
        <f t="shared" si="231"/>
        <v>180715.77245683252</v>
      </c>
      <c r="AN806">
        <f t="shared" si="232"/>
        <v>330749.99763849023</v>
      </c>
      <c r="AO806">
        <f t="shared" si="233"/>
        <v>195715.77245683252</v>
      </c>
      <c r="AP806">
        <f t="shared" si="234"/>
        <v>305749.99763849023</v>
      </c>
    </row>
    <row r="807" spans="24:42" x14ac:dyDescent="0.2">
      <c r="X807" s="1">
        <v>803</v>
      </c>
      <c r="Y807" s="7">
        <f t="shared" si="217"/>
        <v>-201988.7397210765</v>
      </c>
      <c r="Z807" s="7">
        <f t="shared" si="218"/>
        <v>-320521.57615146606</v>
      </c>
      <c r="AA807">
        <f t="shared" si="219"/>
        <v>-2539.4006868914457</v>
      </c>
      <c r="AB807">
        <f t="shared" si="220"/>
        <v>459.48575891016384</v>
      </c>
      <c r="AC807">
        <f t="shared" si="221"/>
        <v>25.80931421402359</v>
      </c>
      <c r="AD807">
        <f t="shared" si="222"/>
        <v>10.586249616563354</v>
      </c>
      <c r="AE807" s="7">
        <f t="shared" si="223"/>
        <v>10.592930543077106</v>
      </c>
      <c r="AF807" s="7">
        <f t="shared" si="224"/>
        <v>4.8594670514499878</v>
      </c>
      <c r="AG807">
        <f t="shared" si="225"/>
        <v>5.4105402123367989</v>
      </c>
      <c r="AH807">
        <f t="shared" si="226"/>
        <v>1.6428616173103205</v>
      </c>
      <c r="AI807">
        <f t="shared" si="227"/>
        <v>9.8058434586096865</v>
      </c>
      <c r="AJ807">
        <f t="shared" si="228"/>
        <v>4.0839209478030449</v>
      </c>
      <c r="AK807" s="7">
        <f t="shared" si="229"/>
        <v>221988.7397210765</v>
      </c>
      <c r="AL807" s="7">
        <f t="shared" si="230"/>
        <v>328021.57615146606</v>
      </c>
      <c r="AM807">
        <f t="shared" si="231"/>
        <v>181988.7397210765</v>
      </c>
      <c r="AN807">
        <f t="shared" si="232"/>
        <v>330521.57615146606</v>
      </c>
      <c r="AO807">
        <f t="shared" si="233"/>
        <v>196988.7397210765</v>
      </c>
      <c r="AP807">
        <f t="shared" si="234"/>
        <v>305521.57615146606</v>
      </c>
    </row>
    <row r="808" spans="24:42" x14ac:dyDescent="0.2">
      <c r="X808" s="1">
        <v>804</v>
      </c>
      <c r="Y808" s="7">
        <f t="shared" si="217"/>
        <v>-203255.21390024549</v>
      </c>
      <c r="Z808" s="7">
        <f t="shared" si="218"/>
        <v>-320290.5099908089</v>
      </c>
      <c r="AA808">
        <f t="shared" si="219"/>
        <v>-2526.4960297844341</v>
      </c>
      <c r="AB808">
        <f t="shared" si="220"/>
        <v>464.77888371844551</v>
      </c>
      <c r="AC808">
        <f t="shared" si="221"/>
        <v>25.490973573380352</v>
      </c>
      <c r="AD808">
        <f t="shared" si="222"/>
        <v>10.601567746526339</v>
      </c>
      <c r="AE808" s="7">
        <f t="shared" si="223"/>
        <v>10.473448970200003</v>
      </c>
      <c r="AF808" s="7">
        <f t="shared" si="224"/>
        <v>4.866310980554414</v>
      </c>
      <c r="AG808">
        <f t="shared" si="225"/>
        <v>5.3361771697292717</v>
      </c>
      <c r="AH808">
        <f t="shared" si="226"/>
        <v>1.6451595142526561</v>
      </c>
      <c r="AI808">
        <f t="shared" si="227"/>
        <v>9.6813474334510747</v>
      </c>
      <c r="AJ808">
        <f t="shared" si="228"/>
        <v>4.0900972517192695</v>
      </c>
      <c r="AK808" s="7">
        <f t="shared" si="229"/>
        <v>223255.21390024549</v>
      </c>
      <c r="AL808" s="7">
        <f t="shared" si="230"/>
        <v>327790.5099908089</v>
      </c>
      <c r="AM808">
        <f t="shared" si="231"/>
        <v>183255.21390024549</v>
      </c>
      <c r="AN808">
        <f t="shared" si="232"/>
        <v>330290.5099908089</v>
      </c>
      <c r="AO808">
        <f t="shared" si="233"/>
        <v>198255.21390024549</v>
      </c>
      <c r="AP808">
        <f t="shared" si="234"/>
        <v>305290.5099908089</v>
      </c>
    </row>
    <row r="809" spans="24:42" x14ac:dyDescent="0.2">
      <c r="X809" s="1">
        <v>805</v>
      </c>
      <c r="Y809" s="7">
        <f t="shared" si="217"/>
        <v>-204515.27554344104</v>
      </c>
      <c r="Z809" s="7">
        <f t="shared" si="218"/>
        <v>-320056.79535298137</v>
      </c>
      <c r="AA809">
        <f t="shared" si="219"/>
        <v>-2513.7505429977441</v>
      </c>
      <c r="AB809">
        <f t="shared" si="220"/>
        <v>470.0796675917087</v>
      </c>
      <c r="AC809">
        <f t="shared" si="221"/>
        <v>25.180083697118405</v>
      </c>
      <c r="AD809">
        <f t="shared" si="222"/>
        <v>10.617095328397117</v>
      </c>
      <c r="AE809" s="7">
        <f t="shared" si="223"/>
        <v>10.356565401658358</v>
      </c>
      <c r="AF809" s="7">
        <f t="shared" si="224"/>
        <v>4.8732480660380926</v>
      </c>
      <c r="AG809">
        <f t="shared" si="225"/>
        <v>5.2637007030583893</v>
      </c>
      <c r="AH809">
        <f t="shared" si="226"/>
        <v>1.6474886564024072</v>
      </c>
      <c r="AI809">
        <f t="shared" si="227"/>
        <v>9.5598175924016591</v>
      </c>
      <c r="AJ809">
        <f t="shared" si="228"/>
        <v>4.0963586059566159</v>
      </c>
      <c r="AK809" s="7">
        <f t="shared" si="229"/>
        <v>224515.27554344104</v>
      </c>
      <c r="AL809" s="7">
        <f t="shared" si="230"/>
        <v>327556.79535298137</v>
      </c>
      <c r="AM809">
        <f t="shared" si="231"/>
        <v>184515.27554344104</v>
      </c>
      <c r="AN809">
        <f t="shared" si="232"/>
        <v>330056.79535298137</v>
      </c>
      <c r="AO809">
        <f t="shared" si="233"/>
        <v>199515.27554344104</v>
      </c>
      <c r="AP809">
        <f t="shared" si="234"/>
        <v>305056.79535298137</v>
      </c>
    </row>
    <row r="810" spans="24:42" x14ac:dyDescent="0.2">
      <c r="X810" s="1">
        <v>806</v>
      </c>
      <c r="Y810" s="7">
        <f t="shared" si="217"/>
        <v>-205769.00330447775</v>
      </c>
      <c r="Z810" s="7">
        <f t="shared" si="218"/>
        <v>-319820.42838226946</v>
      </c>
      <c r="AA810">
        <f t="shared" si="219"/>
        <v>-2501.1605011491847</v>
      </c>
      <c r="AB810">
        <f t="shared" si="220"/>
        <v>475.38821525590726</v>
      </c>
      <c r="AC810">
        <f t="shared" si="221"/>
        <v>24.876395241576539</v>
      </c>
      <c r="AD810">
        <f t="shared" si="222"/>
        <v>10.632833879159703</v>
      </c>
      <c r="AE810" s="7">
        <f t="shared" si="223"/>
        <v>10.242198667740244</v>
      </c>
      <c r="AF810" s="7">
        <f t="shared" si="224"/>
        <v>4.8802789685901304</v>
      </c>
      <c r="AG810">
        <f t="shared" si="225"/>
        <v>5.1930431554430818</v>
      </c>
      <c r="AH810">
        <f t="shared" si="226"/>
        <v>1.6498492642846725</v>
      </c>
      <c r="AI810">
        <f t="shared" si="227"/>
        <v>9.4411534183932133</v>
      </c>
      <c r="AJ810">
        <f t="shared" si="228"/>
        <v>4.1027056462848996</v>
      </c>
      <c r="AK810" s="7">
        <f t="shared" si="229"/>
        <v>225769.00330447775</v>
      </c>
      <c r="AL810" s="7">
        <f t="shared" si="230"/>
        <v>327320.42838226946</v>
      </c>
      <c r="AM810">
        <f t="shared" si="231"/>
        <v>185769.00330447775</v>
      </c>
      <c r="AN810">
        <f t="shared" si="232"/>
        <v>329820.42838226946</v>
      </c>
      <c r="AO810">
        <f t="shared" si="233"/>
        <v>200769.00330447775</v>
      </c>
      <c r="AP810">
        <f t="shared" si="234"/>
        <v>304820.42838226946</v>
      </c>
    </row>
    <row r="811" spans="24:42" x14ac:dyDescent="0.2">
      <c r="X811" s="1">
        <v>807</v>
      </c>
      <c r="Y811" s="7">
        <f t="shared" si="217"/>
        <v>-207016.47400564715</v>
      </c>
      <c r="Z811" s="7">
        <f t="shared" si="218"/>
        <v>-319581.40517040662</v>
      </c>
      <c r="AA811">
        <f t="shared" si="219"/>
        <v>-2488.7223035283964</v>
      </c>
      <c r="AB811">
        <f t="shared" si="220"/>
        <v>480.70463219548708</v>
      </c>
      <c r="AC811">
        <f t="shared" si="221"/>
        <v>24.579669674226849</v>
      </c>
      <c r="AD811">
        <f t="shared" si="222"/>
        <v>10.648784942058098</v>
      </c>
      <c r="AE811" s="7">
        <f t="shared" si="223"/>
        <v>10.130270896509778</v>
      </c>
      <c r="AF811" s="7">
        <f t="shared" si="224"/>
        <v>4.8874043602490023</v>
      </c>
      <c r="AG811">
        <f t="shared" si="225"/>
        <v>5.1241399873491957</v>
      </c>
      <c r="AH811">
        <f t="shared" si="226"/>
        <v>1.6522415622064195</v>
      </c>
      <c r="AI811">
        <f t="shared" si="227"/>
        <v>9.3252587903678759</v>
      </c>
      <c r="AJ811">
        <f t="shared" si="228"/>
        <v>4.1091390196026767</v>
      </c>
      <c r="AK811" s="7">
        <f t="shared" si="229"/>
        <v>227016.47400564715</v>
      </c>
      <c r="AL811" s="7">
        <f t="shared" si="230"/>
        <v>327081.40517040662</v>
      </c>
      <c r="AM811">
        <f t="shared" si="231"/>
        <v>187016.47400564715</v>
      </c>
      <c r="AN811">
        <f t="shared" si="232"/>
        <v>329581.40517040662</v>
      </c>
      <c r="AO811">
        <f t="shared" si="233"/>
        <v>202016.47400564715</v>
      </c>
      <c r="AP811">
        <f t="shared" si="234"/>
        <v>304581.40517040662</v>
      </c>
    </row>
    <row r="812" spans="24:42" x14ac:dyDescent="0.2">
      <c r="X812" s="1">
        <v>808</v>
      </c>
      <c r="Y812" s="7">
        <f t="shared" si="217"/>
        <v>-208257.76269870208</v>
      </c>
      <c r="Z812" s="7">
        <f t="shared" si="218"/>
        <v>-319339.72175619111</v>
      </c>
      <c r="AA812">
        <f t="shared" si="219"/>
        <v>-2476.4324686912828</v>
      </c>
      <c r="AB812">
        <f t="shared" si="220"/>
        <v>486.02902466651614</v>
      </c>
      <c r="AC812">
        <f t="shared" si="221"/>
        <v>24.289678700164131</v>
      </c>
      <c r="AD812">
        <f t="shared" si="222"/>
        <v>10.664950086984135</v>
      </c>
      <c r="AE812" s="7">
        <f t="shared" si="223"/>
        <v>10.020707349434907</v>
      </c>
      <c r="AF812" s="7">
        <f t="shared" si="224"/>
        <v>4.8946249245671476</v>
      </c>
      <c r="AG812">
        <f t="shared" si="225"/>
        <v>5.0569296019652148</v>
      </c>
      <c r="AH812">
        <f t="shared" si="226"/>
        <v>1.6546657783113994</v>
      </c>
      <c r="AI812">
        <f t="shared" si="227"/>
        <v>9.2120417487640083</v>
      </c>
      <c r="AJ812">
        <f t="shared" si="228"/>
        <v>4.1156593841055864</v>
      </c>
      <c r="AK812" s="7">
        <f t="shared" si="229"/>
        <v>228257.76269870208</v>
      </c>
      <c r="AL812" s="7">
        <f t="shared" si="230"/>
        <v>326839.72175619111</v>
      </c>
      <c r="AM812">
        <f t="shared" si="231"/>
        <v>188257.76269870208</v>
      </c>
      <c r="AN812">
        <f t="shared" si="232"/>
        <v>329339.72175619111</v>
      </c>
      <c r="AO812">
        <f t="shared" si="233"/>
        <v>203257.76269870208</v>
      </c>
      <c r="AP812">
        <f t="shared" si="234"/>
        <v>304339.72175619111</v>
      </c>
    </row>
    <row r="813" spans="24:42" x14ac:dyDescent="0.2">
      <c r="X813" s="1">
        <v>809</v>
      </c>
      <c r="Y813" s="7">
        <f t="shared" si="217"/>
        <v>-209492.94272321017</v>
      </c>
      <c r="Z813" s="7">
        <f t="shared" si="218"/>
        <v>-319095.37412509695</v>
      </c>
      <c r="AA813">
        <f t="shared" si="219"/>
        <v>-2464.287629341201</v>
      </c>
      <c r="AB813">
        <f t="shared" si="220"/>
        <v>491.36149971000822</v>
      </c>
      <c r="AC813">
        <f t="shared" si="221"/>
        <v>24.006203724470243</v>
      </c>
      <c r="AD813">
        <f t="shared" si="222"/>
        <v>10.681330910874859</v>
      </c>
      <c r="AE813" s="7">
        <f t="shared" si="223"/>
        <v>9.9134362666978912</v>
      </c>
      <c r="AF813" s="7">
        <f t="shared" si="224"/>
        <v>4.9019413567800916</v>
      </c>
      <c r="AG813">
        <f t="shared" si="225"/>
        <v>4.991353182053877</v>
      </c>
      <c r="AH813">
        <f t="shared" si="226"/>
        <v>1.6571221446360069</v>
      </c>
      <c r="AI813">
        <f t="shared" si="227"/>
        <v>9.1014142757184757</v>
      </c>
      <c r="AJ813">
        <f t="shared" si="228"/>
        <v>4.122267409458761</v>
      </c>
      <c r="AK813" s="7">
        <f t="shared" si="229"/>
        <v>229492.94272321017</v>
      </c>
      <c r="AL813" s="7">
        <f t="shared" si="230"/>
        <v>326595.37412509695</v>
      </c>
      <c r="AM813">
        <f t="shared" si="231"/>
        <v>189492.94272321017</v>
      </c>
      <c r="AN813">
        <f t="shared" si="232"/>
        <v>329095.37412509695</v>
      </c>
      <c r="AO813">
        <f t="shared" si="233"/>
        <v>204492.94272321017</v>
      </c>
      <c r="AP813">
        <f t="shared" si="234"/>
        <v>304095.37412509695</v>
      </c>
    </row>
    <row r="814" spans="24:42" x14ac:dyDescent="0.2">
      <c r="X814" s="1">
        <v>810</v>
      </c>
      <c r="Y814" s="7">
        <f t="shared" si="217"/>
        <v>-210722.0857624152</v>
      </c>
      <c r="Z814" s="7">
        <f t="shared" si="218"/>
        <v>-318848.35820887808</v>
      </c>
      <c r="AA814">
        <f t="shared" si="219"/>
        <v>-2452.2845274789656</v>
      </c>
      <c r="AB814">
        <f t="shared" si="220"/>
        <v>496.70216516544565</v>
      </c>
      <c r="AC814">
        <f t="shared" si="221"/>
        <v>23.729035347874181</v>
      </c>
      <c r="AD814">
        <f t="shared" si="222"/>
        <v>10.697929038117511</v>
      </c>
      <c r="AE814" s="7">
        <f t="shared" si="223"/>
        <v>9.8083887215303989</v>
      </c>
      <c r="AF814" s="7">
        <f t="shared" si="224"/>
        <v>4.9093543639782915</v>
      </c>
      <c r="AG814">
        <f t="shared" si="225"/>
        <v>4.9273545374173633</v>
      </c>
      <c r="AH814">
        <f t="shared" si="226"/>
        <v>1.6596108971665702</v>
      </c>
      <c r="AI814">
        <f t="shared" si="227"/>
        <v>8.9932920889264185</v>
      </c>
      <c r="AJ814">
        <f t="shared" si="228"/>
        <v>4.1289637769726486</v>
      </c>
      <c r="AK814" s="7">
        <f t="shared" si="229"/>
        <v>230722.0857624152</v>
      </c>
      <c r="AL814" s="7">
        <f t="shared" si="230"/>
        <v>326348.35820887808</v>
      </c>
      <c r="AM814">
        <f t="shared" si="231"/>
        <v>190722.0857624152</v>
      </c>
      <c r="AN814">
        <f t="shared" si="232"/>
        <v>328848.35820887808</v>
      </c>
      <c r="AO814">
        <f t="shared" si="233"/>
        <v>205722.0857624152</v>
      </c>
      <c r="AP814">
        <f t="shared" si="234"/>
        <v>303848.35820887808</v>
      </c>
    </row>
    <row r="815" spans="24:42" x14ac:dyDescent="0.2">
      <c r="X815" s="1">
        <v>811</v>
      </c>
      <c r="Y815" s="7">
        <f t="shared" si="217"/>
        <v>-211945.26189673619</v>
      </c>
      <c r="Z815" s="7">
        <f t="shared" si="218"/>
        <v>-318598.66988516558</v>
      </c>
      <c r="AA815">
        <f t="shared" si="219"/>
        <v>-2440.4200098050287</v>
      </c>
      <c r="AB815">
        <f t="shared" si="220"/>
        <v>502.05112968450442</v>
      </c>
      <c r="AC815">
        <f t="shared" si="221"/>
        <v>23.457972893339875</v>
      </c>
      <c r="AD815">
        <f t="shared" si="222"/>
        <v>10.714746120964676</v>
      </c>
      <c r="AE815" s="7">
        <f t="shared" si="223"/>
        <v>9.7054984829689896</v>
      </c>
      <c r="AF815" s="7">
        <f t="shared" si="224"/>
        <v>4.9168646652835646</v>
      </c>
      <c r="AG815">
        <f t="shared" si="225"/>
        <v>4.864879962185487</v>
      </c>
      <c r="AH815">
        <f t="shared" si="226"/>
        <v>1.6621322758978019</v>
      </c>
      <c r="AI815">
        <f t="shared" si="227"/>
        <v>8.8875944481853981</v>
      </c>
      <c r="AJ815">
        <f t="shared" si="228"/>
        <v>4.1357491797833088</v>
      </c>
      <c r="AK815" s="7">
        <f t="shared" si="229"/>
        <v>231945.26189673619</v>
      </c>
      <c r="AL815" s="7">
        <f t="shared" si="230"/>
        <v>326098.66988516558</v>
      </c>
      <c r="AM815">
        <f t="shared" si="231"/>
        <v>191945.26189673619</v>
      </c>
      <c r="AN815">
        <f t="shared" si="232"/>
        <v>328598.66988516558</v>
      </c>
      <c r="AO815">
        <f t="shared" si="233"/>
        <v>206945.26189673619</v>
      </c>
      <c r="AP815">
        <f t="shared" si="234"/>
        <v>303598.66988516558</v>
      </c>
    </row>
    <row r="816" spans="24:42" x14ac:dyDescent="0.2">
      <c r="X816" s="1">
        <v>812</v>
      </c>
      <c r="Y816" s="7">
        <f t="shared" si="217"/>
        <v>-213162.53965502704</v>
      </c>
      <c r="Z816" s="7">
        <f t="shared" si="218"/>
        <v>-318346.3049770582</v>
      </c>
      <c r="AA816">
        <f t="shared" si="219"/>
        <v>-2428.691023358359</v>
      </c>
      <c r="AB816">
        <f t="shared" si="220"/>
        <v>507.40850274498678</v>
      </c>
      <c r="AC816">
        <f t="shared" si="221"/>
        <v>23.192823961400443</v>
      </c>
      <c r="AD816">
        <f t="shared" si="222"/>
        <v>10.731783839958094</v>
      </c>
      <c r="AE816" s="7">
        <f t="shared" si="223"/>
        <v>9.6047018864685079</v>
      </c>
      <c r="AF816" s="7">
        <f t="shared" si="224"/>
        <v>4.9244729920290187</v>
      </c>
      <c r="AG816">
        <f t="shared" si="225"/>
        <v>4.8038781012033676</v>
      </c>
      <c r="AH816">
        <f t="shared" si="226"/>
        <v>1.6646865248925597</v>
      </c>
      <c r="AI816">
        <f t="shared" si="227"/>
        <v>8.7842439737285698</v>
      </c>
      <c r="AJ816">
        <f t="shared" si="228"/>
        <v>4.1426243230365163</v>
      </c>
      <c r="AK816" s="7">
        <f t="shared" si="229"/>
        <v>233162.53965502704</v>
      </c>
      <c r="AL816" s="7">
        <f t="shared" si="230"/>
        <v>325846.3049770582</v>
      </c>
      <c r="AM816">
        <f t="shared" si="231"/>
        <v>193162.53965502704</v>
      </c>
      <c r="AN816">
        <f t="shared" si="232"/>
        <v>328346.3049770582</v>
      </c>
      <c r="AO816">
        <f t="shared" si="233"/>
        <v>208162.53965502704</v>
      </c>
      <c r="AP816">
        <f t="shared" si="234"/>
        <v>303346.3049770582</v>
      </c>
    </row>
    <row r="817" spans="24:42" x14ac:dyDescent="0.2">
      <c r="X817" s="1">
        <v>813</v>
      </c>
      <c r="Y817" s="7">
        <f t="shared" si="217"/>
        <v>-214373.98606371105</v>
      </c>
      <c r="Z817" s="7">
        <f t="shared" si="218"/>
        <v>-318091.25925270573</v>
      </c>
      <c r="AA817">
        <f t="shared" si="219"/>
        <v>-2417.0946113776586</v>
      </c>
      <c r="AB817">
        <f t="shared" si="220"/>
        <v>512.77439466496583</v>
      </c>
      <c r="AC817">
        <f t="shared" si="221"/>
        <v>22.933404012232828</v>
      </c>
      <c r="AD817">
        <f t="shared" si="222"/>
        <v>10.749043904361468</v>
      </c>
      <c r="AE817" s="7">
        <f t="shared" si="223"/>
        <v>9.5059377118566317</v>
      </c>
      <c r="AF817" s="7">
        <f t="shared" si="224"/>
        <v>4.932180087942811</v>
      </c>
      <c r="AG817">
        <f t="shared" si="225"/>
        <v>4.7442998248534298</v>
      </c>
      <c r="AH817">
        <f t="shared" si="226"/>
        <v>1.6672738923428614</v>
      </c>
      <c r="AI817">
        <f t="shared" si="227"/>
        <v>8.6831664755227678</v>
      </c>
      <c r="AJ817">
        <f t="shared" si="228"/>
        <v>4.1495899240757961</v>
      </c>
      <c r="AK817" s="7">
        <f t="shared" si="229"/>
        <v>234373.98606371105</v>
      </c>
      <c r="AL817" s="7">
        <f t="shared" si="230"/>
        <v>325591.25925270573</v>
      </c>
      <c r="AM817">
        <f t="shared" si="231"/>
        <v>194373.98606371105</v>
      </c>
      <c r="AN817">
        <f t="shared" si="232"/>
        <v>328091.25925270573</v>
      </c>
      <c r="AO817">
        <f t="shared" si="233"/>
        <v>209373.98606371105</v>
      </c>
      <c r="AP817">
        <f t="shared" si="234"/>
        <v>303091.25925270573</v>
      </c>
    </row>
    <row r="818" spans="24:42" x14ac:dyDescent="0.2">
      <c r="X818" s="1">
        <v>814</v>
      </c>
      <c r="Y818" s="7">
        <f t="shared" si="217"/>
        <v>-215579.66669389835</v>
      </c>
      <c r="Z818" s="7">
        <f t="shared" si="218"/>
        <v>-317833.52842488524</v>
      </c>
      <c r="AA818">
        <f t="shared" si="219"/>
        <v>-2405.627909371542</v>
      </c>
      <c r="AB818">
        <f t="shared" si="220"/>
        <v>518.1489166171466</v>
      </c>
      <c r="AC818">
        <f t="shared" si="221"/>
        <v>22.67953597262467</v>
      </c>
      <c r="AD818">
        <f t="shared" si="222"/>
        <v>10.766528052603869</v>
      </c>
      <c r="AE818" s="7">
        <f t="shared" si="223"/>
        <v>9.4091470681493679</v>
      </c>
      <c r="AF818" s="7">
        <f t="shared" si="224"/>
        <v>4.9399867093363179</v>
      </c>
      <c r="AG818">
        <f t="shared" si="225"/>
        <v>4.6860981117035791</v>
      </c>
      <c r="AH818">
        <f t="shared" si="226"/>
        <v>1.6698946306323741</v>
      </c>
      <c r="AI818">
        <f t="shared" si="227"/>
        <v>8.5842907927717214</v>
      </c>
      <c r="AJ818">
        <f t="shared" si="228"/>
        <v>4.1566467126351769</v>
      </c>
      <c r="AK818" s="7">
        <f t="shared" si="229"/>
        <v>235579.66669389835</v>
      </c>
      <c r="AL818" s="7">
        <f t="shared" si="230"/>
        <v>325333.52842488524</v>
      </c>
      <c r="AM818">
        <f t="shared" si="231"/>
        <v>195579.66669389835</v>
      </c>
      <c r="AN818">
        <f t="shared" si="232"/>
        <v>327833.52842488524</v>
      </c>
      <c r="AO818">
        <f t="shared" si="233"/>
        <v>210579.66669389835</v>
      </c>
      <c r="AP818">
        <f t="shared" si="234"/>
        <v>302833.52842488524</v>
      </c>
    </row>
    <row r="819" spans="24:42" x14ac:dyDescent="0.2">
      <c r="X819" s="1">
        <v>815</v>
      </c>
      <c r="Y819" s="7">
        <f t="shared" si="217"/>
        <v>-216779.64570658756</v>
      </c>
      <c r="Z819" s="7">
        <f t="shared" si="218"/>
        <v>-317573.10815057007</v>
      </c>
      <c r="AA819">
        <f t="shared" si="219"/>
        <v>-2394.2881413852297</v>
      </c>
      <c r="AB819">
        <f t="shared" si="220"/>
        <v>523.53218064344856</v>
      </c>
      <c r="AC819">
        <f t="shared" si="221"/>
        <v>22.431049866129793</v>
      </c>
      <c r="AD819">
        <f t="shared" si="222"/>
        <v>10.784238052732242</v>
      </c>
      <c r="AE819" s="7">
        <f t="shared" si="223"/>
        <v>9.3142732847842407</v>
      </c>
      <c r="AF819" s="7">
        <f t="shared" si="224"/>
        <v>4.9478936252962313</v>
      </c>
      <c r="AG819">
        <f t="shared" si="225"/>
        <v>4.6292279384199171</v>
      </c>
      <c r="AH819">
        <f t="shared" si="226"/>
        <v>1.6725489964000753</v>
      </c>
      <c r="AI819">
        <f t="shared" si="227"/>
        <v>8.4875486429256348</v>
      </c>
      <c r="AJ819">
        <f t="shared" si="228"/>
        <v>4.1637954310359344</v>
      </c>
      <c r="AK819" s="7">
        <f t="shared" si="229"/>
        <v>236779.64570658756</v>
      </c>
      <c r="AL819" s="7">
        <f t="shared" si="230"/>
        <v>325073.10815057007</v>
      </c>
      <c r="AM819">
        <f t="shared" si="231"/>
        <v>196779.64570658756</v>
      </c>
      <c r="AN819">
        <f t="shared" si="232"/>
        <v>327573.10815057007</v>
      </c>
      <c r="AO819">
        <f t="shared" si="233"/>
        <v>211779.64570658756</v>
      </c>
      <c r="AP819">
        <f t="shared" si="234"/>
        <v>302573.10815057007</v>
      </c>
    </row>
    <row r="820" spans="24:42" x14ac:dyDescent="0.2">
      <c r="X820" s="1">
        <v>816</v>
      </c>
      <c r="Y820" s="7">
        <f t="shared" si="217"/>
        <v>-217973.98589604691</v>
      </c>
      <c r="Z820" s="7">
        <f t="shared" si="218"/>
        <v>-317309.9940304918</v>
      </c>
      <c r="AA820">
        <f t="shared" si="219"/>
        <v>-2383.0726164521648</v>
      </c>
      <c r="AB820">
        <f t="shared" si="220"/>
        <v>528.92429966981467</v>
      </c>
      <c r="AC820">
        <f t="shared" si="221"/>
        <v>22.187782464836921</v>
      </c>
      <c r="AD820">
        <f t="shared" si="222"/>
        <v>10.802175702874189</v>
      </c>
      <c r="AE820" s="7">
        <f t="shared" si="223"/>
        <v>9.2212618088572231</v>
      </c>
      <c r="AF820" s="7">
        <f t="shared" si="224"/>
        <v>4.9559016178808362</v>
      </c>
      <c r="AG820">
        <f t="shared" si="225"/>
        <v>4.5736461764302279</v>
      </c>
      <c r="AH820">
        <f t="shared" si="226"/>
        <v>1.6752372506055568</v>
      </c>
      <c r="AI820">
        <f t="shared" si="227"/>
        <v>8.3928744795494712</v>
      </c>
      <c r="AJ820">
        <f t="shared" si="228"/>
        <v>4.1710368343877962</v>
      </c>
      <c r="AK820" s="7">
        <f t="shared" si="229"/>
        <v>237973.98589604691</v>
      </c>
      <c r="AL820" s="7">
        <f t="shared" si="230"/>
        <v>324809.9940304918</v>
      </c>
      <c r="AM820">
        <f t="shared" si="231"/>
        <v>197973.98589604691</v>
      </c>
      <c r="AN820">
        <f t="shared" si="232"/>
        <v>327309.9940304918</v>
      </c>
      <c r="AO820">
        <f t="shared" si="233"/>
        <v>212973.98589604691</v>
      </c>
      <c r="AP820">
        <f t="shared" si="234"/>
        <v>302309.9940304918</v>
      </c>
    </row>
    <row r="821" spans="24:42" x14ac:dyDescent="0.2">
      <c r="X821" s="1">
        <v>817</v>
      </c>
      <c r="Y821" s="7">
        <f t="shared" si="217"/>
        <v>-219162.7487314649</v>
      </c>
      <c r="Z821" s="7">
        <f t="shared" si="218"/>
        <v>-317044.18160869402</v>
      </c>
      <c r="AA821">
        <f t="shared" si="219"/>
        <v>-2371.9787252197461</v>
      </c>
      <c r="AB821">
        <f t="shared" si="220"/>
        <v>534.32538752125174</v>
      </c>
      <c r="AC821">
        <f t="shared" si="221"/>
        <v>21.94957696130249</v>
      </c>
      <c r="AD821">
        <f t="shared" si="222"/>
        <v>10.820342831711336</v>
      </c>
      <c r="AE821" s="7">
        <f t="shared" si="223"/>
        <v>9.13006010798453</v>
      </c>
      <c r="AF821" s="7">
        <f t="shared" si="224"/>
        <v>4.9640114823207666</v>
      </c>
      <c r="AG821">
        <f t="shared" si="225"/>
        <v>4.5193114948633442</v>
      </c>
      <c r="AH821">
        <f t="shared" si="226"/>
        <v>1.6779596585955481</v>
      </c>
      <c r="AI821">
        <f t="shared" si="227"/>
        <v>8.3002053584546172</v>
      </c>
      <c r="AJ821">
        <f t="shared" si="228"/>
        <v>4.1783716907950206</v>
      </c>
      <c r="AK821" s="7">
        <f t="shared" si="229"/>
        <v>239162.7487314649</v>
      </c>
      <c r="AL821" s="7">
        <f t="shared" si="230"/>
        <v>324544.18160869402</v>
      </c>
      <c r="AM821">
        <f t="shared" si="231"/>
        <v>199162.7487314649</v>
      </c>
      <c r="AN821">
        <f t="shared" si="232"/>
        <v>327044.18160869402</v>
      </c>
      <c r="AO821">
        <f t="shared" si="233"/>
        <v>214162.7487314649</v>
      </c>
      <c r="AP821">
        <f t="shared" si="234"/>
        <v>302044.18160869402</v>
      </c>
    </row>
    <row r="822" spans="24:42" x14ac:dyDescent="0.2">
      <c r="X822" s="1">
        <v>818</v>
      </c>
      <c r="Y822" s="7">
        <f t="shared" ref="Y822:Y885" si="235">Y821+(AA821*$L$6)+((1/2)*((AC821*($L$6^2))))</f>
        <v>-220345.9943969546</v>
      </c>
      <c r="Z822" s="7">
        <f t="shared" ref="Z822:Z885" si="236">Z821+(AB821*L$6)+((1/2)*((AD821*(L$6^2))))</f>
        <v>-316775.6663720794</v>
      </c>
      <c r="AA822">
        <f t="shared" ref="AA822:AA885" si="237">AA821+(AC821*L$6)</f>
        <v>-2361.003936739095</v>
      </c>
      <c r="AB822">
        <f t="shared" ref="AB822:AB885" si="238">AB821+(AD821*L$6)</f>
        <v>539.73555893710738</v>
      </c>
      <c r="AC822">
        <f t="shared" ref="AC822:AC885" si="239">SUM(AE822,AG822,AI822)</f>
        <v>21.716282659302895</v>
      </c>
      <c r="AD822">
        <f t="shared" ref="AD822:AD885" si="240">SUM(AF822,AH822,AJ822)</f>
        <v>10.838741298962709</v>
      </c>
      <c r="AE822" s="7">
        <f t="shared" ref="AE822:AE885" si="241">L$23*((AK822)/(((SQRT((AK822)^2))^2)+(L$24^2))^(3/2))</f>
        <v>9.0406175784325526</v>
      </c>
      <c r="AF822" s="7">
        <f t="shared" ref="AF822:AF885" si="242">L$23*((AL822)/((((SQRT((AL822)^2))^2)+(L$24^2))^(3/2)))</f>
        <v>4.9722240272241036</v>
      </c>
      <c r="AG822">
        <f t="shared" ref="AG822:AG885" si="243">L$31*((AM822)/(((SQRT((AM822)^2))^2)+(L$32^2))^(3/2))</f>
        <v>4.4661842693282106</v>
      </c>
      <c r="AH822">
        <f t="shared" ref="AH822:AH885" si="244">L$31*((AN822)/((((SQRT((AN822)^2)^2)+(L$32^2))^(3/2))))</f>
        <v>1.6807164901720404</v>
      </c>
      <c r="AI822">
        <f t="shared" ref="AI822:AI885" si="245">L$39*((AO822)/(((SQRT((AO822)^2))^2)+(L$40^2))^(3/2))</f>
        <v>8.2094808115421323</v>
      </c>
      <c r="AJ822">
        <f t="shared" ref="AJ822:AJ885" si="246">L$39*((AP822)/(((SQRT((AP822)^2)^2)+(L$40^2))^(3/2)))</f>
        <v>4.1858007815665665</v>
      </c>
      <c r="AK822" s="7">
        <f t="shared" ref="AK822:AK885" si="247">L$19-Y822</f>
        <v>240345.9943969546</v>
      </c>
      <c r="AL822" s="7">
        <f t="shared" ref="AL822:AL885" si="248">M$19-Z822</f>
        <v>324275.6663720794</v>
      </c>
      <c r="AM822">
        <f t="shared" ref="AM822:AM885" si="249">L$27-Y822</f>
        <v>200345.9943969546</v>
      </c>
      <c r="AN822">
        <f t="shared" ref="AN822:AN885" si="250">M$27-Z822</f>
        <v>326775.6663720794</v>
      </c>
      <c r="AO822">
        <f t="shared" ref="AO822:AO885" si="251">L$35-Y822</f>
        <v>215345.9943969546</v>
      </c>
      <c r="AP822">
        <f t="shared" ref="AP822:AP885" si="252">M$35-Z822</f>
        <v>301775.6663720794</v>
      </c>
    </row>
    <row r="823" spans="24:42" x14ac:dyDescent="0.2">
      <c r="X823" s="1">
        <v>819</v>
      </c>
      <c r="Y823" s="7">
        <f t="shared" si="235"/>
        <v>-221523.78182999176</v>
      </c>
      <c r="Z823" s="7">
        <f t="shared" si="236"/>
        <v>-316504.44374994852</v>
      </c>
      <c r="AA823">
        <f t="shared" si="237"/>
        <v>-2350.1457954094435</v>
      </c>
      <c r="AB823">
        <f t="shared" si="238"/>
        <v>545.15492958658876</v>
      </c>
      <c r="AC823">
        <f t="shared" si="239"/>
        <v>21.487754682165473</v>
      </c>
      <c r="AD823">
        <f t="shared" si="240"/>
        <v>10.8573729958795</v>
      </c>
      <c r="AE823" s="7">
        <f t="shared" si="241"/>
        <v>8.9528854581873212</v>
      </c>
      <c r="AF823" s="7">
        <f t="shared" si="242"/>
        <v>4.9805400747860578</v>
      </c>
      <c r="AG823">
        <f t="shared" si="243"/>
        <v>4.4142264961302677</v>
      </c>
      <c r="AH823">
        <f t="shared" si="244"/>
        <v>1.6835080196618046</v>
      </c>
      <c r="AI823">
        <f t="shared" si="245"/>
        <v>8.1206427278478817</v>
      </c>
      <c r="AJ823">
        <f t="shared" si="246"/>
        <v>4.1933249014316374</v>
      </c>
      <c r="AK823" s="7">
        <f t="shared" si="247"/>
        <v>241523.78182999176</v>
      </c>
      <c r="AL823" s="7">
        <f t="shared" si="248"/>
        <v>324004.44374994852</v>
      </c>
      <c r="AM823">
        <f t="shared" si="249"/>
        <v>201523.78182999176</v>
      </c>
      <c r="AN823">
        <f t="shared" si="250"/>
        <v>326504.44374994852</v>
      </c>
      <c r="AO823">
        <f t="shared" si="251"/>
        <v>216523.78182999176</v>
      </c>
      <c r="AP823">
        <f t="shared" si="252"/>
        <v>301504.44374994852</v>
      </c>
    </row>
    <row r="824" spans="24:42" x14ac:dyDescent="0.2">
      <c r="X824" s="1">
        <v>820</v>
      </c>
      <c r="Y824" s="7">
        <f t="shared" si="235"/>
        <v>-222696.16875836122</v>
      </c>
      <c r="Z824" s="7">
        <f t="shared" si="236"/>
        <v>-316230.50911353074</v>
      </c>
      <c r="AA824">
        <f t="shared" si="237"/>
        <v>-2339.4019180683608</v>
      </c>
      <c r="AB824">
        <f t="shared" si="238"/>
        <v>550.58361608452856</v>
      </c>
      <c r="AC824">
        <f t="shared" si="239"/>
        <v>21.263853697528717</v>
      </c>
      <c r="AD824">
        <f t="shared" si="240"/>
        <v>10.876239845750598</v>
      </c>
      <c r="AE824" s="7">
        <f t="shared" si="241"/>
        <v>8.866816744658335</v>
      </c>
      <c r="AF824" s="7">
        <f t="shared" si="242"/>
        <v>4.9889604610032157</v>
      </c>
      <c r="AG824">
        <f t="shared" si="243"/>
        <v>4.3634017115533386</v>
      </c>
      <c r="AH824">
        <f t="shared" si="244"/>
        <v>1.6863345259876437</v>
      </c>
      <c r="AI824">
        <f t="shared" si="245"/>
        <v>8.0336352413170413</v>
      </c>
      <c r="AJ824">
        <f t="shared" si="246"/>
        <v>4.2009448587597387</v>
      </c>
      <c r="AK824" s="7">
        <f t="shared" si="247"/>
        <v>242696.16875836122</v>
      </c>
      <c r="AL824" s="7">
        <f t="shared" si="248"/>
        <v>323730.50911353074</v>
      </c>
      <c r="AM824">
        <f t="shared" si="249"/>
        <v>202696.16875836122</v>
      </c>
      <c r="AN824">
        <f t="shared" si="250"/>
        <v>326230.50911353074</v>
      </c>
      <c r="AO824">
        <f t="shared" si="251"/>
        <v>217696.16875836122</v>
      </c>
      <c r="AP824">
        <f t="shared" si="252"/>
        <v>301230.50911353074</v>
      </c>
    </row>
    <row r="825" spans="24:42" x14ac:dyDescent="0.2">
      <c r="X825" s="1">
        <v>821</v>
      </c>
      <c r="Y825" s="7">
        <f t="shared" si="235"/>
        <v>-223863.2117356832</v>
      </c>
      <c r="Z825" s="7">
        <f t="shared" si="236"/>
        <v>-315953.85777550779</v>
      </c>
      <c r="AA825">
        <f t="shared" si="237"/>
        <v>-2328.7699912195962</v>
      </c>
      <c r="AB825">
        <f t="shared" si="238"/>
        <v>556.02173600740389</v>
      </c>
      <c r="AC825">
        <f t="shared" si="239"/>
        <v>21.04444565746812</v>
      </c>
      <c r="AD825">
        <f t="shared" si="240"/>
        <v>10.89534380441934</v>
      </c>
      <c r="AE825" s="7">
        <f t="shared" si="241"/>
        <v>8.7823661167310174</v>
      </c>
      <c r="AF825" s="7">
        <f t="shared" si="242"/>
        <v>4.9974860358926758</v>
      </c>
      <c r="AG825">
        <f t="shared" si="243"/>
        <v>4.3136749158652918</v>
      </c>
      <c r="AH825">
        <f t="shared" si="244"/>
        <v>1.6891962927409048</v>
      </c>
      <c r="AI825">
        <f t="shared" si="245"/>
        <v>7.9484046248718121</v>
      </c>
      <c r="AJ825">
        <f t="shared" si="246"/>
        <v>4.2086614757857594</v>
      </c>
      <c r="AK825" s="7">
        <f t="shared" si="247"/>
        <v>243863.2117356832</v>
      </c>
      <c r="AL825" s="7">
        <f t="shared" si="248"/>
        <v>323453.85777550779</v>
      </c>
      <c r="AM825">
        <f t="shared" si="249"/>
        <v>203863.2117356832</v>
      </c>
      <c r="AN825">
        <f t="shared" si="250"/>
        <v>325953.85777550779</v>
      </c>
      <c r="AO825">
        <f t="shared" si="251"/>
        <v>218863.2117356832</v>
      </c>
      <c r="AP825">
        <f t="shared" si="252"/>
        <v>300953.85777550779</v>
      </c>
    </row>
    <row r="826" spans="24:42" x14ac:dyDescent="0.2">
      <c r="X826" s="1">
        <v>822</v>
      </c>
      <c r="Y826" s="7">
        <f t="shared" si="235"/>
        <v>-225024.96617558581</v>
      </c>
      <c r="Z826" s="7">
        <f t="shared" si="236"/>
        <v>-315674.48498952854</v>
      </c>
      <c r="AA826">
        <f t="shared" si="237"/>
        <v>-2318.2477683908623</v>
      </c>
      <c r="AB826">
        <f t="shared" si="238"/>
        <v>561.46940790961355</v>
      </c>
      <c r="AC826">
        <f t="shared" si="239"/>
        <v>20.829401553000061</v>
      </c>
      <c r="AD826">
        <f t="shared" si="240"/>
        <v>10.914686860812154</v>
      </c>
      <c r="AE826" s="7">
        <f t="shared" si="241"/>
        <v>8.6994898609038369</v>
      </c>
      <c r="AF826" s="7">
        <f t="shared" si="242"/>
        <v>5.0061176637157967</v>
      </c>
      <c r="AG826">
        <f t="shared" si="243"/>
        <v>4.2650125017295917</v>
      </c>
      <c r="AH826">
        <f t="shared" si="244"/>
        <v>1.6920936082559548</v>
      </c>
      <c r="AI826">
        <f t="shared" si="245"/>
        <v>7.8648991903666312</v>
      </c>
      <c r="AJ826">
        <f t="shared" si="246"/>
        <v>4.2164755888404022</v>
      </c>
      <c r="AK826" s="7">
        <f t="shared" si="247"/>
        <v>245024.96617558581</v>
      </c>
      <c r="AL826" s="7">
        <f t="shared" si="248"/>
        <v>323174.48498952854</v>
      </c>
      <c r="AM826">
        <f t="shared" si="249"/>
        <v>205024.96617558581</v>
      </c>
      <c r="AN826">
        <f t="shared" si="250"/>
        <v>325674.48498952854</v>
      </c>
      <c r="AO826">
        <f t="shared" si="251"/>
        <v>220024.96617558581</v>
      </c>
      <c r="AP826">
        <f t="shared" si="252"/>
        <v>300674.48498952854</v>
      </c>
    </row>
    <row r="827" spans="24:42" x14ac:dyDescent="0.2">
      <c r="X827" s="1">
        <v>823</v>
      </c>
      <c r="Y827" s="7">
        <f t="shared" si="235"/>
        <v>-226181.48638458713</v>
      </c>
      <c r="Z827" s="7">
        <f t="shared" si="236"/>
        <v>-315392.38594971609</v>
      </c>
      <c r="AA827">
        <f t="shared" si="237"/>
        <v>-2307.8330676143623</v>
      </c>
      <c r="AB827">
        <f t="shared" si="238"/>
        <v>566.92675134001968</v>
      </c>
      <c r="AC827">
        <f t="shared" si="239"/>
        <v>20.618597182048951</v>
      </c>
      <c r="AD827">
        <f t="shared" si="240"/>
        <v>10.934271037478737</v>
      </c>
      <c r="AE827" s="7">
        <f t="shared" si="241"/>
        <v>8.6181458012628269</v>
      </c>
      <c r="AF827" s="7">
        <f t="shared" si="242"/>
        <v>5.0148562232071798</v>
      </c>
      <c r="AG827">
        <f t="shared" si="243"/>
        <v>4.2173821867309531</v>
      </c>
      <c r="AH827">
        <f t="shared" si="244"/>
        <v>1.6950267656859812</v>
      </c>
      <c r="AI827">
        <f t="shared" si="245"/>
        <v>7.7830691940551731</v>
      </c>
      <c r="AJ827">
        <f t="shared" si="246"/>
        <v>4.2243880485855767</v>
      </c>
      <c r="AK827" s="7">
        <f t="shared" si="247"/>
        <v>246181.48638458713</v>
      </c>
      <c r="AL827" s="7">
        <f t="shared" si="248"/>
        <v>322892.38594971609</v>
      </c>
      <c r="AM827">
        <f t="shared" si="249"/>
        <v>206181.48638458713</v>
      </c>
      <c r="AN827">
        <f t="shared" si="250"/>
        <v>325392.38594971609</v>
      </c>
      <c r="AO827">
        <f t="shared" si="251"/>
        <v>221181.48638458713</v>
      </c>
      <c r="AP827">
        <f t="shared" si="252"/>
        <v>300392.38594971609</v>
      </c>
    </row>
    <row r="828" spans="24:42" x14ac:dyDescent="0.2">
      <c r="X828" s="1">
        <v>824</v>
      </c>
      <c r="Y828" s="7">
        <f t="shared" si="235"/>
        <v>-227332.82559374656</v>
      </c>
      <c r="Z828" s="7">
        <f t="shared" si="236"/>
        <v>-315107.55579016637</v>
      </c>
      <c r="AA828">
        <f t="shared" si="237"/>
        <v>-2297.523769023338</v>
      </c>
      <c r="AB828">
        <f t="shared" si="238"/>
        <v>572.39388685875906</v>
      </c>
      <c r="AC828">
        <f t="shared" si="239"/>
        <v>20.411912930029409</v>
      </c>
      <c r="AD828">
        <f t="shared" si="240"/>
        <v>10.954098391144811</v>
      </c>
      <c r="AE828" s="7">
        <f t="shared" si="241"/>
        <v>8.5382932330650245</v>
      </c>
      <c r="AF828" s="7">
        <f t="shared" si="242"/>
        <v>5.0237026078086613</v>
      </c>
      <c r="AG828">
        <f t="shared" si="243"/>
        <v>4.1707529497435711</v>
      </c>
      <c r="AH828">
        <f t="shared" si="244"/>
        <v>1.6979960630807234</v>
      </c>
      <c r="AI828">
        <f t="shared" si="245"/>
        <v>7.7028667472208152</v>
      </c>
      <c r="AJ828">
        <f t="shared" si="246"/>
        <v>4.2323997202554269</v>
      </c>
      <c r="AK828" s="7">
        <f t="shared" si="247"/>
        <v>247332.82559374656</v>
      </c>
      <c r="AL828" s="7">
        <f t="shared" si="248"/>
        <v>322607.55579016637</v>
      </c>
      <c r="AM828">
        <f t="shared" si="249"/>
        <v>207332.82559374656</v>
      </c>
      <c r="AN828">
        <f t="shared" si="250"/>
        <v>325107.55579016637</v>
      </c>
      <c r="AO828">
        <f t="shared" si="251"/>
        <v>222332.82559374656</v>
      </c>
      <c r="AP828">
        <f t="shared" si="252"/>
        <v>300107.55579016637</v>
      </c>
    </row>
    <row r="829" spans="24:42" x14ac:dyDescent="0.2">
      <c r="X829" s="1">
        <v>825</v>
      </c>
      <c r="Y829" s="7">
        <f t="shared" si="235"/>
        <v>-228479.03598914199</v>
      </c>
      <c r="Z829" s="7">
        <f t="shared" si="236"/>
        <v>-314819.9895844381</v>
      </c>
      <c r="AA829">
        <f t="shared" si="237"/>
        <v>-2287.3178125583231</v>
      </c>
      <c r="AB829">
        <f t="shared" si="238"/>
        <v>577.87093605433142</v>
      </c>
      <c r="AC829">
        <f t="shared" si="239"/>
        <v>20.209233562252169</v>
      </c>
      <c r="AD829">
        <f t="shared" si="240"/>
        <v>10.974171013276919</v>
      </c>
      <c r="AE829" s="7">
        <f t="shared" si="241"/>
        <v>8.459892859714504</v>
      </c>
      <c r="AF829" s="7">
        <f t="shared" si="242"/>
        <v>5.0326577259084857</v>
      </c>
      <c r="AG829">
        <f t="shared" si="243"/>
        <v>4.1250949708915643</v>
      </c>
      <c r="AH829">
        <f t="shared" si="244"/>
        <v>1.7010018034657948</v>
      </c>
      <c r="AI829">
        <f t="shared" si="245"/>
        <v>7.6242457316461021</v>
      </c>
      <c r="AJ829">
        <f t="shared" si="246"/>
        <v>4.2405114839026385</v>
      </c>
      <c r="AK829" s="7">
        <f t="shared" si="247"/>
        <v>248479.03598914199</v>
      </c>
      <c r="AL829" s="7">
        <f t="shared" si="248"/>
        <v>322319.9895844381</v>
      </c>
      <c r="AM829">
        <f t="shared" si="249"/>
        <v>208479.03598914199</v>
      </c>
      <c r="AN829">
        <f t="shared" si="250"/>
        <v>324819.9895844381</v>
      </c>
      <c r="AO829">
        <f t="shared" si="251"/>
        <v>223479.03598914199</v>
      </c>
      <c r="AP829">
        <f t="shared" si="252"/>
        <v>299819.9895844381</v>
      </c>
    </row>
    <row r="830" spans="24:42" x14ac:dyDescent="0.2">
      <c r="X830" s="1">
        <v>826</v>
      </c>
      <c r="Y830" s="7">
        <f t="shared" si="235"/>
        <v>-229620.16874122588</v>
      </c>
      <c r="Z830" s="7">
        <f t="shared" si="236"/>
        <v>-314529.68234503426</v>
      </c>
      <c r="AA830">
        <f t="shared" si="237"/>
        <v>-2277.2131957771971</v>
      </c>
      <c r="AB830">
        <f t="shared" si="238"/>
        <v>583.35802156096986</v>
      </c>
      <c r="AC830">
        <f t="shared" si="239"/>
        <v>20.0104480274228</v>
      </c>
      <c r="AD830">
        <f t="shared" si="240"/>
        <v>10.994491030660193</v>
      </c>
      <c r="AE830" s="7">
        <f t="shared" si="241"/>
        <v>8.3829067329332041</v>
      </c>
      <c r="AF830" s="7">
        <f t="shared" si="242"/>
        <v>5.0417225010857427</v>
      </c>
      <c r="AG830">
        <f t="shared" si="243"/>
        <v>4.0803795748685809</v>
      </c>
      <c r="AH830">
        <f t="shared" si="244"/>
        <v>1.7040442949238073</v>
      </c>
      <c r="AI830">
        <f t="shared" si="245"/>
        <v>7.5471617196210161</v>
      </c>
      <c r="AJ830">
        <f t="shared" si="246"/>
        <v>4.2487242346506422</v>
      </c>
      <c r="AK830" s="7">
        <f t="shared" si="247"/>
        <v>249620.16874122588</v>
      </c>
      <c r="AL830" s="7">
        <f t="shared" si="248"/>
        <v>322029.68234503426</v>
      </c>
      <c r="AM830">
        <f t="shared" si="249"/>
        <v>209620.16874122588</v>
      </c>
      <c r="AN830">
        <f t="shared" si="250"/>
        <v>324529.68234503426</v>
      </c>
      <c r="AO830">
        <f t="shared" si="251"/>
        <v>224620.16874122588</v>
      </c>
      <c r="AP830">
        <f t="shared" si="252"/>
        <v>299529.68234503426</v>
      </c>
    </row>
    <row r="831" spans="24:42" x14ac:dyDescent="0.2">
      <c r="X831" s="1">
        <v>827</v>
      </c>
      <c r="Y831" s="7">
        <f t="shared" si="235"/>
        <v>-230756.27403311105</v>
      </c>
      <c r="Z831" s="7">
        <f t="shared" si="236"/>
        <v>-314236.62902287499</v>
      </c>
      <c r="AA831">
        <f t="shared" si="237"/>
        <v>-2267.2079717634856</v>
      </c>
      <c r="AB831">
        <f t="shared" si="238"/>
        <v>588.85526707629992</v>
      </c>
      <c r="AC831">
        <f t="shared" si="239"/>
        <v>19.81544927155042</v>
      </c>
      <c r="AD831">
        <f t="shared" si="240"/>
        <v>11.015060605988968</v>
      </c>
      <c r="AE831" s="7">
        <f t="shared" si="241"/>
        <v>8.307298195939012</v>
      </c>
      <c r="AF831" s="7">
        <f t="shared" si="242"/>
        <v>5.0508978723603635</v>
      </c>
      <c r="AG831">
        <f t="shared" si="243"/>
        <v>4.0365791774018245</v>
      </c>
      <c r="AH831">
        <f t="shared" si="244"/>
        <v>1.7071238506773347</v>
      </c>
      <c r="AI831">
        <f t="shared" si="245"/>
        <v>7.4715718982095858</v>
      </c>
      <c r="AJ831">
        <f t="shared" si="246"/>
        <v>4.25703888295127</v>
      </c>
      <c r="AK831" s="7">
        <f t="shared" si="247"/>
        <v>250756.27403311105</v>
      </c>
      <c r="AL831" s="7">
        <f t="shared" si="248"/>
        <v>321736.62902287499</v>
      </c>
      <c r="AM831">
        <f t="shared" si="249"/>
        <v>210756.27403311105</v>
      </c>
      <c r="AN831">
        <f t="shared" si="250"/>
        <v>324236.62902287499</v>
      </c>
      <c r="AO831">
        <f t="shared" si="251"/>
        <v>225756.27403311105</v>
      </c>
      <c r="AP831">
        <f t="shared" si="252"/>
        <v>299236.62902287499</v>
      </c>
    </row>
    <row r="832" spans="24:42" x14ac:dyDescent="0.2">
      <c r="X832" s="1">
        <v>828</v>
      </c>
      <c r="Y832" s="7">
        <f t="shared" si="235"/>
        <v>-231887.40108783386</v>
      </c>
      <c r="Z832" s="7">
        <f t="shared" si="236"/>
        <v>-313940.8245067611</v>
      </c>
      <c r="AA832">
        <f t="shared" si="237"/>
        <v>-2257.3002471277105</v>
      </c>
      <c r="AB832">
        <f t="shared" si="238"/>
        <v>594.36279737929442</v>
      </c>
      <c r="AC832">
        <f t="shared" si="239"/>
        <v>19.624134061631459</v>
      </c>
      <c r="AD832">
        <f t="shared" si="240"/>
        <v>11.035881938471288</v>
      </c>
      <c r="AE832" s="7">
        <f t="shared" si="241"/>
        <v>8.2330318294570315</v>
      </c>
      <c r="AF832" s="7">
        <f t="shared" si="242"/>
        <v>5.0601847944488849</v>
      </c>
      <c r="AG832">
        <f t="shared" si="243"/>
        <v>3.9936672346599389</v>
      </c>
      <c r="AH832">
        <f t="shared" si="244"/>
        <v>1.7102407891736344</v>
      </c>
      <c r="AI832">
        <f t="shared" si="245"/>
        <v>7.3974349975144857</v>
      </c>
      <c r="AJ832">
        <f t="shared" si="246"/>
        <v>4.2654563548487694</v>
      </c>
      <c r="AK832" s="7">
        <f t="shared" si="247"/>
        <v>251887.40108783386</v>
      </c>
      <c r="AL832" s="7">
        <f t="shared" si="248"/>
        <v>321440.8245067611</v>
      </c>
      <c r="AM832">
        <f t="shared" si="249"/>
        <v>211887.40108783386</v>
      </c>
      <c r="AN832">
        <f t="shared" si="250"/>
        <v>323940.8245067611</v>
      </c>
      <c r="AO832">
        <f t="shared" si="251"/>
        <v>226887.40108783386</v>
      </c>
      <c r="AP832">
        <f t="shared" si="252"/>
        <v>298940.8245067611</v>
      </c>
    </row>
    <row r="833" spans="24:42" x14ac:dyDescent="0.2">
      <c r="X833" s="1">
        <v>829</v>
      </c>
      <c r="Y833" s="7">
        <f t="shared" si="235"/>
        <v>-233013.59819464001</v>
      </c>
      <c r="Z833" s="7">
        <f t="shared" si="236"/>
        <v>-313642.26362282917</v>
      </c>
      <c r="AA833">
        <f t="shared" si="237"/>
        <v>-2247.4881800968947</v>
      </c>
      <c r="AB833">
        <f t="shared" si="238"/>
        <v>599.88073834853003</v>
      </c>
      <c r="AC833">
        <f t="shared" si="239"/>
        <v>19.436402818518161</v>
      </c>
      <c r="AD833">
        <f t="shared" si="240"/>
        <v>11.056957264446535</v>
      </c>
      <c r="AE833" s="7">
        <f t="shared" si="241"/>
        <v>8.1600734004008331</v>
      </c>
      <c r="AF833" s="7">
        <f t="shared" si="242"/>
        <v>5.0695842380255804</v>
      </c>
      <c r="AG833">
        <f t="shared" si="243"/>
        <v>3.9516181954195826</v>
      </c>
      <c r="AH833">
        <f t="shared" si="244"/>
        <v>1.7133954341714612</v>
      </c>
      <c r="AI833">
        <f t="shared" si="245"/>
        <v>7.3247112226977471</v>
      </c>
      <c r="AJ833">
        <f t="shared" si="246"/>
        <v>4.2739775922494934</v>
      </c>
      <c r="AK833" s="7">
        <f t="shared" si="247"/>
        <v>253013.59819464001</v>
      </c>
      <c r="AL833" s="7">
        <f t="shared" si="248"/>
        <v>321142.26362282917</v>
      </c>
      <c r="AM833">
        <f t="shared" si="249"/>
        <v>213013.59819464001</v>
      </c>
      <c r="AN833">
        <f t="shared" si="250"/>
        <v>323642.26362282917</v>
      </c>
      <c r="AO833">
        <f t="shared" si="251"/>
        <v>228013.59819464001</v>
      </c>
      <c r="AP833">
        <f t="shared" si="252"/>
        <v>298642.26362282917</v>
      </c>
    </row>
    <row r="834" spans="24:42" x14ac:dyDescent="0.2">
      <c r="X834" s="1">
        <v>830</v>
      </c>
      <c r="Y834" s="7">
        <f t="shared" si="235"/>
        <v>-234134.91273433616</v>
      </c>
      <c r="Z834" s="7">
        <f t="shared" si="236"/>
        <v>-313340.94113399682</v>
      </c>
      <c r="AA834">
        <f t="shared" si="237"/>
        <v>-2237.7699786876356</v>
      </c>
      <c r="AB834">
        <f t="shared" si="238"/>
        <v>605.40921698075329</v>
      </c>
      <c r="AC834">
        <f t="shared" si="239"/>
        <v>19.252159458420913</v>
      </c>
      <c r="AD834">
        <f t="shared" si="240"/>
        <v>11.078288858017491</v>
      </c>
      <c r="AE834" s="7">
        <f t="shared" si="241"/>
        <v>8.0883898130725793</v>
      </c>
      <c r="AF834" s="7">
        <f t="shared" si="242"/>
        <v>5.0790971899897777</v>
      </c>
      <c r="AG834">
        <f t="shared" si="243"/>
        <v>3.9104074558175972</v>
      </c>
      <c r="AH834">
        <f t="shared" si="244"/>
        <v>1.7165881148295732</v>
      </c>
      <c r="AI834">
        <f t="shared" si="245"/>
        <v>7.2533621895307387</v>
      </c>
      <c r="AJ834">
        <f t="shared" si="246"/>
        <v>4.2826035531981397</v>
      </c>
      <c r="AK834" s="7">
        <f t="shared" si="247"/>
        <v>254134.91273433616</v>
      </c>
      <c r="AL834" s="7">
        <f t="shared" si="248"/>
        <v>320840.94113399682</v>
      </c>
      <c r="AM834">
        <f t="shared" si="249"/>
        <v>214134.91273433616</v>
      </c>
      <c r="AN834">
        <f t="shared" si="250"/>
        <v>323340.94113399682</v>
      </c>
      <c r="AO834">
        <f t="shared" si="251"/>
        <v>229134.91273433616</v>
      </c>
      <c r="AP834">
        <f t="shared" si="252"/>
        <v>298340.94113399682</v>
      </c>
    </row>
    <row r="835" spans="24:42" x14ac:dyDescent="0.2">
      <c r="X835" s="1">
        <v>831</v>
      </c>
      <c r="Y835" s="7">
        <f t="shared" si="235"/>
        <v>-235251.39120374768</v>
      </c>
      <c r="Z835" s="7">
        <f t="shared" si="236"/>
        <v>-313036.85173939919</v>
      </c>
      <c r="AA835">
        <f t="shared" si="237"/>
        <v>-2228.1438989584253</v>
      </c>
      <c r="AB835">
        <f t="shared" si="238"/>
        <v>610.94836140976201</v>
      </c>
      <c r="AC835">
        <f t="shared" si="239"/>
        <v>19.071311242531692</v>
      </c>
      <c r="AD835">
        <f t="shared" si="240"/>
        <v>11.099879031696343</v>
      </c>
      <c r="AE835" s="7">
        <f t="shared" si="241"/>
        <v>8.0179490627382535</v>
      </c>
      <c r="AF835" s="7">
        <f t="shared" si="242"/>
        <v>5.0887246537388986</v>
      </c>
      <c r="AG835">
        <f t="shared" si="243"/>
        <v>3.8700113165296215</v>
      </c>
      <c r="AH835">
        <f t="shared" si="244"/>
        <v>1.7198191657973863</v>
      </c>
      <c r="AI835">
        <f t="shared" si="245"/>
        <v>7.1833508632638177</v>
      </c>
      <c r="AJ835">
        <f t="shared" si="246"/>
        <v>4.2913352121600576</v>
      </c>
      <c r="AK835" s="7">
        <f t="shared" si="247"/>
        <v>255251.39120374768</v>
      </c>
      <c r="AL835" s="7">
        <f t="shared" si="248"/>
        <v>320536.85173939919</v>
      </c>
      <c r="AM835">
        <f t="shared" si="249"/>
        <v>215251.39120374768</v>
      </c>
      <c r="AN835">
        <f t="shared" si="250"/>
        <v>323036.85173939919</v>
      </c>
      <c r="AO835">
        <f t="shared" si="251"/>
        <v>230251.39120374768</v>
      </c>
      <c r="AP835">
        <f t="shared" si="252"/>
        <v>298036.85173939919</v>
      </c>
    </row>
    <row r="836" spans="24:42" x14ac:dyDescent="0.2">
      <c r="X836" s="1">
        <v>832</v>
      </c>
      <c r="Y836" s="7">
        <f t="shared" si="235"/>
        <v>-236363.07923932155</v>
      </c>
      <c r="Z836" s="7">
        <f t="shared" si="236"/>
        <v>-312729.9900738154</v>
      </c>
      <c r="AA836">
        <f t="shared" si="237"/>
        <v>-2218.6082433371594</v>
      </c>
      <c r="AB836">
        <f t="shared" si="238"/>
        <v>616.49830092561024</v>
      </c>
      <c r="AC836">
        <f t="shared" si="239"/>
        <v>18.893768634288293</v>
      </c>
      <c r="AD836">
        <f t="shared" si="240"/>
        <v>11.121730137066288</v>
      </c>
      <c r="AE836" s="7">
        <f t="shared" si="241"/>
        <v>7.9487201914455738</v>
      </c>
      <c r="AF836" s="7">
        <f t="shared" si="242"/>
        <v>5.0984676494480352</v>
      </c>
      <c r="AG836">
        <f t="shared" si="243"/>
        <v>3.8304069422243057</v>
      </c>
      <c r="AH836">
        <f t="shared" si="244"/>
        <v>1.7230889273077319</v>
      </c>
      <c r="AI836">
        <f t="shared" si="245"/>
        <v>7.1146415006184149</v>
      </c>
      <c r="AJ836">
        <f t="shared" si="246"/>
        <v>4.3001735603105216</v>
      </c>
      <c r="AK836" s="7">
        <f t="shared" si="247"/>
        <v>256363.07923932155</v>
      </c>
      <c r="AL836" s="7">
        <f t="shared" si="248"/>
        <v>320229.9900738154</v>
      </c>
      <c r="AM836">
        <f t="shared" si="249"/>
        <v>216363.07923932155</v>
      </c>
      <c r="AN836">
        <f t="shared" si="250"/>
        <v>322729.9900738154</v>
      </c>
      <c r="AO836">
        <f t="shared" si="251"/>
        <v>231363.07923932155</v>
      </c>
      <c r="AP836">
        <f t="shared" si="252"/>
        <v>297729.9900738154</v>
      </c>
    </row>
    <row r="837" spans="24:42" x14ac:dyDescent="0.2">
      <c r="X837" s="1">
        <v>833</v>
      </c>
      <c r="Y837" s="7">
        <f t="shared" si="235"/>
        <v>-237470.02163991085</v>
      </c>
      <c r="Z837" s="7">
        <f t="shared" si="236"/>
        <v>-312420.35070708545</v>
      </c>
      <c r="AA837">
        <f t="shared" si="237"/>
        <v>-2209.1613590200154</v>
      </c>
      <c r="AB837">
        <f t="shared" si="238"/>
        <v>622.05916599414343</v>
      </c>
      <c r="AC837">
        <f t="shared" si="239"/>
        <v>18.719445163834116</v>
      </c>
      <c r="AD837">
        <f t="shared" si="240"/>
        <v>11.143844565457567</v>
      </c>
      <c r="AE837" s="7">
        <f t="shared" si="241"/>
        <v>7.8806732459593114</v>
      </c>
      <c r="AF837" s="7">
        <f t="shared" si="242"/>
        <v>5.1083272143557439</v>
      </c>
      <c r="AG837">
        <f t="shared" si="243"/>
        <v>3.7915723231561103</v>
      </c>
      <c r="AH837">
        <f t="shared" si="244"/>
        <v>1.7263977452714936</v>
      </c>
      <c r="AI837">
        <f t="shared" si="245"/>
        <v>7.0471995947186965</v>
      </c>
      <c r="AJ837">
        <f t="shared" si="246"/>
        <v>4.309119605830328</v>
      </c>
      <c r="AK837" s="7">
        <f t="shared" si="247"/>
        <v>257470.02163991085</v>
      </c>
      <c r="AL837" s="7">
        <f t="shared" si="248"/>
        <v>319920.35070708545</v>
      </c>
      <c r="AM837">
        <f t="shared" si="249"/>
        <v>217470.02163991085</v>
      </c>
      <c r="AN837">
        <f t="shared" si="250"/>
        <v>322420.35070708545</v>
      </c>
      <c r="AO837">
        <f t="shared" si="251"/>
        <v>232470.02163991085</v>
      </c>
      <c r="AP837">
        <f t="shared" si="252"/>
        <v>297420.35070708545</v>
      </c>
    </row>
    <row r="838" spans="24:42" x14ac:dyDescent="0.2">
      <c r="X838" s="1">
        <v>834</v>
      </c>
      <c r="Y838" s="7">
        <f t="shared" si="235"/>
        <v>-238572.26238877539</v>
      </c>
      <c r="Z838" s="7">
        <f t="shared" si="236"/>
        <v>-312107.9281435177</v>
      </c>
      <c r="AA838">
        <f t="shared" si="237"/>
        <v>-2199.8016364380983</v>
      </c>
      <c r="AB838">
        <f t="shared" si="238"/>
        <v>627.63108827687222</v>
      </c>
      <c r="AC838">
        <f t="shared" si="239"/>
        <v>18.548257299255127</v>
      </c>
      <c r="AD838">
        <f t="shared" si="240"/>
        <v>11.166224748638875</v>
      </c>
      <c r="AE838" s="7">
        <f t="shared" si="241"/>
        <v>7.8137792376972302</v>
      </c>
      <c r="AF838" s="7">
        <f t="shared" si="242"/>
        <v>5.1183044030557987</v>
      </c>
      <c r="AG838">
        <f t="shared" si="243"/>
        <v>3.7534862387660479</v>
      </c>
      <c r="AH838">
        <f t="shared" si="244"/>
        <v>1.7297459713745762</v>
      </c>
      <c r="AI838">
        <f t="shared" si="245"/>
        <v>6.9809918227918475</v>
      </c>
      <c r="AJ838">
        <f t="shared" si="246"/>
        <v>4.3181743742084988</v>
      </c>
      <c r="AK838" s="7">
        <f t="shared" si="247"/>
        <v>258572.26238877539</v>
      </c>
      <c r="AL838" s="7">
        <f t="shared" si="248"/>
        <v>319607.9281435177</v>
      </c>
      <c r="AM838">
        <f t="shared" si="249"/>
        <v>218572.26238877539</v>
      </c>
      <c r="AN838">
        <f t="shared" si="250"/>
        <v>322107.9281435177</v>
      </c>
      <c r="AO838">
        <f t="shared" si="251"/>
        <v>233572.26238877539</v>
      </c>
      <c r="AP838">
        <f t="shared" si="252"/>
        <v>297107.9281435177</v>
      </c>
    </row>
    <row r="839" spans="24:42" x14ac:dyDescent="0.2">
      <c r="X839" s="1">
        <v>835</v>
      </c>
      <c r="Y839" s="7">
        <f t="shared" si="235"/>
        <v>-239669.84467483204</v>
      </c>
      <c r="Z839" s="7">
        <f t="shared" si="236"/>
        <v>-311792.71682128566</v>
      </c>
      <c r="AA839">
        <f t="shared" si="237"/>
        <v>-2190.5275077884708</v>
      </c>
      <c r="AB839">
        <f t="shared" si="238"/>
        <v>633.21420065119162</v>
      </c>
      <c r="AC839">
        <f t="shared" si="239"/>
        <v>18.380124324203827</v>
      </c>
      <c r="AD839">
        <f t="shared" si="240"/>
        <v>11.188873159525599</v>
      </c>
      <c r="AE839" s="7">
        <f t="shared" si="241"/>
        <v>7.7480101045568111</v>
      </c>
      <c r="AF839" s="7">
        <f t="shared" si="242"/>
        <v>5.1284002877965138</v>
      </c>
      <c r="AG839">
        <f t="shared" si="243"/>
        <v>3.7161282231705997</v>
      </c>
      <c r="AH839">
        <f t="shared" si="244"/>
        <v>1.7331339631770075</v>
      </c>
      <c r="AI839">
        <f t="shared" si="245"/>
        <v>6.9159859964764152</v>
      </c>
      <c r="AJ839">
        <f t="shared" si="246"/>
        <v>4.3273389085520773</v>
      </c>
      <c r="AK839" s="7">
        <f t="shared" si="247"/>
        <v>259669.84467483204</v>
      </c>
      <c r="AL839" s="7">
        <f t="shared" si="248"/>
        <v>319292.71682128566</v>
      </c>
      <c r="AM839">
        <f t="shared" si="249"/>
        <v>219669.84467483204</v>
      </c>
      <c r="AN839">
        <f t="shared" si="250"/>
        <v>321792.71682128566</v>
      </c>
      <c r="AO839">
        <f t="shared" si="251"/>
        <v>234669.84467483204</v>
      </c>
      <c r="AP839">
        <f t="shared" si="252"/>
        <v>296792.71682128566</v>
      </c>
    </row>
    <row r="840" spans="24:42" x14ac:dyDescent="0.2">
      <c r="X840" s="1">
        <v>836</v>
      </c>
      <c r="Y840" s="7">
        <f t="shared" si="235"/>
        <v>-240762.81091318573</v>
      </c>
      <c r="Z840" s="7">
        <f t="shared" si="236"/>
        <v>-311474.71111181512</v>
      </c>
      <c r="AA840">
        <f t="shared" si="237"/>
        <v>-2181.3374456263687</v>
      </c>
      <c r="AB840">
        <f t="shared" si="238"/>
        <v>638.80863723095445</v>
      </c>
      <c r="AC840">
        <f t="shared" si="239"/>
        <v>18.21496822154543</v>
      </c>
      <c r="AD840">
        <f t="shared" si="240"/>
        <v>11.211792312903182</v>
      </c>
      <c r="AE840" s="7">
        <f t="shared" si="241"/>
        <v>7.6833386745298551</v>
      </c>
      <c r="AF840" s="7">
        <f t="shared" si="242"/>
        <v>5.1386159587859934</v>
      </c>
      <c r="AG840">
        <f t="shared" si="243"/>
        <v>3.6794785324261254</v>
      </c>
      <c r="AH840">
        <f t="shared" si="244"/>
        <v>1.7365620842142095</v>
      </c>
      <c r="AI840">
        <f t="shared" si="245"/>
        <v>6.8521510145894489</v>
      </c>
      <c r="AJ840">
        <f t="shared" si="246"/>
        <v>4.3366142699029799</v>
      </c>
      <c r="AK840" s="7">
        <f t="shared" si="247"/>
        <v>260762.81091318573</v>
      </c>
      <c r="AL840" s="7">
        <f t="shared" si="248"/>
        <v>318974.71111181512</v>
      </c>
      <c r="AM840">
        <f t="shared" si="249"/>
        <v>220762.81091318573</v>
      </c>
      <c r="AN840">
        <f t="shared" si="250"/>
        <v>321474.71111181512</v>
      </c>
      <c r="AO840">
        <f t="shared" si="251"/>
        <v>235762.81091318573</v>
      </c>
      <c r="AP840">
        <f t="shared" si="252"/>
        <v>296474.71111181512</v>
      </c>
    </row>
    <row r="841" spans="24:42" x14ac:dyDescent="0.2">
      <c r="X841" s="1">
        <v>837</v>
      </c>
      <c r="Y841" s="7">
        <f t="shared" si="235"/>
        <v>-241851.20276497124</v>
      </c>
      <c r="Z841" s="7">
        <f t="shared" si="236"/>
        <v>-311153.90531916049</v>
      </c>
      <c r="AA841">
        <f t="shared" si="237"/>
        <v>-2172.2299615155957</v>
      </c>
      <c r="AB841">
        <f t="shared" si="238"/>
        <v>644.41453338740598</v>
      </c>
      <c r="AC841">
        <f t="shared" si="239"/>
        <v>18.052713562686463</v>
      </c>
      <c r="AD841">
        <f t="shared" si="240"/>
        <v>11.234984766168278</v>
      </c>
      <c r="AE841" s="7">
        <f t="shared" si="241"/>
        <v>7.6197386310088779</v>
      </c>
      <c r="AF841" s="7">
        <f t="shared" si="242"/>
        <v>5.1489525245049359</v>
      </c>
      <c r="AG841">
        <f t="shared" si="243"/>
        <v>3.6435181134643604</v>
      </c>
      <c r="AH841">
        <f t="shared" si="244"/>
        <v>1.740030704100759</v>
      </c>
      <c r="AI841">
        <f t="shared" si="245"/>
        <v>6.7894568182132264</v>
      </c>
      <c r="AJ841">
        <f t="shared" si="246"/>
        <v>4.3460015375625831</v>
      </c>
      <c r="AK841" s="7">
        <f t="shared" si="247"/>
        <v>261851.20276497124</v>
      </c>
      <c r="AL841" s="7">
        <f t="shared" si="248"/>
        <v>318653.90531916049</v>
      </c>
      <c r="AM841">
        <f t="shared" si="249"/>
        <v>221851.20276497124</v>
      </c>
      <c r="AN841">
        <f t="shared" si="250"/>
        <v>321153.90531916049</v>
      </c>
      <c r="AO841">
        <f t="shared" si="251"/>
        <v>236851.20276497124</v>
      </c>
      <c r="AP841">
        <f t="shared" si="252"/>
        <v>296153.90531916049</v>
      </c>
    </row>
    <row r="842" spans="24:42" x14ac:dyDescent="0.2">
      <c r="X842" s="1">
        <v>838</v>
      </c>
      <c r="Y842" s="7">
        <f t="shared" si="235"/>
        <v>-242935.06115653369</v>
      </c>
      <c r="Z842" s="7">
        <f t="shared" si="236"/>
        <v>-310830.29367937101</v>
      </c>
      <c r="AA842">
        <f t="shared" si="237"/>
        <v>-2163.2036047342526</v>
      </c>
      <c r="AB842">
        <f t="shared" si="238"/>
        <v>650.03202577049012</v>
      </c>
      <c r="AC842">
        <f t="shared" si="239"/>
        <v>17.893287402263439</v>
      </c>
      <c r="AD842">
        <f t="shared" si="240"/>
        <v>11.258453120086267</v>
      </c>
      <c r="AE842" s="7">
        <f t="shared" si="241"/>
        <v>7.5571844796934204</v>
      </c>
      <c r="AF842" s="7">
        <f t="shared" si="242"/>
        <v>5.1594111120263255</v>
      </c>
      <c r="AG842">
        <f t="shared" si="243"/>
        <v>3.6082285746005125</v>
      </c>
      <c r="AH842">
        <f t="shared" si="244"/>
        <v>1.7435401986363357</v>
      </c>
      <c r="AI842">
        <f t="shared" si="245"/>
        <v>6.7278743479695091</v>
      </c>
      <c r="AJ842">
        <f t="shared" si="246"/>
        <v>4.3555018094236058</v>
      </c>
      <c r="AK842" s="7">
        <f t="shared" si="247"/>
        <v>262935.06115653366</v>
      </c>
      <c r="AL842" s="7">
        <f t="shared" si="248"/>
        <v>318330.29367937101</v>
      </c>
      <c r="AM842">
        <f t="shared" si="249"/>
        <v>222935.06115653369</v>
      </c>
      <c r="AN842">
        <f t="shared" si="250"/>
        <v>320830.29367937101</v>
      </c>
      <c r="AO842">
        <f t="shared" si="251"/>
        <v>237935.06115653369</v>
      </c>
      <c r="AP842">
        <f t="shared" si="252"/>
        <v>295830.29367937101</v>
      </c>
    </row>
    <row r="843" spans="24:42" x14ac:dyDescent="0.2">
      <c r="X843" s="1">
        <v>839</v>
      </c>
      <c r="Y843" s="7">
        <f t="shared" si="235"/>
        <v>-244014.42629797553</v>
      </c>
      <c r="Z843" s="7">
        <f t="shared" si="236"/>
        <v>-310503.87035984575</v>
      </c>
      <c r="AA843">
        <f t="shared" si="237"/>
        <v>-2154.2569610331211</v>
      </c>
      <c r="AB843">
        <f t="shared" si="238"/>
        <v>655.66125233053322</v>
      </c>
      <c r="AC843">
        <f t="shared" si="239"/>
        <v>17.73661917789596</v>
      </c>
      <c r="AD843">
        <f t="shared" si="240"/>
        <v>11.282200019566872</v>
      </c>
      <c r="AE843" s="7">
        <f t="shared" si="241"/>
        <v>7.495651517013024</v>
      </c>
      <c r="AF843" s="7">
        <f t="shared" si="242"/>
        <v>5.1699928673424989</v>
      </c>
      <c r="AG843">
        <f t="shared" si="243"/>
        <v>3.5735921575231857</v>
      </c>
      <c r="AH843">
        <f t="shared" si="244"/>
        <v>1.747090949914202</v>
      </c>
      <c r="AI843">
        <f t="shared" si="245"/>
        <v>6.6673755033597484</v>
      </c>
      <c r="AJ843">
        <f t="shared" si="246"/>
        <v>4.3651162023101708</v>
      </c>
      <c r="AK843" s="7">
        <f t="shared" si="247"/>
        <v>264014.42629797553</v>
      </c>
      <c r="AL843" s="7">
        <f t="shared" si="248"/>
        <v>318003.87035984575</v>
      </c>
      <c r="AM843">
        <f t="shared" si="249"/>
        <v>224014.42629797553</v>
      </c>
      <c r="AN843">
        <f t="shared" si="250"/>
        <v>320503.87035984575</v>
      </c>
      <c r="AO843">
        <f t="shared" si="251"/>
        <v>239014.42629797553</v>
      </c>
      <c r="AP843">
        <f t="shared" si="252"/>
        <v>295503.87035984575</v>
      </c>
    </row>
    <row r="844" spans="24:42" x14ac:dyDescent="0.2">
      <c r="X844" s="1">
        <v>840</v>
      </c>
      <c r="Y844" s="7">
        <f t="shared" si="235"/>
        <v>-245089.33770109483</v>
      </c>
      <c r="Z844" s="7">
        <f t="shared" si="236"/>
        <v>-310174.62945867807</v>
      </c>
      <c r="AA844">
        <f t="shared" si="237"/>
        <v>-2145.3886514441733</v>
      </c>
      <c r="AB844">
        <f t="shared" si="238"/>
        <v>661.3023523403167</v>
      </c>
      <c r="AC844">
        <f t="shared" si="239"/>
        <v>17.582640614721129</v>
      </c>
      <c r="AD844">
        <f t="shared" si="240"/>
        <v>11.306228154457521</v>
      </c>
      <c r="AE844" s="7">
        <f t="shared" si="241"/>
        <v>7.4351157999847466</v>
      </c>
      <c r="AF844" s="7">
        <f t="shared" si="242"/>
        <v>5.1806989556997403</v>
      </c>
      <c r="AG844">
        <f t="shared" si="243"/>
        <v>3.5395917106804329</v>
      </c>
      <c r="AH844">
        <f t="shared" si="244"/>
        <v>1.7506833464321316</v>
      </c>
      <c r="AI844">
        <f t="shared" si="245"/>
        <v>6.6079331040559479</v>
      </c>
      <c r="AJ844">
        <f t="shared" si="246"/>
        <v>4.3748458523256488</v>
      </c>
      <c r="AK844" s="7">
        <f t="shared" si="247"/>
        <v>265089.3377010948</v>
      </c>
      <c r="AL844" s="7">
        <f t="shared" si="248"/>
        <v>317674.62945867807</v>
      </c>
      <c r="AM844">
        <f t="shared" si="249"/>
        <v>225089.33770109483</v>
      </c>
      <c r="AN844">
        <f t="shared" si="250"/>
        <v>320174.62945867807</v>
      </c>
      <c r="AO844">
        <f t="shared" si="251"/>
        <v>240089.33770109483</v>
      </c>
      <c r="AP844">
        <f t="shared" si="252"/>
        <v>295174.62945867807</v>
      </c>
    </row>
    <row r="845" spans="24:42" x14ac:dyDescent="0.2">
      <c r="X845" s="1">
        <v>841</v>
      </c>
      <c r="Y845" s="7">
        <f t="shared" si="235"/>
        <v>-246159.83419674006</v>
      </c>
      <c r="Z845" s="7">
        <f t="shared" si="236"/>
        <v>-309842.56500398862</v>
      </c>
      <c r="AA845">
        <f t="shared" si="237"/>
        <v>-2136.597331136813</v>
      </c>
      <c r="AB845">
        <f t="shared" si="238"/>
        <v>666.95546641754549</v>
      </c>
      <c r="AC845">
        <f t="shared" si="239"/>
        <v>17.431285634448287</v>
      </c>
      <c r="AD845">
        <f t="shared" si="240"/>
        <v>11.330540260355356</v>
      </c>
      <c r="AE845" s="7">
        <f t="shared" si="241"/>
        <v>7.3755541174314727</v>
      </c>
      <c r="AF845" s="7">
        <f t="shared" si="242"/>
        <v>5.1915305619406453</v>
      </c>
      <c r="AG845">
        <f t="shared" si="243"/>
        <v>3.5062106639819204</v>
      </c>
      <c r="AH845">
        <f t="shared" si="244"/>
        <v>1.7543177832058412</v>
      </c>
      <c r="AI845">
        <f t="shared" si="245"/>
        <v>6.5495208530348945</v>
      </c>
      <c r="AJ845">
        <f t="shared" si="246"/>
        <v>4.3846919152088688</v>
      </c>
      <c r="AK845" s="7">
        <f t="shared" si="247"/>
        <v>266159.83419674006</v>
      </c>
      <c r="AL845" s="7">
        <f t="shared" si="248"/>
        <v>317342.56500398862</v>
      </c>
      <c r="AM845">
        <f t="shared" si="249"/>
        <v>226159.83419674006</v>
      </c>
      <c r="AN845">
        <f t="shared" si="250"/>
        <v>319842.56500398862</v>
      </c>
      <c r="AO845">
        <f t="shared" si="251"/>
        <v>241159.83419674006</v>
      </c>
      <c r="AP845">
        <f t="shared" si="252"/>
        <v>294842.56500398862</v>
      </c>
    </row>
    <row r="846" spans="24:42" x14ac:dyDescent="0.2">
      <c r="X846" s="1">
        <v>842</v>
      </c>
      <c r="Y846" s="7">
        <f t="shared" si="235"/>
        <v>-247225.95395160417</v>
      </c>
      <c r="Z846" s="7">
        <f t="shared" si="236"/>
        <v>-309507.67095324729</v>
      </c>
      <c r="AA846">
        <f t="shared" si="237"/>
        <v>-2127.8816883195886</v>
      </c>
      <c r="AB846">
        <f t="shared" si="238"/>
        <v>672.62073654772314</v>
      </c>
      <c r="AC846">
        <f t="shared" si="239"/>
        <v>17.282490268687027</v>
      </c>
      <c r="AD846">
        <f t="shared" si="240"/>
        <v>11.355139119438249</v>
      </c>
      <c r="AE846" s="7">
        <f t="shared" si="241"/>
        <v>7.3169439624896286</v>
      </c>
      <c r="AF846" s="7">
        <f t="shared" si="242"/>
        <v>5.2024888908542355</v>
      </c>
      <c r="AG846">
        <f t="shared" si="243"/>
        <v>3.4734330047429696</v>
      </c>
      <c r="AH846">
        <f t="shared" si="244"/>
        <v>1.7579946618852242</v>
      </c>
      <c r="AI846">
        <f t="shared" si="245"/>
        <v>6.4921133014544292</v>
      </c>
      <c r="AJ846">
        <f t="shared" si="246"/>
        <v>4.3946555666987885</v>
      </c>
      <c r="AK846" s="7">
        <f t="shared" si="247"/>
        <v>267225.9539516042</v>
      </c>
      <c r="AL846" s="7">
        <f t="shared" si="248"/>
        <v>317007.67095324729</v>
      </c>
      <c r="AM846">
        <f t="shared" si="249"/>
        <v>227225.95395160417</v>
      </c>
      <c r="AN846">
        <f t="shared" si="250"/>
        <v>319507.67095324729</v>
      </c>
      <c r="AO846">
        <f t="shared" si="251"/>
        <v>242225.95395160417</v>
      </c>
      <c r="AP846">
        <f t="shared" si="252"/>
        <v>294507.67095324729</v>
      </c>
    </row>
    <row r="847" spans="24:42" x14ac:dyDescent="0.2">
      <c r="X847" s="1">
        <v>843</v>
      </c>
      <c r="Y847" s="7">
        <f t="shared" si="235"/>
        <v>-248287.7344844804</v>
      </c>
      <c r="Z847" s="7">
        <f t="shared" si="236"/>
        <v>-309169.94119258347</v>
      </c>
      <c r="AA847">
        <f t="shared" si="237"/>
        <v>-2119.2404431852451</v>
      </c>
      <c r="AB847">
        <f t="shared" si="238"/>
        <v>678.29830610744227</v>
      </c>
      <c r="AC847">
        <f t="shared" si="239"/>
        <v>17.136192576317264</v>
      </c>
      <c r="AD847">
        <f t="shared" si="240"/>
        <v>11.380027561315231</v>
      </c>
      <c r="AE847" s="7">
        <f t="shared" si="241"/>
        <v>7.2592635063397877</v>
      </c>
      <c r="AF847" s="7">
        <f t="shared" si="242"/>
        <v>5.2135751675344393</v>
      </c>
      <c r="AG847">
        <f t="shared" si="243"/>
        <v>3.4412432547998582</v>
      </c>
      <c r="AH847">
        <f t="shared" si="244"/>
        <v>1.7617143908729669</v>
      </c>
      <c r="AI847">
        <f t="shared" si="245"/>
        <v>6.4356858151776182</v>
      </c>
      <c r="AJ847">
        <f t="shared" si="246"/>
        <v>4.4047380029078251</v>
      </c>
      <c r="AK847" s="7">
        <f t="shared" si="247"/>
        <v>268287.7344844804</v>
      </c>
      <c r="AL847" s="7">
        <f t="shared" si="248"/>
        <v>316669.94119258347</v>
      </c>
      <c r="AM847">
        <f t="shared" si="249"/>
        <v>228287.7344844804</v>
      </c>
      <c r="AN847">
        <f t="shared" si="250"/>
        <v>319169.94119258347</v>
      </c>
      <c r="AO847">
        <f t="shared" si="251"/>
        <v>243287.7344844804</v>
      </c>
      <c r="AP847">
        <f t="shared" si="252"/>
        <v>294169.94119258347</v>
      </c>
    </row>
    <row r="848" spans="24:42" x14ac:dyDescent="0.2">
      <c r="X848" s="1">
        <v>844</v>
      </c>
      <c r="Y848" s="7">
        <f t="shared" si="235"/>
        <v>-249345.212682001</v>
      </c>
      <c r="Z848" s="7">
        <f t="shared" si="236"/>
        <v>-308829.36953608459</v>
      </c>
      <c r="AA848">
        <f t="shared" si="237"/>
        <v>-2110.6723468970863</v>
      </c>
      <c r="AB848">
        <f t="shared" si="238"/>
        <v>683.98831988809991</v>
      </c>
      <c r="AC848">
        <f t="shared" si="239"/>
        <v>16.992332564684066</v>
      </c>
      <c r="AD848">
        <f t="shared" si="240"/>
        <v>11.405208463897139</v>
      </c>
      <c r="AE848" s="7">
        <f t="shared" si="241"/>
        <v>7.2024915730970864</v>
      </c>
      <c r="AF848" s="7">
        <f t="shared" si="242"/>
        <v>5.2247906377466844</v>
      </c>
      <c r="AG848">
        <f t="shared" si="243"/>
        <v>3.4096264487315522</v>
      </c>
      <c r="AH848">
        <f t="shared" si="244"/>
        <v>1.7654773854461894</v>
      </c>
      <c r="AI848">
        <f t="shared" si="245"/>
        <v>6.3802145428554269</v>
      </c>
      <c r="AJ848">
        <f t="shared" si="246"/>
        <v>4.4149404407042656</v>
      </c>
      <c r="AK848" s="7">
        <f t="shared" si="247"/>
        <v>269345.212682001</v>
      </c>
      <c r="AL848" s="7">
        <f t="shared" si="248"/>
        <v>316329.36953608459</v>
      </c>
      <c r="AM848">
        <f t="shared" si="249"/>
        <v>229345.212682001</v>
      </c>
      <c r="AN848">
        <f t="shared" si="250"/>
        <v>318829.36953608459</v>
      </c>
      <c r="AO848">
        <f t="shared" si="251"/>
        <v>244345.212682001</v>
      </c>
      <c r="AP848">
        <f t="shared" si="252"/>
        <v>293829.36953608459</v>
      </c>
    </row>
    <row r="849" spans="24:42" x14ac:dyDescent="0.2">
      <c r="X849" s="1">
        <v>845</v>
      </c>
      <c r="Y849" s="7">
        <f t="shared" si="235"/>
        <v>-250398.42481387896</v>
      </c>
      <c r="Z849" s="7">
        <f t="shared" si="236"/>
        <v>-308485.94972508255</v>
      </c>
      <c r="AA849">
        <f t="shared" si="237"/>
        <v>-2102.1761806147442</v>
      </c>
      <c r="AB849">
        <f t="shared" si="238"/>
        <v>689.69092412004852</v>
      </c>
      <c r="AC849">
        <f t="shared" si="239"/>
        <v>16.850852114413819</v>
      </c>
      <c r="AD849">
        <f t="shared" si="240"/>
        <v>11.430684754287499</v>
      </c>
      <c r="AE849" s="7">
        <f t="shared" si="241"/>
        <v>7.1466076158029619</v>
      </c>
      <c r="AF849" s="7">
        <f t="shared" si="242"/>
        <v>5.23613656830309</v>
      </c>
      <c r="AG849">
        <f t="shared" si="243"/>
        <v>3.3785681131260854</v>
      </c>
      <c r="AH849">
        <f t="shared" si="244"/>
        <v>1.7692840678808099</v>
      </c>
      <c r="AI849">
        <f t="shared" si="245"/>
        <v>6.3256763854847726</v>
      </c>
      <c r="AJ849">
        <f t="shared" si="246"/>
        <v>4.4252641181035992</v>
      </c>
      <c r="AK849" s="7">
        <f t="shared" si="247"/>
        <v>270398.42481387896</v>
      </c>
      <c r="AL849" s="7">
        <f t="shared" si="248"/>
        <v>315985.94972508255</v>
      </c>
      <c r="AM849">
        <f t="shared" si="249"/>
        <v>230398.42481387896</v>
      </c>
      <c r="AN849">
        <f t="shared" si="250"/>
        <v>318485.94972508255</v>
      </c>
      <c r="AO849">
        <f t="shared" si="251"/>
        <v>245398.42481387896</v>
      </c>
      <c r="AP849">
        <f t="shared" si="252"/>
        <v>293485.94972508255</v>
      </c>
    </row>
    <row r="850" spans="24:42" x14ac:dyDescent="0.2">
      <c r="X850" s="1">
        <v>846</v>
      </c>
      <c r="Y850" s="7">
        <f t="shared" si="235"/>
        <v>-251447.40654767203</v>
      </c>
      <c r="Z850" s="7">
        <f t="shared" si="236"/>
        <v>-308139.67542742827</v>
      </c>
      <c r="AA850">
        <f t="shared" si="237"/>
        <v>-2093.7507545575372</v>
      </c>
      <c r="AB850">
        <f t="shared" si="238"/>
        <v>695.40626649719229</v>
      </c>
      <c r="AC850">
        <f t="shared" si="239"/>
        <v>16.71169490765983</v>
      </c>
      <c r="AD850">
        <f t="shared" si="240"/>
        <v>11.456459409694547</v>
      </c>
      <c r="AE850" s="7">
        <f t="shared" si="241"/>
        <v>7.0915916934623642</v>
      </c>
      <c r="AF850" s="7">
        <f t="shared" si="242"/>
        <v>5.2476142474463563</v>
      </c>
      <c r="AG850">
        <f t="shared" si="243"/>
        <v>3.3480542468340206</v>
      </c>
      <c r="AH850">
        <f t="shared" si="244"/>
        <v>1.7731348675787397</v>
      </c>
      <c r="AI850">
        <f t="shared" si="245"/>
        <v>6.2720489673634434</v>
      </c>
      <c r="AJ850">
        <f t="shared" si="246"/>
        <v>4.4357102946694518</v>
      </c>
      <c r="AK850" s="7">
        <f t="shared" si="247"/>
        <v>271447.406547672</v>
      </c>
      <c r="AL850" s="7">
        <f t="shared" si="248"/>
        <v>315639.67542742827</v>
      </c>
      <c r="AM850">
        <f t="shared" si="249"/>
        <v>231447.40654767203</v>
      </c>
      <c r="AN850">
        <f t="shared" si="250"/>
        <v>318139.67542742827</v>
      </c>
      <c r="AO850">
        <f t="shared" si="251"/>
        <v>246447.40654767203</v>
      </c>
      <c r="AP850">
        <f t="shared" si="252"/>
        <v>293139.67542742827</v>
      </c>
    </row>
    <row r="851" spans="24:42" x14ac:dyDescent="0.2">
      <c r="X851" s="1">
        <v>847</v>
      </c>
      <c r="Y851" s="7">
        <f t="shared" si="235"/>
        <v>-252492.19296308735</v>
      </c>
      <c r="Z851" s="7">
        <f t="shared" si="236"/>
        <v>-307790.54023675347</v>
      </c>
      <c r="AA851">
        <f t="shared" si="237"/>
        <v>-2085.3949071037073</v>
      </c>
      <c r="AB851">
        <f t="shared" si="238"/>
        <v>701.1344962020396</v>
      </c>
      <c r="AC851">
        <f t="shared" si="239"/>
        <v>16.574806359596714</v>
      </c>
      <c r="AD851">
        <f t="shared" si="240"/>
        <v>11.482535458365273</v>
      </c>
      <c r="AE851" s="7">
        <f t="shared" si="241"/>
        <v>7.0374244490732965</v>
      </c>
      <c r="AF851" s="7">
        <f t="shared" si="242"/>
        <v>5.2592249852428719</v>
      </c>
      <c r="AG851">
        <f t="shared" si="243"/>
        <v>3.3180713021553423</v>
      </c>
      <c r="AH851">
        <f t="shared" si="244"/>
        <v>1.7770302211981621</v>
      </c>
      <c r="AI851">
        <f t="shared" si="245"/>
        <v>6.2193106083680743</v>
      </c>
      <c r="AJ851">
        <f t="shared" si="246"/>
        <v>4.4462802519242404</v>
      </c>
      <c r="AK851" s="7">
        <f t="shared" si="247"/>
        <v>272492.19296308735</v>
      </c>
      <c r="AL851" s="7">
        <f t="shared" si="248"/>
        <v>315290.54023675347</v>
      </c>
      <c r="AM851">
        <f t="shared" si="249"/>
        <v>232492.19296308735</v>
      </c>
      <c r="AN851">
        <f t="shared" si="250"/>
        <v>317790.54023675347</v>
      </c>
      <c r="AO851">
        <f t="shared" si="251"/>
        <v>247492.19296308735</v>
      </c>
      <c r="AP851">
        <f t="shared" si="252"/>
        <v>292790.54023675347</v>
      </c>
    </row>
    <row r="852" spans="24:42" x14ac:dyDescent="0.2">
      <c r="X852" s="1">
        <v>848</v>
      </c>
      <c r="Y852" s="7">
        <f t="shared" si="235"/>
        <v>-253532.81856584427</v>
      </c>
      <c r="Z852" s="7">
        <f t="shared" si="236"/>
        <v>-307438.5376717202</v>
      </c>
      <c r="AA852">
        <f t="shared" si="237"/>
        <v>-2077.107503923909</v>
      </c>
      <c r="AB852">
        <f t="shared" si="238"/>
        <v>706.8757639312222</v>
      </c>
      <c r="AC852">
        <f t="shared" si="239"/>
        <v>16.440133552995007</v>
      </c>
      <c r="AD852">
        <f t="shared" si="240"/>
        <v>11.508915980541197</v>
      </c>
      <c r="AE852" s="7">
        <f t="shared" si="241"/>
        <v>6.9840870886001225</v>
      </c>
      <c r="AF852" s="7">
        <f t="shared" si="242"/>
        <v>5.2709701139848839</v>
      </c>
      <c r="AG852">
        <f t="shared" si="243"/>
        <v>3.2886061669088518</v>
      </c>
      <c r="AH852">
        <f t="shared" si="244"/>
        <v>1.7809705727867908</v>
      </c>
      <c r="AI852">
        <f t="shared" si="245"/>
        <v>6.1674402974860341</v>
      </c>
      <c r="AJ852">
        <f t="shared" si="246"/>
        <v>4.4569752937695224</v>
      </c>
      <c r="AK852" s="7">
        <f t="shared" si="247"/>
        <v>273532.81856584427</v>
      </c>
      <c r="AL852" s="7">
        <f t="shared" si="248"/>
        <v>314938.5376717202</v>
      </c>
      <c r="AM852">
        <f t="shared" si="249"/>
        <v>233532.81856584427</v>
      </c>
      <c r="AN852">
        <f t="shared" si="250"/>
        <v>317438.5376717202</v>
      </c>
      <c r="AO852">
        <f t="shared" si="251"/>
        <v>248532.81856584427</v>
      </c>
      <c r="AP852">
        <f t="shared" si="252"/>
        <v>292438.5376717202</v>
      </c>
    </row>
    <row r="853" spans="24:42" x14ac:dyDescent="0.2">
      <c r="X853" s="1">
        <v>849</v>
      </c>
      <c r="Y853" s="7">
        <f t="shared" si="235"/>
        <v>-254569.31730111211</v>
      </c>
      <c r="Z853" s="7">
        <f t="shared" si="236"/>
        <v>-307083.66117525706</v>
      </c>
      <c r="AA853">
        <f t="shared" si="237"/>
        <v>-2068.8874371474117</v>
      </c>
      <c r="AB853">
        <f t="shared" si="238"/>
        <v>712.63022192149276</v>
      </c>
      <c r="AC853">
        <f t="shared" si="239"/>
        <v>16.307625175715707</v>
      </c>
      <c r="AD853">
        <f t="shared" si="240"/>
        <v>11.535604109437063</v>
      </c>
      <c r="AE853" s="7">
        <f t="shared" si="241"/>
        <v>6.931561360843248</v>
      </c>
      <c r="AF853" s="7">
        <f t="shared" si="242"/>
        <v>5.2828509886019912</v>
      </c>
      <c r="AG853">
        <f t="shared" si="243"/>
        <v>3.2596461473366021</v>
      </c>
      <c r="AH853">
        <f t="shared" si="244"/>
        <v>1.7849563739182814</v>
      </c>
      <c r="AI853">
        <f t="shared" si="245"/>
        <v>6.1164176675358553</v>
      </c>
      <c r="AJ853">
        <f t="shared" si="246"/>
        <v>4.4677967469167896</v>
      </c>
      <c r="AK853" s="7">
        <f t="shared" si="247"/>
        <v>274569.31730111211</v>
      </c>
      <c r="AL853" s="7">
        <f t="shared" si="248"/>
        <v>314583.66117525706</v>
      </c>
      <c r="AM853">
        <f t="shared" si="249"/>
        <v>234569.31730111211</v>
      </c>
      <c r="AN853">
        <f t="shared" si="250"/>
        <v>317083.66117525706</v>
      </c>
      <c r="AO853">
        <f t="shared" si="251"/>
        <v>249569.31730111211</v>
      </c>
      <c r="AP853">
        <f t="shared" si="252"/>
        <v>292083.66117525706</v>
      </c>
    </row>
    <row r="854" spans="24:42" x14ac:dyDescent="0.2">
      <c r="X854" s="1">
        <v>850</v>
      </c>
      <c r="Y854" s="7">
        <f t="shared" si="235"/>
        <v>-255601.72256653887</v>
      </c>
      <c r="Z854" s="7">
        <f t="shared" si="236"/>
        <v>-306725.90411378263</v>
      </c>
      <c r="AA854">
        <f t="shared" si="237"/>
        <v>-2060.7336245595538</v>
      </c>
      <c r="AB854">
        <f t="shared" si="238"/>
        <v>718.39802397621133</v>
      </c>
      <c r="AC854">
        <f t="shared" si="239"/>
        <v>16.177231460974795</v>
      </c>
      <c r="AD854">
        <f t="shared" si="240"/>
        <v>11.56260303224332</v>
      </c>
      <c r="AE854" s="7">
        <f t="shared" si="241"/>
        <v>6.879829538161311</v>
      </c>
      <c r="AF854" s="7">
        <f t="shared" si="242"/>
        <v>5.2948689870827623</v>
      </c>
      <c r="AG854">
        <f t="shared" si="243"/>
        <v>3.2311789517987108</v>
      </c>
      <c r="AH854">
        <f t="shared" si="244"/>
        <v>1.7889880838319292</v>
      </c>
      <c r="AI854">
        <f t="shared" si="245"/>
        <v>6.066222971014775</v>
      </c>
      <c r="AJ854">
        <f t="shared" si="246"/>
        <v>4.47874596132863</v>
      </c>
      <c r="AK854" s="7">
        <f t="shared" si="247"/>
        <v>275601.72256653884</v>
      </c>
      <c r="AL854" s="7">
        <f t="shared" si="248"/>
        <v>314225.90411378263</v>
      </c>
      <c r="AM854">
        <f t="shared" si="249"/>
        <v>235601.72256653887</v>
      </c>
      <c r="AN854">
        <f t="shared" si="250"/>
        <v>316725.90411378263</v>
      </c>
      <c r="AO854">
        <f t="shared" si="251"/>
        <v>250601.72256653887</v>
      </c>
      <c r="AP854">
        <f t="shared" si="252"/>
        <v>291725.90411378263</v>
      </c>
    </row>
    <row r="855" spans="24:42" x14ac:dyDescent="0.2">
      <c r="X855" s="1">
        <v>851</v>
      </c>
      <c r="Y855" s="7">
        <f t="shared" si="235"/>
        <v>-256630.06722488601</v>
      </c>
      <c r="Z855" s="7">
        <f t="shared" si="236"/>
        <v>-306365.25977641548</v>
      </c>
      <c r="AA855">
        <f t="shared" si="237"/>
        <v>-2052.6450088290662</v>
      </c>
      <c r="AB855">
        <f t="shared" si="238"/>
        <v>724.17932549233296</v>
      </c>
      <c r="AC855">
        <f t="shared" si="239"/>
        <v>16.048904130236885</v>
      </c>
      <c r="AD855">
        <f t="shared" si="240"/>
        <v>11.58991599115221</v>
      </c>
      <c r="AE855" s="7">
        <f t="shared" si="241"/>
        <v>6.8288743980042694</v>
      </c>
      <c r="AF855" s="7">
        <f t="shared" si="242"/>
        <v>5.3070255109059641</v>
      </c>
      <c r="AG855">
        <f t="shared" si="243"/>
        <v>3.2031926752167146</v>
      </c>
      <c r="AH855">
        <f t="shared" si="244"/>
        <v>1.7930661695754362</v>
      </c>
      <c r="AI855">
        <f t="shared" si="245"/>
        <v>6.016837057015902</v>
      </c>
      <c r="AJ855">
        <f t="shared" si="246"/>
        <v>4.4898243106708096</v>
      </c>
      <c r="AK855" s="7">
        <f t="shared" si="247"/>
        <v>276630.06722488604</v>
      </c>
      <c r="AL855" s="7">
        <f t="shared" si="248"/>
        <v>313865.25977641548</v>
      </c>
      <c r="AM855">
        <f t="shared" si="249"/>
        <v>236630.06722488601</v>
      </c>
      <c r="AN855">
        <f t="shared" si="250"/>
        <v>316365.25977641548</v>
      </c>
      <c r="AO855">
        <f t="shared" si="251"/>
        <v>251630.06722488601</v>
      </c>
      <c r="AP855">
        <f t="shared" si="252"/>
        <v>291365.25977641548</v>
      </c>
    </row>
    <row r="856" spans="24:42" x14ac:dyDescent="0.2">
      <c r="X856" s="1">
        <v>852</v>
      </c>
      <c r="Y856" s="7">
        <f t="shared" si="235"/>
        <v>-257654.38361628426</v>
      </c>
      <c r="Z856" s="7">
        <f t="shared" si="236"/>
        <v>-306001.72137417039</v>
      </c>
      <c r="AA856">
        <f t="shared" si="237"/>
        <v>-2044.6205567639479</v>
      </c>
      <c r="AB856">
        <f t="shared" si="238"/>
        <v>729.97428348790902</v>
      </c>
      <c r="AC856">
        <f t="shared" si="239"/>
        <v>15.92259633860348</v>
      </c>
      <c r="AD856">
        <f t="shared" si="240"/>
        <v>11.617546284408805</v>
      </c>
      <c r="AE856" s="7">
        <f t="shared" si="241"/>
        <v>6.7786792052179683</v>
      </c>
      <c r="AF856" s="7">
        <f t="shared" si="242"/>
        <v>5.3193219854821985</v>
      </c>
      <c r="AG856">
        <f t="shared" si="243"/>
        <v>3.1756757842256813</v>
      </c>
      <c r="AH856">
        <f t="shared" si="244"/>
        <v>1.7971911061514458</v>
      </c>
      <c r="AI856">
        <f t="shared" si="245"/>
        <v>5.9682413491598316</v>
      </c>
      <c r="AJ856">
        <f t="shared" si="246"/>
        <v>4.5010331927751608</v>
      </c>
      <c r="AK856" s="7">
        <f t="shared" si="247"/>
        <v>277654.38361628423</v>
      </c>
      <c r="AL856" s="7">
        <f t="shared" si="248"/>
        <v>313501.72137417039</v>
      </c>
      <c r="AM856">
        <f t="shared" si="249"/>
        <v>237654.38361628426</v>
      </c>
      <c r="AN856">
        <f t="shared" si="250"/>
        <v>316001.72137417039</v>
      </c>
      <c r="AO856">
        <f t="shared" si="251"/>
        <v>252654.38361628426</v>
      </c>
      <c r="AP856">
        <f t="shared" si="252"/>
        <v>291001.72137417039</v>
      </c>
    </row>
    <row r="857" spans="24:42" x14ac:dyDescent="0.2">
      <c r="X857" s="1">
        <v>853</v>
      </c>
      <c r="Y857" s="7">
        <f t="shared" si="235"/>
        <v>-258674.70357012391</v>
      </c>
      <c r="Z857" s="7">
        <f t="shared" si="236"/>
        <v>-305635.28203914087</v>
      </c>
      <c r="AA857">
        <f t="shared" si="237"/>
        <v>-2036.6592585946462</v>
      </c>
      <c r="AB857">
        <f t="shared" si="238"/>
        <v>735.78305663011338</v>
      </c>
      <c r="AC857">
        <f t="shared" si="239"/>
        <v>15.798262622571738</v>
      </c>
      <c r="AD857">
        <f t="shared" si="240"/>
        <v>11.645497267387464</v>
      </c>
      <c r="AE857" s="7">
        <f t="shared" si="241"/>
        <v>6.72922769508288</v>
      </c>
      <c r="AF857" s="7">
        <f t="shared" si="242"/>
        <v>5.3317598606061081</v>
      </c>
      <c r="AG857">
        <f t="shared" si="243"/>
        <v>3.1486171029983834</v>
      </c>
      <c r="AH857">
        <f t="shared" si="244"/>
        <v>1.8013633766671688</v>
      </c>
      <c r="AI857">
        <f t="shared" si="245"/>
        <v>5.9204178244904746</v>
      </c>
      <c r="AJ857">
        <f t="shared" si="246"/>
        <v>4.512374030114187</v>
      </c>
      <c r="AK857" s="7">
        <f t="shared" si="247"/>
        <v>278674.70357012388</v>
      </c>
      <c r="AL857" s="7">
        <f t="shared" si="248"/>
        <v>313135.28203914087</v>
      </c>
      <c r="AM857">
        <f t="shared" si="249"/>
        <v>238674.70357012391</v>
      </c>
      <c r="AN857">
        <f t="shared" si="250"/>
        <v>315635.28203914087</v>
      </c>
      <c r="AO857">
        <f t="shared" si="251"/>
        <v>253674.70357012391</v>
      </c>
      <c r="AP857">
        <f t="shared" si="252"/>
        <v>290635.28203914087</v>
      </c>
    </row>
    <row r="858" spans="24:42" x14ac:dyDescent="0.2">
      <c r="X858" s="1">
        <v>854</v>
      </c>
      <c r="Y858" s="7">
        <f t="shared" si="235"/>
        <v>-259691.05841659338</v>
      </c>
      <c r="Z858" s="7">
        <f t="shared" si="236"/>
        <v>-305265.93482366734</v>
      </c>
      <c r="AA858">
        <f t="shared" si="237"/>
        <v>-2028.7601272833604</v>
      </c>
      <c r="AB858">
        <f t="shared" si="238"/>
        <v>741.60580526380716</v>
      </c>
      <c r="AC858">
        <f t="shared" si="239"/>
        <v>15.675858850044035</v>
      </c>
      <c r="AD858">
        <f t="shared" si="240"/>
        <v>11.673772353694268</v>
      </c>
      <c r="AE858" s="7">
        <f t="shared" si="241"/>
        <v>6.6805040570524641</v>
      </c>
      <c r="AF858" s="7">
        <f t="shared" si="242"/>
        <v>5.3443406109193523</v>
      </c>
      <c r="AG858">
        <f t="shared" si="243"/>
        <v>3.1220057997063089</v>
      </c>
      <c r="AH858">
        <f t="shared" si="244"/>
        <v>1.8055834724878157</v>
      </c>
      <c r="AI858">
        <f t="shared" si="245"/>
        <v>5.8733489932852621</v>
      </c>
      <c r="AJ858">
        <f t="shared" si="246"/>
        <v>4.5238482702870995</v>
      </c>
      <c r="AK858" s="7">
        <f t="shared" si="247"/>
        <v>279691.05841659335</v>
      </c>
      <c r="AL858" s="7">
        <f t="shared" si="248"/>
        <v>312765.93482366734</v>
      </c>
      <c r="AM858">
        <f t="shared" si="249"/>
        <v>239691.05841659338</v>
      </c>
      <c r="AN858">
        <f t="shared" si="250"/>
        <v>315265.93482366734</v>
      </c>
      <c r="AO858">
        <f t="shared" si="251"/>
        <v>254691.05841659338</v>
      </c>
      <c r="AP858">
        <f t="shared" si="252"/>
        <v>290265.93482366734</v>
      </c>
    </row>
    <row r="859" spans="24:42" x14ac:dyDescent="0.2">
      <c r="X859" s="1">
        <v>855</v>
      </c>
      <c r="Y859" s="7">
        <f t="shared" si="235"/>
        <v>-260703.47899787879</v>
      </c>
      <c r="Z859" s="7">
        <f t="shared" si="236"/>
        <v>-304893.6726994912</v>
      </c>
      <c r="AA859">
        <f t="shared" si="237"/>
        <v>-2020.9221978583384</v>
      </c>
      <c r="AB859">
        <f t="shared" si="238"/>
        <v>747.44269144065424</v>
      </c>
      <c r="AC859">
        <f t="shared" si="239"/>
        <v>15.555342172476685</v>
      </c>
      <c r="AD859">
        <f t="shared" si="240"/>
        <v>11.702375016296367</v>
      </c>
      <c r="AE859" s="7">
        <f t="shared" si="241"/>
        <v>6.6324929191564443</v>
      </c>
      <c r="AF859" s="7">
        <f t="shared" si="242"/>
        <v>5.3570657363847367</v>
      </c>
      <c r="AG859">
        <f t="shared" si="243"/>
        <v>3.0958313735846885</v>
      </c>
      <c r="AH859">
        <f t="shared" si="244"/>
        <v>1.8098518933936412</v>
      </c>
      <c r="AI859">
        <f t="shared" si="245"/>
        <v>5.8270178797355516</v>
      </c>
      <c r="AJ859">
        <f t="shared" si="246"/>
        <v>4.5354573865179892</v>
      </c>
      <c r="AK859" s="7">
        <f t="shared" si="247"/>
        <v>280703.47899787879</v>
      </c>
      <c r="AL859" s="7">
        <f t="shared" si="248"/>
        <v>312393.6726994912</v>
      </c>
      <c r="AM859">
        <f t="shared" si="249"/>
        <v>240703.47899787879</v>
      </c>
      <c r="AN859">
        <f t="shared" si="250"/>
        <v>314893.6726994912</v>
      </c>
      <c r="AO859">
        <f t="shared" si="251"/>
        <v>255703.47899787879</v>
      </c>
      <c r="AP859">
        <f t="shared" si="252"/>
        <v>289893.6726994912</v>
      </c>
    </row>
    <row r="860" spans="24:42" x14ac:dyDescent="0.2">
      <c r="X860" s="1">
        <v>856</v>
      </c>
      <c r="Y860" s="7">
        <f t="shared" si="235"/>
        <v>-261711.99567903639</v>
      </c>
      <c r="Z860" s="7">
        <f t="shared" si="236"/>
        <v>-304518.48855689383</v>
      </c>
      <c r="AA860">
        <f t="shared" si="237"/>
        <v>-2013.1445267721001</v>
      </c>
      <c r="AB860">
        <f t="shared" si="238"/>
        <v>753.29387894880244</v>
      </c>
      <c r="AC860">
        <f t="shared" si="239"/>
        <v>15.436670979063344</v>
      </c>
      <c r="AD860">
        <f t="shared" si="240"/>
        <v>11.731308788678591</v>
      </c>
      <c r="AE860" s="7">
        <f t="shared" si="241"/>
        <v>6.5851793330396005</v>
      </c>
      <c r="AF860" s="7">
        <f t="shared" si="242"/>
        <v>5.3699367627714789</v>
      </c>
      <c r="AG860">
        <f t="shared" si="243"/>
        <v>3.070083642570657</v>
      </c>
      <c r="AH860">
        <f t="shared" si="244"/>
        <v>1.8141691477407313</v>
      </c>
      <c r="AI860">
        <f t="shared" si="245"/>
        <v>5.7814080034530866</v>
      </c>
      <c r="AJ860">
        <f t="shared" si="246"/>
        <v>4.5472028781663809</v>
      </c>
      <c r="AK860" s="7">
        <f t="shared" si="247"/>
        <v>281711.99567903636</v>
      </c>
      <c r="AL860" s="7">
        <f t="shared" si="248"/>
        <v>312018.48855689383</v>
      </c>
      <c r="AM860">
        <f t="shared" si="249"/>
        <v>241711.99567903639</v>
      </c>
      <c r="AN860">
        <f t="shared" si="250"/>
        <v>314518.48855689383</v>
      </c>
      <c r="AO860">
        <f t="shared" si="251"/>
        <v>256711.99567903639</v>
      </c>
      <c r="AP860">
        <f t="shared" si="252"/>
        <v>289518.48855689383</v>
      </c>
    </row>
    <row r="861" spans="24:42" x14ac:dyDescent="0.2">
      <c r="X861" s="1">
        <v>857</v>
      </c>
      <c r="Y861" s="7">
        <f t="shared" si="235"/>
        <v>-262716.63835855009</v>
      </c>
      <c r="Z861" s="7">
        <f t="shared" si="236"/>
        <v>-304140.37520382088</v>
      </c>
      <c r="AA861">
        <f t="shared" si="237"/>
        <v>-2005.4261912825684</v>
      </c>
      <c r="AB861">
        <f t="shared" si="238"/>
        <v>759.15953334314179</v>
      </c>
      <c r="AC861">
        <f t="shared" si="239"/>
        <v>15.31980485285222</v>
      </c>
      <c r="AD861">
        <f t="shared" si="240"/>
        <v>11.760577266028974</v>
      </c>
      <c r="AE861" s="7">
        <f t="shared" si="241"/>
        <v>6.5385487596045442</v>
      </c>
      <c r="AF861" s="7">
        <f t="shared" si="242"/>
        <v>5.3829552421525824</v>
      </c>
      <c r="AG861">
        <f t="shared" si="243"/>
        <v>3.0447527314855534</v>
      </c>
      <c r="AH861">
        <f t="shared" si="244"/>
        <v>1.818535752625756</v>
      </c>
      <c r="AI861">
        <f t="shared" si="245"/>
        <v>5.7365033617621233</v>
      </c>
      <c r="AJ861">
        <f t="shared" si="246"/>
        <v>4.5590862712506359</v>
      </c>
      <c r="AK861" s="7">
        <f t="shared" si="247"/>
        <v>282716.63835855009</v>
      </c>
      <c r="AL861" s="7">
        <f t="shared" si="248"/>
        <v>311640.37520382088</v>
      </c>
      <c r="AM861">
        <f t="shared" si="249"/>
        <v>242716.63835855009</v>
      </c>
      <c r="AN861">
        <f t="shared" si="250"/>
        <v>314140.37520382088</v>
      </c>
      <c r="AO861">
        <f t="shared" si="251"/>
        <v>257716.63835855009</v>
      </c>
      <c r="AP861">
        <f t="shared" si="252"/>
        <v>289140.37520382088</v>
      </c>
    </row>
    <row r="862" spans="24:42" x14ac:dyDescent="0.2">
      <c r="X862" s="1">
        <v>858</v>
      </c>
      <c r="Y862" s="7">
        <f t="shared" si="235"/>
        <v>-263717.43647858477</v>
      </c>
      <c r="Z862" s="7">
        <f t="shared" si="236"/>
        <v>-303759.32536499103</v>
      </c>
      <c r="AA862">
        <f t="shared" si="237"/>
        <v>-1997.7662888561424</v>
      </c>
      <c r="AB862">
        <f t="shared" si="238"/>
        <v>765.0398219761563</v>
      </c>
      <c r="AC862">
        <f t="shared" si="239"/>
        <v>15.204704528703539</v>
      </c>
      <c r="AD862">
        <f t="shared" si="240"/>
        <v>11.790184106452926</v>
      </c>
      <c r="AE862" s="7">
        <f t="shared" si="241"/>
        <v>6.4925870552311924</v>
      </c>
      <c r="AF862" s="7">
        <f t="shared" si="242"/>
        <v>5.3961227534142955</v>
      </c>
      <c r="AG862">
        <f t="shared" si="243"/>
        <v>3.0198290607331155</v>
      </c>
      <c r="AH862">
        <f t="shared" si="244"/>
        <v>1.8229522340545454</v>
      </c>
      <c r="AI862">
        <f t="shared" si="245"/>
        <v>5.6922884127392308</v>
      </c>
      <c r="AJ862">
        <f t="shared" si="246"/>
        <v>4.5711091189840856</v>
      </c>
      <c r="AK862" s="7">
        <f t="shared" si="247"/>
        <v>283717.43647858477</v>
      </c>
      <c r="AL862" s="7">
        <f t="shared" si="248"/>
        <v>311259.32536499103</v>
      </c>
      <c r="AM862">
        <f t="shared" si="249"/>
        <v>243717.43647858477</v>
      </c>
      <c r="AN862">
        <f t="shared" si="250"/>
        <v>313759.32536499103</v>
      </c>
      <c r="AO862">
        <f t="shared" si="251"/>
        <v>258717.43647858477</v>
      </c>
      <c r="AP862">
        <f t="shared" si="252"/>
        <v>288759.32536499103</v>
      </c>
    </row>
    <row r="863" spans="24:42" x14ac:dyDescent="0.2">
      <c r="X863" s="1">
        <v>859</v>
      </c>
      <c r="Y863" s="7">
        <f t="shared" si="235"/>
        <v>-264714.41903494677</v>
      </c>
      <c r="Z863" s="7">
        <f t="shared" si="236"/>
        <v>-303375.33168098959</v>
      </c>
      <c r="AA863">
        <f t="shared" si="237"/>
        <v>-1990.1639365917906</v>
      </c>
      <c r="AB863">
        <f t="shared" si="238"/>
        <v>770.93491402938275</v>
      </c>
      <c r="AC863">
        <f t="shared" si="239"/>
        <v>15.091331852998451</v>
      </c>
      <c r="AD863">
        <f t="shared" si="240"/>
        <v>11.820133032216969</v>
      </c>
      <c r="AE863" s="7">
        <f t="shared" si="241"/>
        <v>6.4472804585458903</v>
      </c>
      <c r="AF863" s="7">
        <f t="shared" si="242"/>
        <v>5.409440902777253</v>
      </c>
      <c r="AG863">
        <f t="shared" si="243"/>
        <v>2.9953033354888507</v>
      </c>
      <c r="AH863">
        <f t="shared" si="244"/>
        <v>1.8274191271148619</v>
      </c>
      <c r="AI863">
        <f t="shared" si="245"/>
        <v>5.6487480589637089</v>
      </c>
      <c r="AJ863">
        <f t="shared" si="246"/>
        <v>4.5832730023248542</v>
      </c>
      <c r="AK863" s="7">
        <f t="shared" si="247"/>
        <v>284714.41903494677</v>
      </c>
      <c r="AL863" s="7">
        <f t="shared" si="248"/>
        <v>310875.33168098959</v>
      </c>
      <c r="AM863">
        <f t="shared" si="249"/>
        <v>244714.41903494677</v>
      </c>
      <c r="AN863">
        <f t="shared" si="250"/>
        <v>313375.33168098959</v>
      </c>
      <c r="AO863">
        <f t="shared" si="251"/>
        <v>259714.41903494677</v>
      </c>
      <c r="AP863">
        <f t="shared" si="252"/>
        <v>288375.33168098959</v>
      </c>
    </row>
    <row r="864" spans="24:42" x14ac:dyDescent="0.2">
      <c r="X864" s="1">
        <v>860</v>
      </c>
      <c r="Y864" s="7">
        <f t="shared" si="235"/>
        <v>-265707.61458676105</v>
      </c>
      <c r="Z864" s="7">
        <f t="shared" si="236"/>
        <v>-302988.38670734584</v>
      </c>
      <c r="AA864">
        <f t="shared" si="237"/>
        <v>-1982.6182706652914</v>
      </c>
      <c r="AB864">
        <f t="shared" si="238"/>
        <v>776.84498054549124</v>
      </c>
      <c r="AC864">
        <f t="shared" si="239"/>
        <v>14.979649745014502</v>
      </c>
      <c r="AD864">
        <f t="shared" si="240"/>
        <v>11.850427831024184</v>
      </c>
      <c r="AE864" s="7">
        <f t="shared" si="241"/>
        <v>6.4026155777148377</v>
      </c>
      <c r="AF864" s="7">
        <f t="shared" si="242"/>
        <v>5.4229113243311957</v>
      </c>
      <c r="AG864">
        <f t="shared" si="243"/>
        <v>2.9711665353548216</v>
      </c>
      <c r="AH864">
        <f t="shared" si="244"/>
        <v>1.8319369761533542</v>
      </c>
      <c r="AI864">
        <f t="shared" si="245"/>
        <v>5.6058676319448431</v>
      </c>
      <c r="AJ864">
        <f t="shared" si="246"/>
        <v>4.5955795305396334</v>
      </c>
      <c r="AK864" s="7">
        <f t="shared" si="247"/>
        <v>285707.61458676105</v>
      </c>
      <c r="AL864" s="7">
        <f t="shared" si="248"/>
        <v>310488.38670734584</v>
      </c>
      <c r="AM864">
        <f t="shared" si="249"/>
        <v>245707.61458676105</v>
      </c>
      <c r="AN864">
        <f t="shared" si="250"/>
        <v>312988.38670734584</v>
      </c>
      <c r="AO864">
        <f t="shared" si="251"/>
        <v>260707.61458676105</v>
      </c>
      <c r="AP864">
        <f t="shared" si="252"/>
        <v>287988.38670734584</v>
      </c>
    </row>
    <row r="865" spans="24:42" x14ac:dyDescent="0.2">
      <c r="X865" s="1">
        <v>861</v>
      </c>
      <c r="Y865" s="7">
        <f t="shared" si="235"/>
        <v>-266697.05126587558</v>
      </c>
      <c r="Z865" s="7">
        <f t="shared" si="236"/>
        <v>-302598.48291359423</v>
      </c>
      <c r="AA865">
        <f t="shared" si="237"/>
        <v>-1975.1284457927843</v>
      </c>
      <c r="AB865">
        <f t="shared" si="238"/>
        <v>782.77019446100337</v>
      </c>
      <c r="AC865">
        <f t="shared" si="239"/>
        <v>14.86962215989001</v>
      </c>
      <c r="AD865">
        <f t="shared" si="240"/>
        <v>11.881072357320672</v>
      </c>
      <c r="AE865" s="7">
        <f t="shared" si="241"/>
        <v>6.3585793782384386</v>
      </c>
      <c r="AF865" s="7">
        <f t="shared" si="242"/>
        <v>5.4365356805823319</v>
      </c>
      <c r="AG865">
        <f t="shared" si="243"/>
        <v>2.9474099044578668</v>
      </c>
      <c r="AH865">
        <f t="shared" si="244"/>
        <v>1.8365063349568904</v>
      </c>
      <c r="AI865">
        <f t="shared" si="245"/>
        <v>5.5636328771937054</v>
      </c>
      <c r="AJ865">
        <f t="shared" si="246"/>
        <v>4.6080303417814497</v>
      </c>
      <c r="AK865" s="7">
        <f t="shared" si="247"/>
        <v>286697.05126587558</v>
      </c>
      <c r="AL865" s="7">
        <f t="shared" si="248"/>
        <v>310098.48291359423</v>
      </c>
      <c r="AM865">
        <f t="shared" si="249"/>
        <v>246697.05126587558</v>
      </c>
      <c r="AN865">
        <f t="shared" si="250"/>
        <v>312598.48291359423</v>
      </c>
      <c r="AO865">
        <f t="shared" si="251"/>
        <v>261697.05126587558</v>
      </c>
      <c r="AP865">
        <f t="shared" si="252"/>
        <v>287598.48291359423</v>
      </c>
    </row>
    <row r="866" spans="24:42" x14ac:dyDescent="0.2">
      <c r="X866" s="1">
        <v>862</v>
      </c>
      <c r="Y866" s="7">
        <f t="shared" si="235"/>
        <v>-267682.75678600202</v>
      </c>
      <c r="Z866" s="7">
        <f t="shared" si="236"/>
        <v>-302205.61268231907</v>
      </c>
      <c r="AA866">
        <f t="shared" si="237"/>
        <v>-1967.6936347128394</v>
      </c>
      <c r="AB866">
        <f t="shared" si="238"/>
        <v>788.71073063966367</v>
      </c>
      <c r="AC866">
        <f t="shared" si="239"/>
        <v>14.761214053099513</v>
      </c>
      <c r="AD866">
        <f t="shared" si="240"/>
        <v>11.912070533634342</v>
      </c>
      <c r="AE866" s="7">
        <f t="shared" si="241"/>
        <v>6.3151591712226738</v>
      </c>
      <c r="AF866" s="7">
        <f t="shared" si="242"/>
        <v>5.4503156630141252</v>
      </c>
      <c r="AG866">
        <f t="shared" si="243"/>
        <v>2.9240249419686433</v>
      </c>
      <c r="AH866">
        <f t="shared" si="244"/>
        <v>1.8411277669381285</v>
      </c>
      <c r="AI866">
        <f t="shared" si="245"/>
        <v>5.5220299399081956</v>
      </c>
      <c r="AJ866">
        <f t="shared" si="246"/>
        <v>4.6206271036820894</v>
      </c>
      <c r="AK866" s="7">
        <f t="shared" si="247"/>
        <v>287682.75678600202</v>
      </c>
      <c r="AL866" s="7">
        <f t="shared" si="248"/>
        <v>309705.61268231907</v>
      </c>
      <c r="AM866">
        <f t="shared" si="249"/>
        <v>247682.75678600202</v>
      </c>
      <c r="AN866">
        <f t="shared" si="250"/>
        <v>312205.61268231907</v>
      </c>
      <c r="AO866">
        <f t="shared" si="251"/>
        <v>262682.75678600202</v>
      </c>
      <c r="AP866">
        <f t="shared" si="252"/>
        <v>287205.61268231907</v>
      </c>
    </row>
    <row r="867" spans="24:42" x14ac:dyDescent="0.2">
      <c r="X867" s="1">
        <v>863</v>
      </c>
      <c r="Y867" s="7">
        <f t="shared" si="235"/>
        <v>-268664.75845160178</v>
      </c>
      <c r="Z867" s="7">
        <f t="shared" si="236"/>
        <v>-301809.76830818254</v>
      </c>
      <c r="AA867">
        <f t="shared" si="237"/>
        <v>-1960.3130276862896</v>
      </c>
      <c r="AB867">
        <f t="shared" si="238"/>
        <v>794.6667659064808</v>
      </c>
      <c r="AC867">
        <f t="shared" si="239"/>
        <v>14.654391346371273</v>
      </c>
      <c r="AD867">
        <f t="shared" si="240"/>
        <v>11.943426351947782</v>
      </c>
      <c r="AE867" s="7">
        <f t="shared" si="241"/>
        <v>6.2723426021071047</v>
      </c>
      <c r="AF867" s="7">
        <f t="shared" si="242"/>
        <v>5.4642529926619439</v>
      </c>
      <c r="AG867">
        <f t="shared" si="243"/>
        <v>2.9010033930214125</v>
      </c>
      <c r="AH867">
        <f t="shared" si="244"/>
        <v>1.8458018453259213</v>
      </c>
      <c r="AI867">
        <f t="shared" si="245"/>
        <v>5.4810453512427557</v>
      </c>
      <c r="AJ867">
        <f t="shared" si="246"/>
        <v>4.6333715139599176</v>
      </c>
      <c r="AK867" s="7">
        <f t="shared" si="247"/>
        <v>288664.75845160178</v>
      </c>
      <c r="AL867" s="7">
        <f t="shared" si="248"/>
        <v>309309.76830818254</v>
      </c>
      <c r="AM867">
        <f t="shared" si="249"/>
        <v>248664.75845160178</v>
      </c>
      <c r="AN867">
        <f t="shared" si="250"/>
        <v>311809.76830818254</v>
      </c>
      <c r="AO867">
        <f t="shared" si="251"/>
        <v>263664.75845160178</v>
      </c>
      <c r="AP867">
        <f t="shared" si="252"/>
        <v>286809.76830818254</v>
      </c>
    </row>
    <row r="868" spans="24:42" x14ac:dyDescent="0.2">
      <c r="X868" s="1">
        <v>864</v>
      </c>
      <c r="Y868" s="7">
        <f t="shared" si="235"/>
        <v>-269643.08316652663</v>
      </c>
      <c r="Z868" s="7">
        <f t="shared" si="236"/>
        <v>-301410.94199693529</v>
      </c>
      <c r="AA868">
        <f t="shared" si="237"/>
        <v>-1952.9858320131041</v>
      </c>
      <c r="AB868">
        <f t="shared" si="238"/>
        <v>800.63847908245475</v>
      </c>
      <c r="AC868">
        <f t="shared" si="239"/>
        <v>14.549120894978412</v>
      </c>
      <c r="AD868">
        <f t="shared" si="240"/>
        <v>11.975143875104923</v>
      </c>
      <c r="AE868" s="7">
        <f t="shared" si="241"/>
        <v>6.2301176398283289</v>
      </c>
      <c r="AF868" s="7">
        <f t="shared" si="242"/>
        <v>5.4783494207019912</v>
      </c>
      <c r="AG868">
        <f t="shared" si="243"/>
        <v>2.8783372400148468</v>
      </c>
      <c r="AH868">
        <f t="shared" si="244"/>
        <v>1.85052915336016</v>
      </c>
      <c r="AI868">
        <f t="shared" si="245"/>
        <v>5.4406660151352346</v>
      </c>
      <c r="AJ868">
        <f t="shared" si="246"/>
        <v>4.6462653010427717</v>
      </c>
      <c r="AK868" s="7">
        <f t="shared" si="247"/>
        <v>289643.08316652663</v>
      </c>
      <c r="AL868" s="7">
        <f t="shared" si="248"/>
        <v>308910.94199693529</v>
      </c>
      <c r="AM868">
        <f t="shared" si="249"/>
        <v>249643.08316652663</v>
      </c>
      <c r="AN868">
        <f t="shared" si="250"/>
        <v>311410.94199693529</v>
      </c>
      <c r="AO868">
        <f t="shared" si="251"/>
        <v>264643.08316652663</v>
      </c>
      <c r="AP868">
        <f t="shared" si="252"/>
        <v>286410.94199693529</v>
      </c>
    </row>
    <row r="869" spans="24:42" x14ac:dyDescent="0.2">
      <c r="X869" s="1">
        <v>865</v>
      </c>
      <c r="Y869" s="7">
        <f t="shared" si="235"/>
        <v>-270617.75744242128</v>
      </c>
      <c r="Z869" s="7">
        <f t="shared" si="236"/>
        <v>-301009.12586440967</v>
      </c>
      <c r="AA869">
        <f t="shared" si="237"/>
        <v>-1945.7112715656149</v>
      </c>
      <c r="AB869">
        <f t="shared" si="238"/>
        <v>806.62605102000725</v>
      </c>
      <c r="AC869">
        <f t="shared" si="239"/>
        <v>14.445370456340173</v>
      </c>
      <c r="AD869">
        <f t="shared" si="240"/>
        <v>12.007227238253368</v>
      </c>
      <c r="AE869" s="7">
        <f t="shared" si="241"/>
        <v>6.1884725663996267</v>
      </c>
      <c r="AF869" s="7">
        <f t="shared" si="242"/>
        <v>5.4926067290547573</v>
      </c>
      <c r="AG869">
        <f t="shared" si="243"/>
        <v>2.8560186942757042</v>
      </c>
      <c r="AH869">
        <f t="shared" si="244"/>
        <v>1.855310284491656</v>
      </c>
      <c r="AI869">
        <f t="shared" si="245"/>
        <v>5.4008791956648423</v>
      </c>
      <c r="AJ869">
        <f t="shared" si="246"/>
        <v>4.6593102247069549</v>
      </c>
      <c r="AK869" s="7">
        <f t="shared" si="247"/>
        <v>290617.75744242128</v>
      </c>
      <c r="AL869" s="7">
        <f t="shared" si="248"/>
        <v>308509.12586440967</v>
      </c>
      <c r="AM869">
        <f t="shared" si="249"/>
        <v>250617.75744242128</v>
      </c>
      <c r="AN869">
        <f t="shared" si="250"/>
        <v>311009.12586440967</v>
      </c>
      <c r="AO869">
        <f t="shared" si="251"/>
        <v>265617.75744242128</v>
      </c>
      <c r="AP869">
        <f t="shared" si="252"/>
        <v>286009.12586440967</v>
      </c>
    </row>
    <row r="870" spans="24:42" x14ac:dyDescent="0.2">
      <c r="X870" s="1">
        <v>866</v>
      </c>
      <c r="Y870" s="7">
        <f t="shared" si="235"/>
        <v>-271588.80740689707</v>
      </c>
      <c r="Z870" s="7">
        <f t="shared" si="236"/>
        <v>-300604.31193549489</v>
      </c>
      <c r="AA870">
        <f t="shared" si="237"/>
        <v>-1938.4885863374448</v>
      </c>
      <c r="AB870">
        <f t="shared" si="238"/>
        <v>812.62966463913392</v>
      </c>
      <c r="AC870">
        <f t="shared" si="239"/>
        <v>14.343108659872307</v>
      </c>
      <c r="AD870">
        <f t="shared" si="240"/>
        <v>12.039680650323451</v>
      </c>
      <c r="AE870" s="7">
        <f t="shared" si="241"/>
        <v>6.147395966888217</v>
      </c>
      <c r="AF870" s="7">
        <f t="shared" si="242"/>
        <v>5.507026731003589</v>
      </c>
      <c r="AG870">
        <f t="shared" si="243"/>
        <v>2.8340401880676462</v>
      </c>
      <c r="AH870">
        <f t="shared" si="244"/>
        <v>1.8601458425868125</v>
      </c>
      <c r="AI870">
        <f t="shared" si="245"/>
        <v>5.3616725049164442</v>
      </c>
      <c r="AJ870">
        <f t="shared" si="246"/>
        <v>4.672508076733048</v>
      </c>
      <c r="AK870" s="7">
        <f t="shared" si="247"/>
        <v>291588.80740689707</v>
      </c>
      <c r="AL870" s="7">
        <f t="shared" si="248"/>
        <v>308104.31193549489</v>
      </c>
      <c r="AM870">
        <f t="shared" si="249"/>
        <v>251588.80740689707</v>
      </c>
      <c r="AN870">
        <f t="shared" si="250"/>
        <v>310604.31193549489</v>
      </c>
      <c r="AO870">
        <f t="shared" si="251"/>
        <v>266588.80740689707</v>
      </c>
      <c r="AP870">
        <f t="shared" si="252"/>
        <v>285604.31193549489</v>
      </c>
    </row>
    <row r="871" spans="24:42" x14ac:dyDescent="0.2">
      <c r="X871" s="1">
        <v>867</v>
      </c>
      <c r="Y871" s="7">
        <f t="shared" si="235"/>
        <v>-272556.25881148328</v>
      </c>
      <c r="Z871" s="7">
        <f t="shared" si="236"/>
        <v>-300196.49214309402</v>
      </c>
      <c r="AA871">
        <f t="shared" si="237"/>
        <v>-1931.3170320075087</v>
      </c>
      <c r="AB871">
        <f t="shared" si="238"/>
        <v>818.6495049642956</v>
      </c>
      <c r="AC871">
        <f t="shared" si="239"/>
        <v>14.242304978030283</v>
      </c>
      <c r="AD871">
        <f t="shared" si="240"/>
        <v>12.07250839554392</v>
      </c>
      <c r="AE871" s="7">
        <f t="shared" si="241"/>
        <v>6.1068767197732168</v>
      </c>
      <c r="AF871" s="7">
        <f t="shared" si="242"/>
        <v>5.5216112718285206</v>
      </c>
      <c r="AG871">
        <f t="shared" si="243"/>
        <v>2.8123943669291251</v>
      </c>
      <c r="AH871">
        <f t="shared" si="244"/>
        <v>1.8650364421374339</v>
      </c>
      <c r="AI871">
        <f t="shared" si="245"/>
        <v>5.3230338913279418</v>
      </c>
      <c r="AJ871">
        <f t="shared" si="246"/>
        <v>4.6858606815779646</v>
      </c>
      <c r="AK871" s="7">
        <f t="shared" si="247"/>
        <v>292556.25881148328</v>
      </c>
      <c r="AL871" s="7">
        <f t="shared" si="248"/>
        <v>307696.49214309402</v>
      </c>
      <c r="AM871">
        <f t="shared" si="249"/>
        <v>252556.25881148328</v>
      </c>
      <c r="AN871">
        <f t="shared" si="250"/>
        <v>310196.49214309402</v>
      </c>
      <c r="AO871">
        <f t="shared" si="251"/>
        <v>267556.25881148328</v>
      </c>
      <c r="AP871">
        <f t="shared" si="252"/>
        <v>285196.49214309402</v>
      </c>
    </row>
    <row r="872" spans="24:42" x14ac:dyDescent="0.2">
      <c r="X872" s="1">
        <v>868</v>
      </c>
      <c r="Y872" s="7">
        <f t="shared" si="235"/>
        <v>-273520.13703936478</v>
      </c>
      <c r="Z872" s="7">
        <f t="shared" si="236"/>
        <v>-299785.65832706244</v>
      </c>
      <c r="AA872">
        <f t="shared" si="237"/>
        <v>-1924.1958795184935</v>
      </c>
      <c r="AB872">
        <f t="shared" si="238"/>
        <v>824.6857591620676</v>
      </c>
      <c r="AC872">
        <f t="shared" si="239"/>
        <v>14.142929698489713</v>
      </c>
      <c r="AD872">
        <f t="shared" si="240"/>
        <v>12.105714834997107</v>
      </c>
      <c r="AE872" s="7">
        <f t="shared" si="241"/>
        <v>6.066903987666727</v>
      </c>
      <c r="AF872" s="7">
        <f t="shared" si="242"/>
        <v>5.5363622294562012</v>
      </c>
      <c r="AG872">
        <f t="shared" si="243"/>
        <v>2.7910740823244797</v>
      </c>
      <c r="AH872">
        <f t="shared" si="244"/>
        <v>1.8699827084759399</v>
      </c>
      <c r="AI872">
        <f t="shared" si="245"/>
        <v>5.2849516284985052</v>
      </c>
      <c r="AJ872">
        <f t="shared" si="246"/>
        <v>4.6993698970649653</v>
      </c>
      <c r="AK872" s="7">
        <f t="shared" si="247"/>
        <v>293520.13703936478</v>
      </c>
      <c r="AL872" s="7">
        <f t="shared" si="248"/>
        <v>307285.65832706244</v>
      </c>
      <c r="AM872">
        <f t="shared" si="249"/>
        <v>253520.13703936478</v>
      </c>
      <c r="AN872">
        <f t="shared" si="250"/>
        <v>309785.65832706244</v>
      </c>
      <c r="AO872">
        <f t="shared" si="251"/>
        <v>268520.13703936478</v>
      </c>
      <c r="AP872">
        <f t="shared" si="252"/>
        <v>284785.65832706244</v>
      </c>
    </row>
    <row r="873" spans="24:42" x14ac:dyDescent="0.2">
      <c r="X873" s="1">
        <v>869</v>
      </c>
      <c r="Y873" s="7">
        <f t="shared" si="235"/>
        <v>-274480.46711291175</v>
      </c>
      <c r="Z873" s="7">
        <f t="shared" si="236"/>
        <v>-299371.802233127</v>
      </c>
      <c r="AA873">
        <f t="shared" si="237"/>
        <v>-1917.1244146692486</v>
      </c>
      <c r="AB873">
        <f t="shared" si="238"/>
        <v>830.73861657956616</v>
      </c>
      <c r="AC873">
        <f t="shared" si="239"/>
        <v>14.044953897413512</v>
      </c>
      <c r="AD873">
        <f t="shared" si="240"/>
        <v>12.139304408212922</v>
      </c>
      <c r="AE873" s="7">
        <f t="shared" si="241"/>
        <v>6.0274672083827037</v>
      </c>
      <c r="AF873" s="7">
        <f t="shared" si="242"/>
        <v>5.5512815151258907</v>
      </c>
      <c r="AG873">
        <f t="shared" si="243"/>
        <v>2.7700723845938087</v>
      </c>
      <c r="AH873">
        <f t="shared" si="244"/>
        <v>1.874985277995654</v>
      </c>
      <c r="AI873">
        <f t="shared" si="245"/>
        <v>5.2474143044369992</v>
      </c>
      <c r="AJ873">
        <f t="shared" si="246"/>
        <v>4.7130376150913778</v>
      </c>
      <c r="AK873" s="7">
        <f t="shared" si="247"/>
        <v>294480.46711291175</v>
      </c>
      <c r="AL873" s="7">
        <f t="shared" si="248"/>
        <v>306871.802233127</v>
      </c>
      <c r="AM873">
        <f t="shared" si="249"/>
        <v>254480.46711291175</v>
      </c>
      <c r="AN873">
        <f t="shared" si="250"/>
        <v>309371.802233127</v>
      </c>
      <c r="AO873">
        <f t="shared" si="251"/>
        <v>269480.46711291175</v>
      </c>
      <c r="AP873">
        <f t="shared" si="252"/>
        <v>284371.802233127</v>
      </c>
    </row>
    <row r="874" spans="24:42" x14ac:dyDescent="0.2">
      <c r="X874" s="1">
        <v>870</v>
      </c>
      <c r="Y874" s="7">
        <f t="shared" si="235"/>
        <v>-275437.27370100917</v>
      </c>
      <c r="Z874" s="7">
        <f t="shared" si="236"/>
        <v>-298954.91551178618</v>
      </c>
      <c r="AA874">
        <f t="shared" si="237"/>
        <v>-1910.1019377205419</v>
      </c>
      <c r="AB874">
        <f t="shared" si="238"/>
        <v>836.80826878367259</v>
      </c>
      <c r="AC874">
        <f t="shared" si="239"/>
        <v>13.948349413756173</v>
      </c>
      <c r="AD874">
        <f t="shared" si="240"/>
        <v>12.173281634804509</v>
      </c>
      <c r="AE874" s="7">
        <f t="shared" si="241"/>
        <v>5.988556086338793</v>
      </c>
      <c r="AF874" s="7">
        <f t="shared" si="242"/>
        <v>5.5663710740727641</v>
      </c>
      <c r="AG874">
        <f t="shared" si="243"/>
        <v>2.7493825161872496</v>
      </c>
      <c r="AH874">
        <f t="shared" si="244"/>
        <v>1.8800447983770296</v>
      </c>
      <c r="AI874">
        <f t="shared" si="245"/>
        <v>5.2104108112301297</v>
      </c>
      <c r="AJ874">
        <f t="shared" si="246"/>
        <v>4.7268657623547146</v>
      </c>
      <c r="AK874" s="7">
        <f t="shared" si="247"/>
        <v>295437.27370100917</v>
      </c>
      <c r="AL874" s="7">
        <f t="shared" si="248"/>
        <v>306454.91551178618</v>
      </c>
      <c r="AM874">
        <f t="shared" si="249"/>
        <v>255437.27370100917</v>
      </c>
      <c r="AN874">
        <f t="shared" si="250"/>
        <v>308954.91551178618</v>
      </c>
      <c r="AO874">
        <f t="shared" si="251"/>
        <v>270437.27370100917</v>
      </c>
      <c r="AP874">
        <f t="shared" si="252"/>
        <v>283954.91551178618</v>
      </c>
    </row>
    <row r="875" spans="24:42" x14ac:dyDescent="0.2">
      <c r="X875" s="1">
        <v>871</v>
      </c>
      <c r="Y875" s="7">
        <f t="shared" si="235"/>
        <v>-276390.5811261927</v>
      </c>
      <c r="Z875" s="7">
        <f t="shared" si="236"/>
        <v>-298534.98971718998</v>
      </c>
      <c r="AA875">
        <f t="shared" si="237"/>
        <v>-1903.1277630136638</v>
      </c>
      <c r="AB875">
        <f t="shared" si="238"/>
        <v>842.8949096010748</v>
      </c>
      <c r="AC875">
        <f t="shared" si="239"/>
        <v>13.853088824559173</v>
      </c>
      <c r="AD875">
        <f t="shared" si="240"/>
        <v>12.207651116145353</v>
      </c>
      <c r="AE875" s="7">
        <f t="shared" si="241"/>
        <v>5.9501605842764338</v>
      </c>
      <c r="AF875" s="7">
        <f t="shared" si="242"/>
        <v>5.5816328862280109</v>
      </c>
      <c r="AG875">
        <f t="shared" si="243"/>
        <v>2.7289979051709548</v>
      </c>
      <c r="AH875">
        <f t="shared" si="244"/>
        <v>1.8851619288192583</v>
      </c>
      <c r="AI875">
        <f t="shared" si="245"/>
        <v>5.173930335111784</v>
      </c>
      <c r="AJ875">
        <f t="shared" si="246"/>
        <v>4.7408563010980851</v>
      </c>
      <c r="AK875" s="7">
        <f t="shared" si="247"/>
        <v>296390.5811261927</v>
      </c>
      <c r="AL875" s="7">
        <f t="shared" si="248"/>
        <v>306034.98971718998</v>
      </c>
      <c r="AM875">
        <f t="shared" si="249"/>
        <v>256390.5811261927</v>
      </c>
      <c r="AN875">
        <f t="shared" si="250"/>
        <v>308534.98971718998</v>
      </c>
      <c r="AO875">
        <f t="shared" si="251"/>
        <v>271390.5811261927</v>
      </c>
      <c r="AP875">
        <f t="shared" si="252"/>
        <v>283534.98971718998</v>
      </c>
    </row>
    <row r="876" spans="24:42" x14ac:dyDescent="0.2">
      <c r="X876" s="1">
        <v>872</v>
      </c>
      <c r="Y876" s="7">
        <f t="shared" si="235"/>
        <v>-277340.41337159649</v>
      </c>
      <c r="Z876" s="7">
        <f t="shared" si="236"/>
        <v>-298112.01630599995</v>
      </c>
      <c r="AA876">
        <f t="shared" si="237"/>
        <v>-1896.2012186013842</v>
      </c>
      <c r="AB876">
        <f t="shared" si="238"/>
        <v>848.99873515914749</v>
      </c>
      <c r="AC876">
        <f t="shared" si="239"/>
        <v>13.759145421193306</v>
      </c>
      <c r="AD876">
        <f t="shared" si="240"/>
        <v>12.24241753708993</v>
      </c>
      <c r="AE876" s="7">
        <f t="shared" si="241"/>
        <v>5.9122709152855508</v>
      </c>
      <c r="AF876" s="7">
        <f t="shared" si="242"/>
        <v>5.5970689669370461</v>
      </c>
      <c r="AG876">
        <f t="shared" si="243"/>
        <v>2.7089121589918501</v>
      </c>
      <c r="AH876">
        <f t="shared" si="244"/>
        <v>1.8903373402778947</v>
      </c>
      <c r="AI876">
        <f t="shared" si="245"/>
        <v>5.1379623469159066</v>
      </c>
      <c r="AJ876">
        <f t="shared" si="246"/>
        <v>4.7550112298749889</v>
      </c>
      <c r="AK876" s="7">
        <f t="shared" si="247"/>
        <v>297340.41337159649</v>
      </c>
      <c r="AL876" s="7">
        <f t="shared" si="248"/>
        <v>305612.01630599995</v>
      </c>
      <c r="AM876">
        <f t="shared" si="249"/>
        <v>257340.41337159649</v>
      </c>
      <c r="AN876">
        <f t="shared" si="250"/>
        <v>308112.01630599995</v>
      </c>
      <c r="AO876">
        <f t="shared" si="251"/>
        <v>272340.41337159649</v>
      </c>
      <c r="AP876">
        <f t="shared" si="252"/>
        <v>283112.01630599995</v>
      </c>
    </row>
    <row r="877" spans="24:42" x14ac:dyDescent="0.2">
      <c r="X877" s="1">
        <v>873</v>
      </c>
      <c r="Y877" s="7">
        <f t="shared" si="235"/>
        <v>-278286.79408771958</v>
      </c>
      <c r="Z877" s="7">
        <f t="shared" si="236"/>
        <v>-297685.98663622822</v>
      </c>
      <c r="AA877">
        <f t="shared" si="237"/>
        <v>-1889.3216458907875</v>
      </c>
      <c r="AB877">
        <f t="shared" si="238"/>
        <v>855.11994392769247</v>
      </c>
      <c r="AC877">
        <f t="shared" si="239"/>
        <v>13.666493186505608</v>
      </c>
      <c r="AD877">
        <f t="shared" si="240"/>
        <v>12.277585667738652</v>
      </c>
      <c r="AE877" s="7">
        <f t="shared" si="241"/>
        <v>5.8748775351213318</v>
      </c>
      <c r="AF877" s="7">
        <f t="shared" si="242"/>
        <v>5.612681367695771</v>
      </c>
      <c r="AG877">
        <f t="shared" si="243"/>
        <v>2.6891190584894002</v>
      </c>
      <c r="AH877">
        <f t="shared" si="244"/>
        <v>1.8955717157086485</v>
      </c>
      <c r="AI877">
        <f t="shared" si="245"/>
        <v>5.1024965928948758</v>
      </c>
      <c r="AJ877">
        <f t="shared" si="246"/>
        <v>4.769332584334232</v>
      </c>
      <c r="AK877" s="7">
        <f t="shared" si="247"/>
        <v>298286.79408771958</v>
      </c>
      <c r="AL877" s="7">
        <f t="shared" si="248"/>
        <v>305185.98663622822</v>
      </c>
      <c r="AM877">
        <f t="shared" si="249"/>
        <v>258286.79408771958</v>
      </c>
      <c r="AN877">
        <f t="shared" si="250"/>
        <v>307685.98663622822</v>
      </c>
      <c r="AO877">
        <f t="shared" si="251"/>
        <v>273286.79408771958</v>
      </c>
      <c r="AP877">
        <f t="shared" si="252"/>
        <v>282685.98663622822</v>
      </c>
    </row>
    <row r="878" spans="24:42" x14ac:dyDescent="0.2">
      <c r="X878" s="1">
        <v>874</v>
      </c>
      <c r="Y878" s="7">
        <f t="shared" si="235"/>
        <v>-279229.74659901665</v>
      </c>
      <c r="Z878" s="7">
        <f t="shared" si="236"/>
        <v>-297256.8919660559</v>
      </c>
      <c r="AA878">
        <f t="shared" si="237"/>
        <v>-1882.4883992975347</v>
      </c>
      <c r="AB878">
        <f t="shared" si="238"/>
        <v>861.25873676156175</v>
      </c>
      <c r="AC878">
        <f t="shared" si="239"/>
        <v>13.57510677283253</v>
      </c>
      <c r="AD878">
        <f t="shared" si="240"/>
        <v>12.313160365249303</v>
      </c>
      <c r="AE878" s="7">
        <f t="shared" si="241"/>
        <v>5.8379711348006387</v>
      </c>
      <c r="AF878" s="7">
        <f t="shared" si="242"/>
        <v>5.6284721769061479</v>
      </c>
      <c r="AG878">
        <f t="shared" si="243"/>
        <v>2.6696125521433269</v>
      </c>
      <c r="AH878">
        <f t="shared" si="244"/>
        <v>1.9008657503171114</v>
      </c>
      <c r="AI878">
        <f t="shared" si="245"/>
        <v>5.067523085888566</v>
      </c>
      <c r="AJ878">
        <f t="shared" si="246"/>
        <v>4.7838224380260428</v>
      </c>
      <c r="AK878" s="7">
        <f t="shared" si="247"/>
        <v>299229.74659901665</v>
      </c>
      <c r="AL878" s="7">
        <f t="shared" si="248"/>
        <v>304756.8919660559</v>
      </c>
      <c r="AM878">
        <f t="shared" si="249"/>
        <v>259229.74659901665</v>
      </c>
      <c r="AN878">
        <f t="shared" si="250"/>
        <v>307256.8919660559</v>
      </c>
      <c r="AO878">
        <f t="shared" si="251"/>
        <v>274229.74659901665</v>
      </c>
      <c r="AP878">
        <f t="shared" si="252"/>
        <v>282256.8919660559</v>
      </c>
    </row>
    <row r="879" spans="24:42" x14ac:dyDescent="0.2">
      <c r="X879" s="1">
        <v>875</v>
      </c>
      <c r="Y879" s="7">
        <f t="shared" si="235"/>
        <v>-280169.29391031881</v>
      </c>
      <c r="Z879" s="7">
        <f t="shared" si="236"/>
        <v>-296824.72345262946</v>
      </c>
      <c r="AA879">
        <f t="shared" si="237"/>
        <v>-1875.7008459111184</v>
      </c>
      <c r="AB879">
        <f t="shared" si="238"/>
        <v>867.41531694418643</v>
      </c>
      <c r="AC879">
        <f t="shared" si="239"/>
        <v>13.484961480839409</v>
      </c>
      <c r="AD879">
        <f t="shared" si="240"/>
        <v>12.349146575695041</v>
      </c>
      <c r="AE879" s="7">
        <f t="shared" si="241"/>
        <v>5.8015426334655391</v>
      </c>
      <c r="AF879" s="7">
        <f t="shared" si="242"/>
        <v>5.6444435206508539</v>
      </c>
      <c r="AG879">
        <f t="shared" si="243"/>
        <v>2.6503867505462813</v>
      </c>
      <c r="AH879">
        <f t="shared" si="244"/>
        <v>1.9062201518151898</v>
      </c>
      <c r="AI879">
        <f t="shared" si="245"/>
        <v>5.0330320968275899</v>
      </c>
      <c r="AJ879">
        <f t="shared" si="246"/>
        <v>4.7984829032289973</v>
      </c>
      <c r="AK879" s="7">
        <f t="shared" si="247"/>
        <v>300169.29391031881</v>
      </c>
      <c r="AL879" s="7">
        <f t="shared" si="248"/>
        <v>304324.72345262946</v>
      </c>
      <c r="AM879">
        <f t="shared" si="249"/>
        <v>260169.29391031881</v>
      </c>
      <c r="AN879">
        <f t="shared" si="250"/>
        <v>306824.72345262946</v>
      </c>
      <c r="AO879">
        <f t="shared" si="251"/>
        <v>275169.29391031881</v>
      </c>
      <c r="AP879">
        <f t="shared" si="252"/>
        <v>281824.72345262946</v>
      </c>
    </row>
    <row r="880" spans="24:42" x14ac:dyDescent="0.2">
      <c r="X880" s="1">
        <v>876</v>
      </c>
      <c r="Y880" s="7">
        <f t="shared" si="235"/>
        <v>-281105.45871308929</v>
      </c>
      <c r="Z880" s="7">
        <f t="shared" si="236"/>
        <v>-296389.47215083538</v>
      </c>
      <c r="AA880">
        <f t="shared" si="237"/>
        <v>-1868.9583651706987</v>
      </c>
      <c r="AB880">
        <f t="shared" si="238"/>
        <v>873.58989023203389</v>
      </c>
      <c r="AC880">
        <f t="shared" si="239"/>
        <v>13.39603323915259</v>
      </c>
      <c r="AD880">
        <f t="shared" si="240"/>
        <v>12.385549335971586</v>
      </c>
      <c r="AE880" s="7">
        <f t="shared" si="241"/>
        <v>5.7655831715042494</v>
      </c>
      <c r="AF880" s="7">
        <f t="shared" si="242"/>
        <v>5.6605975634879284</v>
      </c>
      <c r="AG880">
        <f t="shared" si="243"/>
        <v>2.6314359210916001</v>
      </c>
      <c r="AH880">
        <f t="shared" si="244"/>
        <v>1.911635640683959</v>
      </c>
      <c r="AI880">
        <f t="shared" si="245"/>
        <v>4.9990141465567417</v>
      </c>
      <c r="AJ880">
        <f t="shared" si="246"/>
        <v>4.8133161317996995</v>
      </c>
      <c r="AK880" s="7">
        <f t="shared" si="247"/>
        <v>301105.45871308929</v>
      </c>
      <c r="AL880" s="7">
        <f t="shared" si="248"/>
        <v>303889.47215083538</v>
      </c>
      <c r="AM880">
        <f t="shared" si="249"/>
        <v>261105.45871308929</v>
      </c>
      <c r="AN880">
        <f t="shared" si="250"/>
        <v>306389.47215083538</v>
      </c>
      <c r="AO880">
        <f t="shared" si="251"/>
        <v>276105.45871308929</v>
      </c>
      <c r="AP880">
        <f t="shared" si="252"/>
        <v>281389.47215083538</v>
      </c>
    </row>
    <row r="881" spans="24:42" x14ac:dyDescent="0.2">
      <c r="X881" s="1">
        <v>877</v>
      </c>
      <c r="Y881" s="7">
        <f t="shared" si="235"/>
        <v>-282038.26339151978</v>
      </c>
      <c r="Z881" s="7">
        <f t="shared" si="236"/>
        <v>-295951.12901205238</v>
      </c>
      <c r="AA881">
        <f t="shared" si="237"/>
        <v>-1862.2603485511224</v>
      </c>
      <c r="AB881">
        <f t="shared" si="238"/>
        <v>879.78266490001965</v>
      </c>
      <c r="AC881">
        <f t="shared" si="239"/>
        <v>13.308298584748364</v>
      </c>
      <c r="AD881">
        <f t="shared" si="240"/>
        <v>12.422373775754409</v>
      </c>
      <c r="AE881" s="7">
        <f t="shared" si="241"/>
        <v>5.7300841039174246</v>
      </c>
      <c r="AF881" s="7">
        <f t="shared" si="242"/>
        <v>5.6769365092662696</v>
      </c>
      <c r="AG881">
        <f t="shared" si="243"/>
        <v>2.6127544828663503</v>
      </c>
      <c r="AH881">
        <f t="shared" si="244"/>
        <v>1.9171129504433315</v>
      </c>
      <c r="AI881">
        <f t="shared" si="245"/>
        <v>4.9654599979645901</v>
      </c>
      <c r="AJ881">
        <f t="shared" si="246"/>
        <v>4.8283243160448066</v>
      </c>
      <c r="AK881" s="7">
        <f t="shared" si="247"/>
        <v>302038.26339151978</v>
      </c>
      <c r="AL881" s="7">
        <f t="shared" si="248"/>
        <v>303451.12901205238</v>
      </c>
      <c r="AM881">
        <f t="shared" si="249"/>
        <v>262038.26339151978</v>
      </c>
      <c r="AN881">
        <f t="shared" si="250"/>
        <v>305951.12901205238</v>
      </c>
      <c r="AO881">
        <f t="shared" si="251"/>
        <v>277038.26339151978</v>
      </c>
      <c r="AP881">
        <f t="shared" si="252"/>
        <v>280951.12901205238</v>
      </c>
    </row>
    <row r="882" spans="24:42" x14ac:dyDescent="0.2">
      <c r="X882" s="1">
        <v>878</v>
      </c>
      <c r="Y882" s="7">
        <f t="shared" si="235"/>
        <v>-282967.73002847226</v>
      </c>
      <c r="Z882" s="7">
        <f t="shared" si="236"/>
        <v>-295509.68488288036</v>
      </c>
      <c r="AA882">
        <f t="shared" si="237"/>
        <v>-1855.6061992587483</v>
      </c>
      <c r="AB882">
        <f t="shared" si="238"/>
        <v>885.9938517878968</v>
      </c>
      <c r="AC882">
        <f t="shared" si="239"/>
        <v>13.22173464406707</v>
      </c>
      <c r="AD882">
        <f t="shared" si="240"/>
        <v>12.45962511950766</v>
      </c>
      <c r="AE882" s="7">
        <f t="shared" si="241"/>
        <v>5.6950369939203407</v>
      </c>
      <c r="AF882" s="7">
        <f t="shared" si="242"/>
        <v>5.6934626019621968</v>
      </c>
      <c r="AG882">
        <f t="shared" si="243"/>
        <v>2.5943370017407892</v>
      </c>
      <c r="AH882">
        <f t="shared" si="244"/>
        <v>1.9226528279287995</v>
      </c>
      <c r="AI882">
        <f t="shared" si="245"/>
        <v>4.9323606484059406</v>
      </c>
      <c r="AJ882">
        <f t="shared" si="246"/>
        <v>4.8435096896166643</v>
      </c>
      <c r="AK882" s="7">
        <f t="shared" si="247"/>
        <v>302967.73002847226</v>
      </c>
      <c r="AL882" s="7">
        <f t="shared" si="248"/>
        <v>303009.68488288036</v>
      </c>
      <c r="AM882">
        <f t="shared" si="249"/>
        <v>262967.73002847226</v>
      </c>
      <c r="AN882">
        <f t="shared" si="250"/>
        <v>305509.68488288036</v>
      </c>
      <c r="AO882">
        <f t="shared" si="251"/>
        <v>277967.73002847226</v>
      </c>
      <c r="AP882">
        <f t="shared" si="252"/>
        <v>280509.68488288036</v>
      </c>
    </row>
    <row r="883" spans="24:42" x14ac:dyDescent="0.2">
      <c r="X883" s="1">
        <v>879</v>
      </c>
      <c r="Y883" s="7">
        <f t="shared" si="235"/>
        <v>-283893.88041127112</v>
      </c>
      <c r="Z883" s="7">
        <f t="shared" si="236"/>
        <v>-295065.13050384651</v>
      </c>
      <c r="AA883">
        <f t="shared" si="237"/>
        <v>-1848.9953319367148</v>
      </c>
      <c r="AB883">
        <f t="shared" si="238"/>
        <v>892.22366434765058</v>
      </c>
      <c r="AC883">
        <f t="shared" si="239"/>
        <v>13.136319114821001</v>
      </c>
      <c r="AD883">
        <f t="shared" si="240"/>
        <v>12.49730868854601</v>
      </c>
      <c r="AE883" s="7">
        <f t="shared" si="241"/>
        <v>5.6604336067713881</v>
      </c>
      <c r="AF883" s="7">
        <f t="shared" si="242"/>
        <v>5.7101781265375982</v>
      </c>
      <c r="AG883">
        <f t="shared" si="243"/>
        <v>2.5761781856450372</v>
      </c>
      <c r="AH883">
        <f t="shared" si="244"/>
        <v>1.9282560335753487</v>
      </c>
      <c r="AI883">
        <f t="shared" si="245"/>
        <v>4.8997073224045753</v>
      </c>
      <c r="AJ883">
        <f t="shared" si="246"/>
        <v>4.8588745284330637</v>
      </c>
      <c r="AK883" s="7">
        <f t="shared" si="247"/>
        <v>303893.88041127112</v>
      </c>
      <c r="AL883" s="7">
        <f t="shared" si="248"/>
        <v>302565.13050384651</v>
      </c>
      <c r="AM883">
        <f t="shared" si="249"/>
        <v>263893.88041127112</v>
      </c>
      <c r="AN883">
        <f t="shared" si="250"/>
        <v>305065.13050384651</v>
      </c>
      <c r="AO883">
        <f t="shared" si="251"/>
        <v>278893.88041127112</v>
      </c>
      <c r="AP883">
        <f t="shared" si="252"/>
        <v>280065.13050384651</v>
      </c>
    </row>
    <row r="884" spans="24:42" x14ac:dyDescent="0.2">
      <c r="X884" s="1">
        <v>880</v>
      </c>
      <c r="Y884" s="7">
        <f t="shared" si="235"/>
        <v>-284816.73603735014</v>
      </c>
      <c r="Z884" s="7">
        <f t="shared" si="236"/>
        <v>-294617.45650808659</v>
      </c>
      <c r="AA884">
        <f t="shared" si="237"/>
        <v>-1842.4271723793042</v>
      </c>
      <c r="AB884">
        <f t="shared" si="238"/>
        <v>898.47231869192353</v>
      </c>
      <c r="AC884">
        <f t="shared" si="239"/>
        <v>13.052030248467505</v>
      </c>
      <c r="AD884">
        <f t="shared" si="240"/>
        <v>12.53542990315233</v>
      </c>
      <c r="AE884" s="7">
        <f t="shared" si="241"/>
        <v>5.6262659038172478</v>
      </c>
      <c r="AF884" s="7">
        <f t="shared" si="242"/>
        <v>5.7270854098212576</v>
      </c>
      <c r="AG884">
        <f t="shared" si="243"/>
        <v>2.5582728800254593</v>
      </c>
      <c r="AH884">
        <f t="shared" si="244"/>
        <v>1.9339233417087442</v>
      </c>
      <c r="AI884">
        <f t="shared" si="245"/>
        <v>4.8674914646247966</v>
      </c>
      <c r="AJ884">
        <f t="shared" si="246"/>
        <v>4.8744211516223297</v>
      </c>
      <c r="AK884" s="7">
        <f t="shared" si="247"/>
        <v>304816.73603735014</v>
      </c>
      <c r="AL884" s="7">
        <f t="shared" si="248"/>
        <v>302117.45650808659</v>
      </c>
      <c r="AM884">
        <f t="shared" si="249"/>
        <v>264816.73603735014</v>
      </c>
      <c r="AN884">
        <f t="shared" si="250"/>
        <v>304617.45650808659</v>
      </c>
      <c r="AO884">
        <f t="shared" si="251"/>
        <v>279816.73603735014</v>
      </c>
      <c r="AP884">
        <f t="shared" si="252"/>
        <v>279617.45650808659</v>
      </c>
    </row>
    <row r="885" spans="24:42" x14ac:dyDescent="0.2">
      <c r="X885" s="1">
        <v>881</v>
      </c>
      <c r="Y885" s="7">
        <f t="shared" si="235"/>
        <v>-285736.31811975874</v>
      </c>
      <c r="Z885" s="7">
        <f t="shared" si="236"/>
        <v>-294166.65342000272</v>
      </c>
      <c r="AA885">
        <f t="shared" si="237"/>
        <v>-1835.9011572550705</v>
      </c>
      <c r="AB885">
        <f t="shared" si="238"/>
        <v>904.74003364349971</v>
      </c>
      <c r="AC885">
        <f t="shared" si="239"/>
        <v>12.968846833318114</v>
      </c>
      <c r="AD885">
        <f t="shared" si="240"/>
        <v>12.573994284750684</v>
      </c>
      <c r="AE885" s="7">
        <f t="shared" si="241"/>
        <v>5.5925260367460679</v>
      </c>
      <c r="AF885" s="7">
        <f t="shared" si="242"/>
        <v>5.7441868214126295</v>
      </c>
      <c r="AG885">
        <f t="shared" si="243"/>
        <v>2.5406160634723332</v>
      </c>
      <c r="AH885">
        <f t="shared" si="244"/>
        <v>1.9396555408445029</v>
      </c>
      <c r="AI885">
        <f t="shared" si="245"/>
        <v>4.8357047330997149</v>
      </c>
      <c r="AJ885">
        <f t="shared" si="246"/>
        <v>4.8901519224935521</v>
      </c>
      <c r="AK885" s="7">
        <f t="shared" si="247"/>
        <v>305736.31811975874</v>
      </c>
      <c r="AL885" s="7">
        <f t="shared" si="248"/>
        <v>301666.65342000272</v>
      </c>
      <c r="AM885">
        <f t="shared" si="249"/>
        <v>265736.31811975874</v>
      </c>
      <c r="AN885">
        <f t="shared" si="250"/>
        <v>304166.65342000272</v>
      </c>
      <c r="AO885">
        <f t="shared" si="251"/>
        <v>280736.31811975874</v>
      </c>
      <c r="AP885">
        <f t="shared" si="252"/>
        <v>279166.65342000272</v>
      </c>
    </row>
    <row r="886" spans="24:42" x14ac:dyDescent="0.2">
      <c r="X886" s="1">
        <v>882</v>
      </c>
      <c r="Y886" s="7">
        <f t="shared" ref="Y886:Y949" si="253">Y885+(AA885*$L$6)+((1/2)*((AC885*($L$6^2))))</f>
        <v>-286652.6475925321</v>
      </c>
      <c r="Z886" s="7">
        <f t="shared" ref="Z886:Z949" si="254">Z885+(AB885*L$6)+((1/2)*((AD885*(L$6^2))))</f>
        <v>-293712.71165389533</v>
      </c>
      <c r="AA886">
        <f t="shared" ref="AA886:AA949" si="255">AA885+(AC885*L$6)</f>
        <v>-1829.4167338384116</v>
      </c>
      <c r="AB886">
        <f t="shared" ref="AB886:AB949" si="256">AB885+(AD885*L$6)</f>
        <v>911.02703078587501</v>
      </c>
      <c r="AC886">
        <f t="shared" ref="AC886:AC949" si="257">SUM(AE886,AG886,AI886)</f>
        <v>12.8867481782578</v>
      </c>
      <c r="AD886">
        <f t="shared" ref="AD886:AD949" si="258">SUM(AF886,AH886,AJ886)</f>
        <v>12.613007458138714</v>
      </c>
      <c r="AE886" s="7">
        <f t="shared" ref="AE886:AE949" si="259">L$23*((AK886)/(((SQRT((AK886)^2))^2)+(L$24^2))^(3/2))</f>
        <v>5.5592063420405315</v>
      </c>
      <c r="AF886" s="7">
        <f t="shared" ref="AF886:AF949" si="260">L$23*((AL886)/((((SQRT((AL886)^2))^2)+(L$24^2))^(3/2)))</f>
        <v>5.7614847746100235</v>
      </c>
      <c r="AG886">
        <f t="shared" ref="AG886:AG949" si="261">L$31*((AM886)/(((SQRT((AM886)^2))^2)+(L$32^2))^(3/2))</f>
        <v>2.5232028435115827</v>
      </c>
      <c r="AH886">
        <f t="shared" ref="AH886:AH949" si="262">L$31*((AN886)/((((SQRT((AN886)^2)^2)+(L$32^2))^(3/2))))</f>
        <v>1.9454534339947778</v>
      </c>
      <c r="AI886">
        <f t="shared" ref="AI886:AI949" si="263">L$39*((AO886)/(((SQRT((AO886)^2))^2)+(L$40^2))^(3/2))</f>
        <v>4.8043389927056861</v>
      </c>
      <c r="AJ886">
        <f t="shared" ref="AJ886:AJ949" si="264">L$39*((AP886)/(((SQRT((AP886)^2)^2)+(L$40^2))^(3/2)))</f>
        <v>4.9060692495339122</v>
      </c>
      <c r="AK886" s="7">
        <f t="shared" ref="AK886:AK949" si="265">L$19-Y886</f>
        <v>306652.6475925321</v>
      </c>
      <c r="AL886" s="7">
        <f t="shared" ref="AL886:AL949" si="266">M$19-Z886</f>
        <v>301212.71165389533</v>
      </c>
      <c r="AM886">
        <f t="shared" ref="AM886:AM949" si="267">L$27-Y886</f>
        <v>266652.6475925321</v>
      </c>
      <c r="AN886">
        <f t="shared" ref="AN886:AN949" si="268">M$27-Z886</f>
        <v>303712.71165389533</v>
      </c>
      <c r="AO886">
        <f t="shared" ref="AO886:AO949" si="269">L$35-Y886</f>
        <v>281652.6475925321</v>
      </c>
      <c r="AP886">
        <f t="shared" ref="AP886:AP949" si="270">M$35-Z886</f>
        <v>278712.71165389533</v>
      </c>
    </row>
    <row r="887" spans="24:42" x14ac:dyDescent="0.2">
      <c r="X887" s="1">
        <v>883</v>
      </c>
      <c r="Y887" s="7">
        <f t="shared" si="253"/>
        <v>-287565.74511592899</v>
      </c>
      <c r="Z887" s="7">
        <f t="shared" si="254"/>
        <v>-293255.62151257013</v>
      </c>
      <c r="AA887">
        <f t="shared" si="255"/>
        <v>-1822.9733597492827</v>
      </c>
      <c r="AB887">
        <f t="shared" si="256"/>
        <v>917.3335345149444</v>
      </c>
      <c r="AC887">
        <f t="shared" si="257"/>
        <v>12.805714097048924</v>
      </c>
      <c r="AD887">
        <f t="shared" si="258"/>
        <v>12.652475153779571</v>
      </c>
      <c r="AE887" s="7">
        <f t="shared" si="259"/>
        <v>5.5262993356225012</v>
      </c>
      <c r="AF887" s="7">
        <f t="shared" si="260"/>
        <v>5.7789817273631927</v>
      </c>
      <c r="AG887">
        <f t="shared" si="261"/>
        <v>2.5060284525534486</v>
      </c>
      <c r="AH887">
        <f t="shared" si="262"/>
        <v>1.9513178389832768</v>
      </c>
      <c r="AI887">
        <f t="shared" si="263"/>
        <v>4.7733863088729747</v>
      </c>
      <c r="AJ887">
        <f t="shared" si="264"/>
        <v>4.9221755874331015</v>
      </c>
      <c r="AK887" s="7">
        <f t="shared" si="265"/>
        <v>307565.74511592899</v>
      </c>
      <c r="AL887" s="7">
        <f t="shared" si="266"/>
        <v>300755.62151257013</v>
      </c>
      <c r="AM887">
        <f t="shared" si="267"/>
        <v>267565.74511592899</v>
      </c>
      <c r="AN887">
        <f t="shared" si="268"/>
        <v>303255.62151257013</v>
      </c>
      <c r="AO887">
        <f t="shared" si="269"/>
        <v>282565.74511592899</v>
      </c>
      <c r="AP887">
        <f t="shared" si="270"/>
        <v>278255.62151257013</v>
      </c>
    </row>
    <row r="888" spans="24:42" x14ac:dyDescent="0.2">
      <c r="X888" s="1">
        <v>884</v>
      </c>
      <c r="Y888" s="7">
        <f t="shared" si="253"/>
        <v>-288475.63108154153</v>
      </c>
      <c r="Z888" s="7">
        <f t="shared" si="254"/>
        <v>-292795.37318591843</v>
      </c>
      <c r="AA888">
        <f t="shared" si="255"/>
        <v>-1816.5705027007582</v>
      </c>
      <c r="AB888">
        <f t="shared" si="256"/>
        <v>923.65977209183416</v>
      </c>
      <c r="AC888">
        <f t="shared" si="257"/>
        <v>12.725724893195334</v>
      </c>
      <c r="AD888">
        <f t="shared" si="258"/>
        <v>12.692403210155989</v>
      </c>
      <c r="AE888" s="7">
        <f t="shared" si="259"/>
        <v>5.4937977076816482</v>
      </c>
      <c r="AF888" s="7">
        <f t="shared" si="260"/>
        <v>5.7966801832512163</v>
      </c>
      <c r="AG888">
        <f t="shared" si="261"/>
        <v>2.4890882439914632</v>
      </c>
      <c r="AH888">
        <f t="shared" si="262"/>
        <v>1.9572495887686883</v>
      </c>
      <c r="AI888">
        <f t="shared" si="263"/>
        <v>4.7428389415222236</v>
      </c>
      <c r="AJ888">
        <f t="shared" si="264"/>
        <v>4.9384734381360849</v>
      </c>
      <c r="AK888" s="7">
        <f t="shared" si="265"/>
        <v>308475.63108154153</v>
      </c>
      <c r="AL888" s="7">
        <f t="shared" si="266"/>
        <v>300295.37318591843</v>
      </c>
      <c r="AM888">
        <f t="shared" si="267"/>
        <v>268475.63108154153</v>
      </c>
      <c r="AN888">
        <f t="shared" si="268"/>
        <v>302795.37318591843</v>
      </c>
      <c r="AO888">
        <f t="shared" si="269"/>
        <v>283475.63108154153</v>
      </c>
      <c r="AP888">
        <f t="shared" si="270"/>
        <v>277795.37318591843</v>
      </c>
    </row>
    <row r="889" spans="24:42" x14ac:dyDescent="0.2">
      <c r="X889" s="1">
        <v>885</v>
      </c>
      <c r="Y889" s="7">
        <f t="shared" si="253"/>
        <v>-289382.32561728026</v>
      </c>
      <c r="Z889" s="7">
        <f t="shared" si="254"/>
        <v>-292331.95674947125</v>
      </c>
      <c r="AA889">
        <f t="shared" si="255"/>
        <v>-1810.2076402541604</v>
      </c>
      <c r="AB889">
        <f t="shared" si="256"/>
        <v>930.00597369691218</v>
      </c>
      <c r="AC889">
        <f t="shared" si="257"/>
        <v>12.646761345343858</v>
      </c>
      <c r="AD889">
        <f t="shared" si="258"/>
        <v>12.73279757618867</v>
      </c>
      <c r="AE889" s="7">
        <f t="shared" si="259"/>
        <v>5.4616943176806911</v>
      </c>
      <c r="AF889" s="7">
        <f t="shared" si="260"/>
        <v>5.8145826924869608</v>
      </c>
      <c r="AG889">
        <f t="shared" si="261"/>
        <v>2.4723776884452562</v>
      </c>
      <c r="AH889">
        <f t="shared" si="262"/>
        <v>1.963249531776541</v>
      </c>
      <c r="AI889">
        <f t="shared" si="263"/>
        <v>4.7126893392179117</v>
      </c>
      <c r="AJ889">
        <f t="shared" si="264"/>
        <v>4.9549653519251677</v>
      </c>
      <c r="AK889" s="7">
        <f t="shared" si="265"/>
        <v>309382.32561728026</v>
      </c>
      <c r="AL889" s="7">
        <f t="shared" si="266"/>
        <v>299831.95674947125</v>
      </c>
      <c r="AM889">
        <f t="shared" si="267"/>
        <v>269382.32561728026</v>
      </c>
      <c r="AN889">
        <f t="shared" si="268"/>
        <v>302331.95674947125</v>
      </c>
      <c r="AO889">
        <f t="shared" si="269"/>
        <v>284382.32561728026</v>
      </c>
      <c r="AP889">
        <f t="shared" si="270"/>
        <v>277331.95674947125</v>
      </c>
    </row>
    <row r="890" spans="24:42" x14ac:dyDescent="0.2">
      <c r="X890" s="1">
        <v>886</v>
      </c>
      <c r="Y890" s="7">
        <f t="shared" si="253"/>
        <v>-290285.8485922392</v>
      </c>
      <c r="Z890" s="7">
        <f t="shared" si="254"/>
        <v>-291865.36216292577</v>
      </c>
      <c r="AA890">
        <f t="shared" si="255"/>
        <v>-1803.8842595814885</v>
      </c>
      <c r="AB890">
        <f t="shared" si="256"/>
        <v>936.37237248500651</v>
      </c>
      <c r="AC890">
        <f t="shared" si="257"/>
        <v>12.568804693200745</v>
      </c>
      <c r="AD890">
        <f t="shared" si="258"/>
        <v>12.773664313719896</v>
      </c>
      <c r="AE890" s="7">
        <f t="shared" si="259"/>
        <v>5.4299821895306177</v>
      </c>
      <c r="AF890" s="7">
        <f t="shared" si="260"/>
        <v>5.8326918529478586</v>
      </c>
      <c r="AG890">
        <f t="shared" si="261"/>
        <v>2.455892370140937</v>
      </c>
      <c r="AH890">
        <f t="shared" si="262"/>
        <v>1.9693185322401441</v>
      </c>
      <c r="AI890">
        <f t="shared" si="263"/>
        <v>4.6829301335291902</v>
      </c>
      <c r="AJ890">
        <f t="shared" si="264"/>
        <v>4.9716539285318939</v>
      </c>
      <c r="AK890" s="7">
        <f t="shared" si="265"/>
        <v>310285.8485922392</v>
      </c>
      <c r="AL890" s="7">
        <f t="shared" si="266"/>
        <v>299365.36216292577</v>
      </c>
      <c r="AM890">
        <f t="shared" si="267"/>
        <v>270285.8485922392</v>
      </c>
      <c r="AN890">
        <f t="shared" si="268"/>
        <v>301865.36216292577</v>
      </c>
      <c r="AO890">
        <f t="shared" si="269"/>
        <v>285285.8485922392</v>
      </c>
      <c r="AP890">
        <f t="shared" si="270"/>
        <v>276865.36216292577</v>
      </c>
    </row>
    <row r="891" spans="24:42" x14ac:dyDescent="0.2">
      <c r="X891" s="1">
        <v>887</v>
      </c>
      <c r="Y891" s="7">
        <f t="shared" si="253"/>
        <v>-291186.21962144325</v>
      </c>
      <c r="Z891" s="7">
        <f t="shared" si="254"/>
        <v>-291395.57926864404</v>
      </c>
      <c r="AA891">
        <f t="shared" si="255"/>
        <v>-1797.5998572348881</v>
      </c>
      <c r="AB891">
        <f t="shared" si="256"/>
        <v>942.7592046418664</v>
      </c>
      <c r="AC891">
        <f t="shared" si="257"/>
        <v>12.491836623942891</v>
      </c>
      <c r="AD891">
        <f t="shared" si="258"/>
        <v>12.815009600065812</v>
      </c>
      <c r="AE891" s="7">
        <f t="shared" si="259"/>
        <v>5.398654506928751</v>
      </c>
      <c r="AF891" s="7">
        <f t="shared" si="260"/>
        <v>5.8510103112351359</v>
      </c>
      <c r="AG891">
        <f t="shared" si="261"/>
        <v>2.4396279834235735</v>
      </c>
      <c r="AH891">
        <f t="shared" si="262"/>
        <v>1.9754574705505212</v>
      </c>
      <c r="AI891">
        <f t="shared" si="263"/>
        <v>4.6535541335905668</v>
      </c>
      <c r="AJ891">
        <f t="shared" si="264"/>
        <v>4.9885418182801544</v>
      </c>
      <c r="AK891" s="7">
        <f t="shared" si="265"/>
        <v>311186.21962144325</v>
      </c>
      <c r="AL891" s="7">
        <f t="shared" si="266"/>
        <v>298895.57926864404</v>
      </c>
      <c r="AM891">
        <f t="shared" si="267"/>
        <v>271186.21962144325</v>
      </c>
      <c r="AN891">
        <f t="shared" si="268"/>
        <v>301395.57926864404</v>
      </c>
      <c r="AO891">
        <f t="shared" si="269"/>
        <v>286186.21962144325</v>
      </c>
      <c r="AP891">
        <f t="shared" si="270"/>
        <v>276395.57926864404</v>
      </c>
    </row>
    <row r="892" spans="24:42" x14ac:dyDescent="0.2">
      <c r="X892" s="1">
        <v>888</v>
      </c>
      <c r="Y892" s="7">
        <f t="shared" si="253"/>
        <v>-292083.45807048271</v>
      </c>
      <c r="Z892" s="7">
        <f t="shared" si="254"/>
        <v>-290922.59779012308</v>
      </c>
      <c r="AA892">
        <f t="shared" si="255"/>
        <v>-1791.3539389229165</v>
      </c>
      <c r="AB892">
        <f t="shared" si="256"/>
        <v>949.16670944189934</v>
      </c>
      <c r="AC892">
        <f t="shared" si="257"/>
        <v>12.415839259102832</v>
      </c>
      <c r="AD892">
        <f t="shared" si="258"/>
        <v>12.8568397306389</v>
      </c>
      <c r="AE892" s="7">
        <f t="shared" si="259"/>
        <v>5.3677046088537423</v>
      </c>
      <c r="AF892" s="7">
        <f t="shared" si="260"/>
        <v>5.8695407637613322</v>
      </c>
      <c r="AG892">
        <f t="shared" si="261"/>
        <v>2.4235803293958824</v>
      </c>
      <c r="AH892">
        <f t="shared" si="262"/>
        <v>1.9816672436159608</v>
      </c>
      <c r="AI892">
        <f t="shared" si="263"/>
        <v>4.6245543208532078</v>
      </c>
      <c r="AJ892">
        <f t="shared" si="264"/>
        <v>5.0056317232616072</v>
      </c>
      <c r="AK892" s="7">
        <f t="shared" si="265"/>
        <v>312083.45807048271</v>
      </c>
      <c r="AL892" s="7">
        <f t="shared" si="266"/>
        <v>298422.59779012308</v>
      </c>
      <c r="AM892">
        <f t="shared" si="267"/>
        <v>272083.45807048271</v>
      </c>
      <c r="AN892">
        <f t="shared" si="268"/>
        <v>300922.59779012308</v>
      </c>
      <c r="AO892">
        <f t="shared" si="269"/>
        <v>287083.45807048271</v>
      </c>
      <c r="AP892">
        <f t="shared" si="270"/>
        <v>275922.59779012308</v>
      </c>
    </row>
    <row r="893" spans="24:42" x14ac:dyDescent="0.2">
      <c r="X893" s="1">
        <v>889</v>
      </c>
      <c r="Y893" s="7">
        <f t="shared" si="253"/>
        <v>-292977.58306003676</v>
      </c>
      <c r="Z893" s="7">
        <f t="shared" si="254"/>
        <v>-290446.40733043576</v>
      </c>
      <c r="AA893">
        <f t="shared" si="255"/>
        <v>-1785.146019293365</v>
      </c>
      <c r="AB893">
        <f t="shared" si="256"/>
        <v>955.59512930721883</v>
      </c>
      <c r="AC893">
        <f t="shared" si="257"/>
        <v>12.34079514190935</v>
      </c>
      <c r="AD893">
        <f t="shared" si="258"/>
        <v>12.899161121642353</v>
      </c>
      <c r="AE893" s="7">
        <f t="shared" si="259"/>
        <v>5.3371259852110198</v>
      </c>
      <c r="AF893" s="7">
        <f t="shared" si="260"/>
        <v>5.8882859578674367</v>
      </c>
      <c r="AG893">
        <f t="shared" si="261"/>
        <v>2.4077453126781734</v>
      </c>
      <c r="AH893">
        <f t="shared" si="262"/>
        <v>1.9879487652311856</v>
      </c>
      <c r="AI893">
        <f t="shared" si="263"/>
        <v>4.5959238440201569</v>
      </c>
      <c r="AJ893">
        <f t="shared" si="264"/>
        <v>5.0229263985437305</v>
      </c>
      <c r="AK893" s="7">
        <f t="shared" si="265"/>
        <v>312977.58306003676</v>
      </c>
      <c r="AL893" s="7">
        <f t="shared" si="266"/>
        <v>297946.40733043576</v>
      </c>
      <c r="AM893">
        <f t="shared" si="267"/>
        <v>272977.58306003676</v>
      </c>
      <c r="AN893">
        <f t="shared" si="268"/>
        <v>300446.40733043576</v>
      </c>
      <c r="AO893">
        <f t="shared" si="269"/>
        <v>287977.58306003676</v>
      </c>
      <c r="AP893">
        <f t="shared" si="270"/>
        <v>275446.40733043576</v>
      </c>
    </row>
    <row r="894" spans="24:42" x14ac:dyDescent="0.2">
      <c r="X894" s="1">
        <v>890</v>
      </c>
      <c r="Y894" s="7">
        <f t="shared" si="253"/>
        <v>-293868.61347029067</v>
      </c>
      <c r="Z894" s="7">
        <f t="shared" si="254"/>
        <v>-289966.99737064191</v>
      </c>
      <c r="AA894">
        <f t="shared" si="255"/>
        <v>-1778.9756217224103</v>
      </c>
      <c r="AB894">
        <f t="shared" si="256"/>
        <v>962.04470986804006</v>
      </c>
      <c r="AC894">
        <f t="shared" si="257"/>
        <v>12.266687225064317</v>
      </c>
      <c r="AD894">
        <f t="shared" si="258"/>
        <v>12.941980312839844</v>
      </c>
      <c r="AE894" s="7">
        <f t="shared" si="259"/>
        <v>5.3069122726229301</v>
      </c>
      <c r="AF894" s="7">
        <f t="shared" si="260"/>
        <v>5.9072486929707653</v>
      </c>
      <c r="AG894">
        <f t="shared" si="261"/>
        <v>2.3921189382842636</v>
      </c>
      <c r="AH894">
        <f t="shared" si="262"/>
        <v>1.9943029664566578</v>
      </c>
      <c r="AI894">
        <f t="shared" si="263"/>
        <v>4.5676560141571221</v>
      </c>
      <c r="AJ894">
        <f t="shared" si="264"/>
        <v>5.0404286534124205</v>
      </c>
      <c r="AK894" s="7">
        <f t="shared" si="265"/>
        <v>313868.61347029067</v>
      </c>
      <c r="AL894" s="7">
        <f t="shared" si="266"/>
        <v>297466.99737064191</v>
      </c>
      <c r="AM894">
        <f t="shared" si="267"/>
        <v>273868.61347029067</v>
      </c>
      <c r="AN894">
        <f t="shared" si="268"/>
        <v>299966.99737064191</v>
      </c>
      <c r="AO894">
        <f t="shared" si="269"/>
        <v>288868.61347029067</v>
      </c>
      <c r="AP894">
        <f t="shared" si="270"/>
        <v>274966.99737064191</v>
      </c>
    </row>
    <row r="895" spans="24:42" x14ac:dyDescent="0.2">
      <c r="X895" s="1">
        <v>891</v>
      </c>
      <c r="Y895" s="7">
        <f t="shared" si="253"/>
        <v>-294756.56794524874</v>
      </c>
      <c r="Z895" s="7">
        <f t="shared" si="254"/>
        <v>-289484.35726816877</v>
      </c>
      <c r="AA895">
        <f t="shared" si="255"/>
        <v>-1772.8422781098782</v>
      </c>
      <c r="AB895">
        <f t="shared" si="256"/>
        <v>968.51570002445999</v>
      </c>
      <c r="AC895">
        <f t="shared" si="257"/>
        <v>12.193498858940121</v>
      </c>
      <c r="AD895">
        <f t="shared" si="258"/>
        <v>12.985303970401946</v>
      </c>
      <c r="AE895" s="7">
        <f t="shared" si="259"/>
        <v>5.2770572503585944</v>
      </c>
      <c r="AF895" s="7">
        <f t="shared" si="260"/>
        <v>5.9264318217438996</v>
      </c>
      <c r="AG895">
        <f t="shared" si="261"/>
        <v>2.3766973086087551</v>
      </c>
      <c r="AH895">
        <f t="shared" si="262"/>
        <v>2.0007307960081526</v>
      </c>
      <c r="AI895">
        <f t="shared" si="263"/>
        <v>4.5397442999727708</v>
      </c>
      <c r="AJ895">
        <f t="shared" si="264"/>
        <v>5.0581413526498933</v>
      </c>
      <c r="AK895" s="7">
        <f t="shared" si="265"/>
        <v>314756.56794524874</v>
      </c>
      <c r="AL895" s="7">
        <f t="shared" si="266"/>
        <v>296984.35726816877</v>
      </c>
      <c r="AM895">
        <f t="shared" si="267"/>
        <v>274756.56794524874</v>
      </c>
      <c r="AN895">
        <f t="shared" si="268"/>
        <v>299484.35726816877</v>
      </c>
      <c r="AO895">
        <f t="shared" si="269"/>
        <v>289756.56794524874</v>
      </c>
      <c r="AP895">
        <f t="shared" si="270"/>
        <v>274484.35726816877</v>
      </c>
    </row>
    <row r="896" spans="24:42" x14ac:dyDescent="0.2">
      <c r="X896" s="1">
        <v>892</v>
      </c>
      <c r="Y896" s="7">
        <f t="shared" si="253"/>
        <v>-295641.46489694633</v>
      </c>
      <c r="Z896" s="7">
        <f t="shared" si="254"/>
        <v>-288998.47625516023</v>
      </c>
      <c r="AA896">
        <f t="shared" si="255"/>
        <v>-1766.7455286804081</v>
      </c>
      <c r="AB896">
        <f t="shared" si="256"/>
        <v>975.00835200966094</v>
      </c>
      <c r="AC896">
        <f t="shared" si="257"/>
        <v>12.121213780178911</v>
      </c>
      <c r="AD896">
        <f t="shared" si="258"/>
        <v>13.029138889832542</v>
      </c>
      <c r="AE896" s="7">
        <f t="shared" si="259"/>
        <v>5.2475548363972075</v>
      </c>
      <c r="AF896" s="7">
        <f t="shared" si="260"/>
        <v>5.9458382513265677</v>
      </c>
      <c r="AG896">
        <f t="shared" si="261"/>
        <v>2.3614766205210493</v>
      </c>
      <c r="AH896">
        <f t="shared" si="262"/>
        <v>2.0072332206571875</v>
      </c>
      <c r="AI896">
        <f t="shared" si="263"/>
        <v>4.5121823232606539</v>
      </c>
      <c r="AJ896">
        <f t="shared" si="264"/>
        <v>5.0760674178487877</v>
      </c>
      <c r="AK896" s="7">
        <f t="shared" si="265"/>
        <v>315641.46489694633</v>
      </c>
      <c r="AL896" s="7">
        <f t="shared" si="266"/>
        <v>296498.47625516023</v>
      </c>
      <c r="AM896">
        <f t="shared" si="267"/>
        <v>275641.46489694633</v>
      </c>
      <c r="AN896">
        <f t="shared" si="268"/>
        <v>298998.47625516023</v>
      </c>
      <c r="AO896">
        <f t="shared" si="269"/>
        <v>290641.46489694633</v>
      </c>
      <c r="AP896">
        <f t="shared" si="270"/>
        <v>273998.47625516023</v>
      </c>
    </row>
    <row r="897" spans="24:42" x14ac:dyDescent="0.2">
      <c r="X897" s="1">
        <v>893</v>
      </c>
      <c r="Y897" s="7">
        <f t="shared" si="253"/>
        <v>-296523.32250956399</v>
      </c>
      <c r="Z897" s="7">
        <f t="shared" si="254"/>
        <v>-288509.34343679418</v>
      </c>
      <c r="AA897">
        <f t="shared" si="255"/>
        <v>-1760.6849217903186</v>
      </c>
      <c r="AB897">
        <f t="shared" si="256"/>
        <v>981.52292145457716</v>
      </c>
      <c r="AC897">
        <f t="shared" si="257"/>
        <v>12.049816100679713</v>
      </c>
      <c r="AD897">
        <f t="shared" si="258"/>
        <v>13.073491998977524</v>
      </c>
      <c r="AE897" s="7">
        <f t="shared" si="259"/>
        <v>5.2183990836202083</v>
      </c>
      <c r="AF897" s="7">
        <f t="shared" si="260"/>
        <v>5.9654709445707459</v>
      </c>
      <c r="AG897">
        <f t="shared" si="261"/>
        <v>2.3464531625617391</v>
      </c>
      <c r="AH897">
        <f t="shared" si="262"/>
        <v>2.0138112256423129</v>
      </c>
      <c r="AI897">
        <f t="shared" si="263"/>
        <v>4.4849638544977664</v>
      </c>
      <c r="AJ897">
        <f t="shared" si="264"/>
        <v>5.0942098287644635</v>
      </c>
      <c r="AK897" s="7">
        <f t="shared" si="265"/>
        <v>316523.32250956399</v>
      </c>
      <c r="AL897" s="7">
        <f t="shared" si="266"/>
        <v>296009.34343679418</v>
      </c>
      <c r="AM897">
        <f t="shared" si="267"/>
        <v>276523.32250956399</v>
      </c>
      <c r="AN897">
        <f t="shared" si="268"/>
        <v>298509.34343679418</v>
      </c>
      <c r="AO897">
        <f t="shared" si="269"/>
        <v>291523.32250956399</v>
      </c>
      <c r="AP897">
        <f t="shared" si="270"/>
        <v>273509.34343679418</v>
      </c>
    </row>
    <row r="898" spans="24:42" x14ac:dyDescent="0.2">
      <c r="X898" s="1">
        <v>894</v>
      </c>
      <c r="Y898" s="7">
        <f t="shared" si="253"/>
        <v>-297402.15874344652</v>
      </c>
      <c r="Z898" s="7">
        <f t="shared" si="254"/>
        <v>-288016.947789567</v>
      </c>
      <c r="AA898">
        <f t="shared" si="255"/>
        <v>-1754.6600137399787</v>
      </c>
      <c r="AB898">
        <f t="shared" si="256"/>
        <v>988.0596674540659</v>
      </c>
      <c r="AC898">
        <f t="shared" si="257"/>
        <v>11.979290296957139</v>
      </c>
      <c r="AD898">
        <f t="shared" si="258"/>
        <v>13.118370361117769</v>
      </c>
      <c r="AE898" s="7">
        <f t="shared" si="259"/>
        <v>5.1895841761279362</v>
      </c>
      <c r="AF898" s="7">
        <f t="shared" si="260"/>
        <v>5.9853329213202437</v>
      </c>
      <c r="AG898">
        <f t="shared" si="261"/>
        <v>2.3316233122372245</v>
      </c>
      <c r="AH898">
        <f t="shared" si="262"/>
        <v>2.0204658150919297</v>
      </c>
      <c r="AI898">
        <f t="shared" si="263"/>
        <v>4.4580828085919784</v>
      </c>
      <c r="AJ898">
        <f t="shared" si="264"/>
        <v>5.1125716247055939</v>
      </c>
      <c r="AK898" s="7">
        <f t="shared" si="265"/>
        <v>317402.15874344652</v>
      </c>
      <c r="AL898" s="7">
        <f t="shared" si="266"/>
        <v>295516.947789567</v>
      </c>
      <c r="AM898">
        <f t="shared" si="267"/>
        <v>277402.15874344652</v>
      </c>
      <c r="AN898">
        <f t="shared" si="268"/>
        <v>298016.947789567</v>
      </c>
      <c r="AO898">
        <f t="shared" si="269"/>
        <v>292402.15874344652</v>
      </c>
      <c r="AP898">
        <f t="shared" si="270"/>
        <v>273016.947789567</v>
      </c>
    </row>
    <row r="899" spans="24:42" x14ac:dyDescent="0.2">
      <c r="X899" s="1">
        <v>895</v>
      </c>
      <c r="Y899" s="7">
        <f t="shared" si="253"/>
        <v>-298277.9913390294</v>
      </c>
      <c r="Z899" s="7">
        <f t="shared" si="254"/>
        <v>-287521.2781595448</v>
      </c>
      <c r="AA899">
        <f t="shared" si="255"/>
        <v>-1748.6703685915002</v>
      </c>
      <c r="AB899">
        <f t="shared" si="256"/>
        <v>994.61885263462477</v>
      </c>
      <c r="AC899">
        <f t="shared" si="257"/>
        <v>11.909621199857202</v>
      </c>
      <c r="AD899">
        <f t="shared" si="258"/>
        <v>13.163781178150794</v>
      </c>
      <c r="AE899" s="7">
        <f t="shared" si="259"/>
        <v>5.1611044256747869</v>
      </c>
      <c r="AF899" s="7">
        <f t="shared" si="260"/>
        <v>6.0054272597263481</v>
      </c>
      <c r="AG899">
        <f t="shared" si="261"/>
        <v>2.3169835334085862</v>
      </c>
      <c r="AH899">
        <f t="shared" si="262"/>
        <v>2.0271980124588103</v>
      </c>
      <c r="AI899">
        <f t="shared" si="263"/>
        <v>4.4315332407738284</v>
      </c>
      <c r="AJ899">
        <f t="shared" si="264"/>
        <v>5.1311559059656364</v>
      </c>
      <c r="AK899" s="7">
        <f t="shared" si="265"/>
        <v>318277.9913390294</v>
      </c>
      <c r="AL899" s="7">
        <f t="shared" si="266"/>
        <v>295021.2781595448</v>
      </c>
      <c r="AM899">
        <f t="shared" si="267"/>
        <v>278277.9913390294</v>
      </c>
      <c r="AN899">
        <f t="shared" si="268"/>
        <v>297521.2781595448</v>
      </c>
      <c r="AO899">
        <f t="shared" si="269"/>
        <v>293277.9913390294</v>
      </c>
      <c r="AP899">
        <f t="shared" si="270"/>
        <v>272521.2781595448</v>
      </c>
    </row>
    <row r="900" spans="24:42" x14ac:dyDescent="0.2">
      <c r="X900" s="1">
        <v>896</v>
      </c>
      <c r="Y900" s="7">
        <f t="shared" si="253"/>
        <v>-299150.83782067517</v>
      </c>
      <c r="Z900" s="7">
        <f t="shared" si="254"/>
        <v>-287022.32326058019</v>
      </c>
      <c r="AA900">
        <f t="shared" si="255"/>
        <v>-1742.7155579915716</v>
      </c>
      <c r="AB900">
        <f t="shared" si="256"/>
        <v>1001.2007432237002</v>
      </c>
      <c r="AC900">
        <f t="shared" si="257"/>
        <v>11.840793984617264</v>
      </c>
      <c r="AD900">
        <f t="shared" si="258"/>
        <v>13.209731793862137</v>
      </c>
      <c r="AE900" s="7">
        <f t="shared" si="259"/>
        <v>5.1329542682198968</v>
      </c>
      <c r="AF900" s="7">
        <f t="shared" si="260"/>
        <v>6.0257570976000379</v>
      </c>
      <c r="AG900">
        <f t="shared" si="261"/>
        <v>2.3025303737709839</v>
      </c>
      <c r="AH900">
        <f t="shared" si="262"/>
        <v>2.034008860966749</v>
      </c>
      <c r="AI900">
        <f t="shared" si="263"/>
        <v>4.4053093426263841</v>
      </c>
      <c r="AJ900">
        <f t="shared" si="264"/>
        <v>5.1499658352953492</v>
      </c>
      <c r="AK900" s="7">
        <f t="shared" si="265"/>
        <v>319150.83782067517</v>
      </c>
      <c r="AL900" s="7">
        <f t="shared" si="266"/>
        <v>294522.32326058019</v>
      </c>
      <c r="AM900">
        <f t="shared" si="267"/>
        <v>279150.83782067517</v>
      </c>
      <c r="AN900">
        <f t="shared" si="268"/>
        <v>297022.32326058019</v>
      </c>
      <c r="AO900">
        <f t="shared" si="269"/>
        <v>294150.83782067517</v>
      </c>
      <c r="AP900">
        <f t="shared" si="270"/>
        <v>272022.32326058019</v>
      </c>
    </row>
    <row r="901" spans="24:42" x14ac:dyDescent="0.2">
      <c r="X901" s="1">
        <v>897</v>
      </c>
      <c r="Y901" s="7">
        <f t="shared" si="253"/>
        <v>-300020.71550042287</v>
      </c>
      <c r="Z901" s="7">
        <f t="shared" si="254"/>
        <v>-286520.07167249412</v>
      </c>
      <c r="AA901">
        <f t="shared" si="255"/>
        <v>-1736.7951609992629</v>
      </c>
      <c r="AB901">
        <f t="shared" si="256"/>
        <v>1007.8056091206313</v>
      </c>
      <c r="AC901">
        <f t="shared" si="257"/>
        <v>11.772794161255842</v>
      </c>
      <c r="AD901">
        <f t="shared" si="258"/>
        <v>13.256229697290621</v>
      </c>
      <c r="AE901" s="7">
        <f t="shared" si="259"/>
        <v>5.1051282605880752</v>
      </c>
      <c r="AF901" s="7">
        <f t="shared" si="260"/>
        <v>6.0463256338022147</v>
      </c>
      <c r="AG901">
        <f t="shared" si="261"/>
        <v>2.2882604624199394</v>
      </c>
      <c r="AH901">
        <f t="shared" si="262"/>
        <v>2.0408994240697438</v>
      </c>
      <c r="AI901">
        <f t="shared" si="263"/>
        <v>4.3794054382478267</v>
      </c>
      <c r="AJ901">
        <f t="shared" si="264"/>
        <v>5.1690046394186622</v>
      </c>
      <c r="AK901" s="7">
        <f t="shared" si="265"/>
        <v>320020.71550042287</v>
      </c>
      <c r="AL901" s="7">
        <f t="shared" si="266"/>
        <v>294020.07167249412</v>
      </c>
      <c r="AM901">
        <f t="shared" si="267"/>
        <v>280020.71550042287</v>
      </c>
      <c r="AN901">
        <f t="shared" si="268"/>
        <v>296520.07167249412</v>
      </c>
      <c r="AO901">
        <f t="shared" si="269"/>
        <v>295020.71550042287</v>
      </c>
      <c r="AP901">
        <f t="shared" si="270"/>
        <v>271520.07167249412</v>
      </c>
    </row>
    <row r="902" spans="24:42" x14ac:dyDescent="0.2">
      <c r="X902" s="1">
        <v>898</v>
      </c>
      <c r="Y902" s="7">
        <f t="shared" si="253"/>
        <v>-300887.64148165233</v>
      </c>
      <c r="Z902" s="7">
        <f t="shared" si="254"/>
        <v>-286014.51183922164</v>
      </c>
      <c r="AA902">
        <f t="shared" si="255"/>
        <v>-1730.908763918635</v>
      </c>
      <c r="AB902">
        <f t="shared" si="256"/>
        <v>1014.4337239692766</v>
      </c>
      <c r="AC902">
        <f t="shared" si="257"/>
        <v>11.705607565280211</v>
      </c>
      <c r="AD902">
        <f t="shared" si="258"/>
        <v>13.303282526190488</v>
      </c>
      <c r="AE902" s="7">
        <f t="shared" si="259"/>
        <v>5.0776210772371551</v>
      </c>
      <c r="AF902" s="7">
        <f t="shared" si="260"/>
        <v>6.0671361296735373</v>
      </c>
      <c r="AG902">
        <f t="shared" si="261"/>
        <v>2.2741705075009988</v>
      </c>
      <c r="AH902">
        <f t="shared" si="262"/>
        <v>2.0478707859241889</v>
      </c>
      <c r="AI902">
        <f t="shared" si="263"/>
        <v>4.3538159805420573</v>
      </c>
      <c r="AJ902">
        <f t="shared" si="264"/>
        <v>5.1882756105927612</v>
      </c>
      <c r="AK902" s="7">
        <f t="shared" si="265"/>
        <v>320887.64148165233</v>
      </c>
      <c r="AL902" s="7">
        <f t="shared" si="266"/>
        <v>293514.51183922164</v>
      </c>
      <c r="AM902">
        <f t="shared" si="267"/>
        <v>280887.64148165233</v>
      </c>
      <c r="AN902">
        <f t="shared" si="268"/>
        <v>296014.51183922164</v>
      </c>
      <c r="AO902">
        <f t="shared" si="269"/>
        <v>295887.64148165233</v>
      </c>
      <c r="AP902">
        <f t="shared" si="270"/>
        <v>271014.51183922164</v>
      </c>
    </row>
    <row r="903" spans="24:42" x14ac:dyDescent="0.2">
      <c r="X903" s="1">
        <v>899</v>
      </c>
      <c r="Y903" s="7">
        <f t="shared" si="253"/>
        <v>-301751.63266266603</v>
      </c>
      <c r="Z903" s="7">
        <f t="shared" si="254"/>
        <v>-285505.63206692121</v>
      </c>
      <c r="AA903">
        <f t="shared" si="255"/>
        <v>-1725.0559601359948</v>
      </c>
      <c r="AB903">
        <f t="shared" si="256"/>
        <v>1021.0853652323718</v>
      </c>
      <c r="AC903">
        <f t="shared" si="257"/>
        <v>11.639220348699457</v>
      </c>
      <c r="AD903">
        <f t="shared" si="258"/>
        <v>13.350898070593335</v>
      </c>
      <c r="AE903" s="7">
        <f t="shared" si="259"/>
        <v>5.0504275071280107</v>
      </c>
      <c r="AF903" s="7">
        <f t="shared" si="260"/>
        <v>6.0881919105045377</v>
      </c>
      <c r="AG903">
        <f t="shared" si="261"/>
        <v>2.2602572939395942</v>
      </c>
      <c r="AH903">
        <f t="shared" si="262"/>
        <v>2.0549240518742788</v>
      </c>
      <c r="AI903">
        <f t="shared" si="263"/>
        <v>4.3285355476318514</v>
      </c>
      <c r="AJ903">
        <f t="shared" si="264"/>
        <v>5.2077821082145181</v>
      </c>
      <c r="AK903" s="7">
        <f t="shared" si="265"/>
        <v>321751.63266266603</v>
      </c>
      <c r="AL903" s="7">
        <f t="shared" si="266"/>
        <v>293005.63206692121</v>
      </c>
      <c r="AM903">
        <f t="shared" si="267"/>
        <v>281751.63266266603</v>
      </c>
      <c r="AN903">
        <f t="shared" si="268"/>
        <v>295505.63206692121</v>
      </c>
      <c r="AO903">
        <f t="shared" si="269"/>
        <v>296751.63266266603</v>
      </c>
      <c r="AP903">
        <f t="shared" si="270"/>
        <v>270505.63206692121</v>
      </c>
    </row>
    <row r="904" spans="24:42" x14ac:dyDescent="0.2">
      <c r="X904" s="1">
        <v>900</v>
      </c>
      <c r="Y904" s="7">
        <f t="shared" si="253"/>
        <v>-302612.70574019046</v>
      </c>
      <c r="Z904" s="7">
        <f t="shared" si="254"/>
        <v>-284993.42052204616</v>
      </c>
      <c r="AA904">
        <f t="shared" si="255"/>
        <v>-1719.2363499616451</v>
      </c>
      <c r="AB904">
        <f t="shared" si="256"/>
        <v>1027.7608142676686</v>
      </c>
      <c r="AC904">
        <f t="shared" si="257"/>
        <v>11.573618971331637</v>
      </c>
      <c r="AD904">
        <f t="shared" si="258"/>
        <v>13.399084276472726</v>
      </c>
      <c r="AE904" s="7">
        <f t="shared" si="259"/>
        <v>5.0235424506934434</v>
      </c>
      <c r="AF904" s="7">
        <f t="shared" si="260"/>
        <v>6.1094963670476012</v>
      </c>
      <c r="AG904">
        <f t="shared" si="261"/>
        <v>2.2465176812479251</v>
      </c>
      <c r="AH904">
        <f t="shared" si="262"/>
        <v>2.062060348951384</v>
      </c>
      <c r="AI904">
        <f t="shared" si="263"/>
        <v>4.3035588393902673</v>
      </c>
      <c r="AJ904">
        <f t="shared" si="264"/>
        <v>5.2275275604737406</v>
      </c>
      <c r="AK904" s="7">
        <f t="shared" si="265"/>
        <v>322612.70574019046</v>
      </c>
      <c r="AL904" s="7">
        <f t="shared" si="266"/>
        <v>292493.42052204616</v>
      </c>
      <c r="AM904">
        <f t="shared" si="267"/>
        <v>282612.70574019046</v>
      </c>
      <c r="AN904">
        <f t="shared" si="268"/>
        <v>294993.42052204616</v>
      </c>
      <c r="AO904">
        <f t="shared" si="269"/>
        <v>297612.70574019046</v>
      </c>
      <c r="AP904">
        <f t="shared" si="270"/>
        <v>269993.42052204616</v>
      </c>
    </row>
    <row r="905" spans="24:42" x14ac:dyDescent="0.2">
      <c r="X905" s="1">
        <v>901</v>
      </c>
      <c r="Y905" s="7">
        <f t="shared" si="253"/>
        <v>-303470.87721279985</v>
      </c>
      <c r="Z905" s="7">
        <f t="shared" si="254"/>
        <v>-284477.86522937776</v>
      </c>
      <c r="AA905">
        <f t="shared" si="255"/>
        <v>-1713.4495404759793</v>
      </c>
      <c r="AB905">
        <f t="shared" si="256"/>
        <v>1034.460356405905</v>
      </c>
      <c r="AC905">
        <f t="shared" si="257"/>
        <v>11.508790192393505</v>
      </c>
      <c r="AD905">
        <f t="shared" si="258"/>
        <v>13.447849249516359</v>
      </c>
      <c r="AE905" s="7">
        <f t="shared" si="259"/>
        <v>4.9969609169020757</v>
      </c>
      <c r="AF905" s="7">
        <f t="shared" si="260"/>
        <v>6.1310529570726207</v>
      </c>
      <c r="AG905">
        <f t="shared" si="261"/>
        <v>2.2329486014056714</v>
      </c>
      <c r="AH905">
        <f t="shared" si="262"/>
        <v>2.0692808263875238</v>
      </c>
      <c r="AI905">
        <f t="shared" si="263"/>
        <v>4.2788806740857579</v>
      </c>
      <c r="AJ905">
        <f t="shared" si="264"/>
        <v>5.2475154660562149</v>
      </c>
      <c r="AK905" s="7">
        <f t="shared" si="265"/>
        <v>323470.87721279985</v>
      </c>
      <c r="AL905" s="7">
        <f t="shared" si="266"/>
        <v>291977.86522937776</v>
      </c>
      <c r="AM905">
        <f t="shared" si="267"/>
        <v>283470.87721279985</v>
      </c>
      <c r="AN905">
        <f t="shared" si="268"/>
        <v>294477.86522937776</v>
      </c>
      <c r="AO905">
        <f t="shared" si="269"/>
        <v>298470.87721279985</v>
      </c>
      <c r="AP905">
        <f t="shared" si="270"/>
        <v>269477.86522937776</v>
      </c>
    </row>
    <row r="906" spans="24:42" x14ac:dyDescent="0.2">
      <c r="X906" s="1">
        <v>902</v>
      </c>
      <c r="Y906" s="7">
        <f t="shared" si="253"/>
        <v>-304326.16338426381</v>
      </c>
      <c r="Z906" s="7">
        <f t="shared" si="254"/>
        <v>-283958.9540700186</v>
      </c>
      <c r="AA906">
        <f t="shared" si="255"/>
        <v>-1707.6951453797826</v>
      </c>
      <c r="AB906">
        <f t="shared" si="256"/>
        <v>1041.1842810306632</v>
      </c>
      <c r="AC906">
        <f t="shared" si="257"/>
        <v>11.444721062362618</v>
      </c>
      <c r="AD906">
        <f t="shared" si="258"/>
        <v>13.497201259008351</v>
      </c>
      <c r="AE906" s="7">
        <f t="shared" si="259"/>
        <v>4.9706780204140157</v>
      </c>
      <c r="AF906" s="7">
        <f t="shared" si="260"/>
        <v>6.1528652069671033</v>
      </c>
      <c r="AG906">
        <f t="shared" si="261"/>
        <v>2.2195470568120137</v>
      </c>
      <c r="AH906">
        <f t="shared" si="262"/>
        <v>2.0765866561437543</v>
      </c>
      <c r="AI906">
        <f t="shared" si="263"/>
        <v>4.2544959851365878</v>
      </c>
      <c r="AJ906">
        <f t="shared" si="264"/>
        <v>5.2677493958974946</v>
      </c>
      <c r="AK906" s="7">
        <f t="shared" si="265"/>
        <v>324326.16338426381</v>
      </c>
      <c r="AL906" s="7">
        <f t="shared" si="266"/>
        <v>291458.9540700186</v>
      </c>
      <c r="AM906">
        <f t="shared" si="267"/>
        <v>284326.16338426381</v>
      </c>
      <c r="AN906">
        <f t="shared" si="268"/>
        <v>293958.9540700186</v>
      </c>
      <c r="AO906">
        <f t="shared" si="269"/>
        <v>299326.16338426381</v>
      </c>
      <c r="AP906">
        <f t="shared" si="270"/>
        <v>268958.9540700186</v>
      </c>
    </row>
    <row r="907" spans="24:42" x14ac:dyDescent="0.2">
      <c r="X907" s="1">
        <v>903</v>
      </c>
      <c r="Y907" s="7">
        <f t="shared" si="253"/>
        <v>-305178.58036682091</v>
      </c>
      <c r="Z907" s="7">
        <f t="shared" si="254"/>
        <v>-283436.67477934592</v>
      </c>
      <c r="AA907">
        <f t="shared" si="255"/>
        <v>-1701.9727848486013</v>
      </c>
      <c r="AB907">
        <f t="shared" si="256"/>
        <v>1047.9328816601674</v>
      </c>
      <c r="AC907">
        <f t="shared" si="257"/>
        <v>11.381398915101478</v>
      </c>
      <c r="AD907">
        <f t="shared" si="258"/>
        <v>13.547148741825056</v>
      </c>
      <c r="AE907" s="7">
        <f t="shared" si="259"/>
        <v>4.9446889788250061</v>
      </c>
      <c r="AF907" s="7">
        <f t="shared" si="260"/>
        <v>6.1749367133825848</v>
      </c>
      <c r="AG907">
        <f t="shared" si="261"/>
        <v>2.2063101183059088</v>
      </c>
      <c r="AH907">
        <f t="shared" si="262"/>
        <v>2.0839790334535264</v>
      </c>
      <c r="AI907">
        <f t="shared" si="263"/>
        <v>4.2303998179705626</v>
      </c>
      <c r="AJ907">
        <f t="shared" si="264"/>
        <v>5.2882329949889453</v>
      </c>
      <c r="AK907" s="7">
        <f t="shared" si="265"/>
        <v>325178.58036682091</v>
      </c>
      <c r="AL907" s="7">
        <f t="shared" si="266"/>
        <v>290936.67477934592</v>
      </c>
      <c r="AM907">
        <f t="shared" si="267"/>
        <v>285178.58036682091</v>
      </c>
      <c r="AN907">
        <f t="shared" si="268"/>
        <v>293436.67477934592</v>
      </c>
      <c r="AO907">
        <f t="shared" si="269"/>
        <v>300178.58036682091</v>
      </c>
      <c r="AP907">
        <f t="shared" si="270"/>
        <v>268436.67477934592</v>
      </c>
    </row>
    <row r="908" spans="24:42" x14ac:dyDescent="0.2">
      <c r="X908" s="1">
        <v>904</v>
      </c>
      <c r="Y908" s="7">
        <f t="shared" si="253"/>
        <v>-306028.14408438082</v>
      </c>
      <c r="Z908" s="7">
        <f t="shared" si="254"/>
        <v>-282911.01494492311</v>
      </c>
      <c r="AA908">
        <f t="shared" si="255"/>
        <v>-1696.2820853910507</v>
      </c>
      <c r="AB908">
        <f t="shared" si="256"/>
        <v>1054.7064560310798</v>
      </c>
      <c r="AC908">
        <f t="shared" si="257"/>
        <v>11.318811360233825</v>
      </c>
      <c r="AD908">
        <f t="shared" si="258"/>
        <v>13.597700306549438</v>
      </c>
      <c r="AE908" s="7">
        <f t="shared" si="259"/>
        <v>4.9189891099957785</v>
      </c>
      <c r="AF908" s="7">
        <f t="shared" si="260"/>
        <v>6.1972711449287852</v>
      </c>
      <c r="AG908">
        <f t="shared" si="261"/>
        <v>2.193234923252152</v>
      </c>
      <c r="AH908">
        <f t="shared" si="262"/>
        <v>2.0914591773820268</v>
      </c>
      <c r="AI908">
        <f t="shared" si="263"/>
        <v>4.2065873269858951</v>
      </c>
      <c r="AJ908">
        <f t="shared" si="264"/>
        <v>5.3089699842386269</v>
      </c>
      <c r="AK908" s="7">
        <f t="shared" si="265"/>
        <v>326028.14408438082</v>
      </c>
      <c r="AL908" s="7">
        <f t="shared" si="266"/>
        <v>290411.01494492311</v>
      </c>
      <c r="AM908">
        <f t="shared" si="267"/>
        <v>286028.14408438082</v>
      </c>
      <c r="AN908">
        <f t="shared" si="268"/>
        <v>292911.01494492311</v>
      </c>
      <c r="AO908">
        <f t="shared" si="269"/>
        <v>301028.14408438082</v>
      </c>
      <c r="AP908">
        <f t="shared" si="270"/>
        <v>267911.01494492311</v>
      </c>
    </row>
    <row r="909" spans="24:42" x14ac:dyDescent="0.2">
      <c r="X909" s="1">
        <v>905</v>
      </c>
      <c r="Y909" s="7">
        <f t="shared" si="253"/>
        <v>-306874.87027565629</v>
      </c>
      <c r="Z909" s="7">
        <f t="shared" si="254"/>
        <v>-282381.96200436924</v>
      </c>
      <c r="AA909">
        <f t="shared" si="255"/>
        <v>-1690.6226797109339</v>
      </c>
      <c r="AB909">
        <f t="shared" si="256"/>
        <v>1061.5053061843546</v>
      </c>
      <c r="AC909">
        <f t="shared" si="257"/>
        <v>11.256946275764449</v>
      </c>
      <c r="AD909">
        <f t="shared" si="258"/>
        <v>13.64886473770729</v>
      </c>
      <c r="AE909" s="7">
        <f t="shared" si="259"/>
        <v>4.8935738294637252</v>
      </c>
      <c r="AF909" s="7">
        <f t="shared" si="260"/>
        <v>6.2198722439172647</v>
      </c>
      <c r="AG909">
        <f t="shared" si="261"/>
        <v>2.1803186736906937</v>
      </c>
      <c r="AH909">
        <f t="shared" si="262"/>
        <v>2.0990283314016005</v>
      </c>
      <c r="AI909">
        <f t="shared" si="263"/>
        <v>4.1830537726100303</v>
      </c>
      <c r="AJ909">
        <f t="shared" si="264"/>
        <v>5.3299641623884249</v>
      </c>
      <c r="AK909" s="7">
        <f t="shared" si="265"/>
        <v>326874.87027565629</v>
      </c>
      <c r="AL909" s="7">
        <f t="shared" si="266"/>
        <v>289881.96200436924</v>
      </c>
      <c r="AM909">
        <f t="shared" si="267"/>
        <v>286874.87027565629</v>
      </c>
      <c r="AN909">
        <f t="shared" si="268"/>
        <v>292381.96200436924</v>
      </c>
      <c r="AO909">
        <f t="shared" si="269"/>
        <v>301874.87027565629</v>
      </c>
      <c r="AP909">
        <f t="shared" si="270"/>
        <v>267381.96200436924</v>
      </c>
    </row>
    <row r="910" spans="24:42" x14ac:dyDescent="0.2">
      <c r="X910" s="1">
        <v>906</v>
      </c>
      <c r="Y910" s="7">
        <f t="shared" si="253"/>
        <v>-307718.77449722728</v>
      </c>
      <c r="Z910" s="7">
        <f t="shared" si="254"/>
        <v>-281849.50324318482</v>
      </c>
      <c r="AA910">
        <f t="shared" si="255"/>
        <v>-1684.9942065730515</v>
      </c>
      <c r="AB910">
        <f t="shared" si="256"/>
        <v>1068.3297385532082</v>
      </c>
      <c r="AC910">
        <f t="shared" si="257"/>
        <v>11.195791800931957</v>
      </c>
      <c r="AD910">
        <f t="shared" si="258"/>
        <v>13.700651000129552</v>
      </c>
      <c r="AE910" s="7">
        <f t="shared" si="259"/>
        <v>4.8684386479335666</v>
      </c>
      <c r="AF910" s="7">
        <f t="shared" si="260"/>
        <v>6.242743828156164</v>
      </c>
      <c r="AG910">
        <f t="shared" si="261"/>
        <v>2.1675586345465612</v>
      </c>
      <c r="AH910">
        <f t="shared" si="262"/>
        <v>2.1066877639840769</v>
      </c>
      <c r="AI910">
        <f t="shared" si="263"/>
        <v>4.1597945184518279</v>
      </c>
      <c r="AJ910">
        <f t="shared" si="264"/>
        <v>5.3512194079893103</v>
      </c>
      <c r="AK910" s="7">
        <f t="shared" si="265"/>
        <v>327718.77449722728</v>
      </c>
      <c r="AL910" s="7">
        <f t="shared" si="266"/>
        <v>289349.50324318482</v>
      </c>
      <c r="AM910">
        <f t="shared" si="267"/>
        <v>287718.77449722728</v>
      </c>
      <c r="AN910">
        <f t="shared" si="268"/>
        <v>291849.50324318482</v>
      </c>
      <c r="AO910">
        <f t="shared" si="269"/>
        <v>302718.77449722728</v>
      </c>
      <c r="AP910">
        <f t="shared" si="270"/>
        <v>266849.50324318482</v>
      </c>
    </row>
    <row r="911" spans="24:42" x14ac:dyDescent="0.2">
      <c r="X911" s="1">
        <v>907</v>
      </c>
      <c r="Y911" s="7">
        <f t="shared" si="253"/>
        <v>-308559.87212653866</v>
      </c>
      <c r="Z911" s="7">
        <f t="shared" si="254"/>
        <v>-281313.62579253316</v>
      </c>
      <c r="AA911">
        <f t="shared" si="255"/>
        <v>-1679.3963106725855</v>
      </c>
      <c r="AB911">
        <f t="shared" si="256"/>
        <v>1075.1800640532731</v>
      </c>
      <c r="AC911">
        <f t="shared" si="257"/>
        <v>11.135336329288219</v>
      </c>
      <c r="AD911">
        <f t="shared" si="258"/>
        <v>13.753068243445409</v>
      </c>
      <c r="AE911" s="7">
        <f t="shared" si="259"/>
        <v>4.8435791688447658</v>
      </c>
      <c r="AF911" s="7">
        <f t="shared" si="260"/>
        <v>6.2658897927976547</v>
      </c>
      <c r="AG911">
        <f t="shared" si="261"/>
        <v>2.154952131898705</v>
      </c>
      <c r="AH911">
        <f t="shared" si="262"/>
        <v>2.1144387692104676</v>
      </c>
      <c r="AI911">
        <f t="shared" si="263"/>
        <v>4.1368050285447477</v>
      </c>
      <c r="AJ911">
        <f t="shared" si="264"/>
        <v>5.3727396814372854</v>
      </c>
      <c r="AK911" s="7">
        <f t="shared" si="265"/>
        <v>328559.87212653866</v>
      </c>
      <c r="AL911" s="7">
        <f t="shared" si="266"/>
        <v>288813.62579253316</v>
      </c>
      <c r="AM911">
        <f t="shared" si="267"/>
        <v>288559.87212653866</v>
      </c>
      <c r="AN911">
        <f t="shared" si="268"/>
        <v>291313.62579253316</v>
      </c>
      <c r="AO911">
        <f t="shared" si="269"/>
        <v>303559.87212653866</v>
      </c>
      <c r="AP911">
        <f t="shared" si="270"/>
        <v>266313.62579253316</v>
      </c>
    </row>
    <row r="912" spans="24:42" x14ac:dyDescent="0.2">
      <c r="X912" s="1">
        <v>908</v>
      </c>
      <c r="Y912" s="7">
        <f t="shared" si="253"/>
        <v>-309398.17836483382</v>
      </c>
      <c r="Z912" s="7">
        <f t="shared" si="254"/>
        <v>-280774.31662697607</v>
      </c>
      <c r="AA912">
        <f t="shared" si="255"/>
        <v>-1673.8286425079414</v>
      </c>
      <c r="AB912">
        <f t="shared" si="256"/>
        <v>1082.0565981749958</v>
      </c>
      <c r="AC912">
        <f t="shared" si="257"/>
        <v>11.075568501994251</v>
      </c>
      <c r="AD912">
        <f t="shared" si="258"/>
        <v>13.806125806710366</v>
      </c>
      <c r="AE912" s="7">
        <f t="shared" si="259"/>
        <v>4.8189910860125913</v>
      </c>
      <c r="AF912" s="7">
        <f t="shared" si="260"/>
        <v>6.289314112240147</v>
      </c>
      <c r="AG912">
        <f t="shared" si="261"/>
        <v>2.1424965513047431</v>
      </c>
      <c r="AH912">
        <f t="shared" si="262"/>
        <v>2.1222826673985007</v>
      </c>
      <c r="AI912">
        <f t="shared" si="263"/>
        <v>4.1140808646769171</v>
      </c>
      <c r="AJ912">
        <f t="shared" si="264"/>
        <v>5.3945290270717186</v>
      </c>
      <c r="AK912" s="7">
        <f t="shared" si="265"/>
        <v>329398.17836483382</v>
      </c>
      <c r="AL912" s="7">
        <f t="shared" si="266"/>
        <v>288274.31662697607</v>
      </c>
      <c r="AM912">
        <f t="shared" si="267"/>
        <v>289398.17836483382</v>
      </c>
      <c r="AN912">
        <f t="shared" si="268"/>
        <v>290774.31662697607</v>
      </c>
      <c r="AO912">
        <f t="shared" si="269"/>
        <v>304398.17836483382</v>
      </c>
      <c r="AP912">
        <f t="shared" si="270"/>
        <v>265774.31662697607</v>
      </c>
    </row>
    <row r="913" spans="24:42" x14ac:dyDescent="0.2">
      <c r="X913" s="1">
        <v>909</v>
      </c>
      <c r="Y913" s="7">
        <f t="shared" si="253"/>
        <v>-310233.70824002504</v>
      </c>
      <c r="Z913" s="7">
        <f t="shared" si="254"/>
        <v>-280231.56256216276</v>
      </c>
      <c r="AA913">
        <f t="shared" si="255"/>
        <v>-1668.2908582569441</v>
      </c>
      <c r="AB913">
        <f t="shared" si="256"/>
        <v>1088.959661078351</v>
      </c>
      <c r="AC913">
        <f t="shared" si="257"/>
        <v>11.016477201325802</v>
      </c>
      <c r="AD913">
        <f t="shared" si="258"/>
        <v>13.859833223174286</v>
      </c>
      <c r="AE913" s="7">
        <f t="shared" si="259"/>
        <v>4.7946701813403418</v>
      </c>
      <c r="AF913" s="7">
        <f t="shared" si="260"/>
        <v>6.3130208420868348</v>
      </c>
      <c r="AG913">
        <f t="shared" si="261"/>
        <v>2.1301893361801749</v>
      </c>
      <c r="AH913">
        <f t="shared" si="262"/>
        <v>2.1302208057489938</v>
      </c>
      <c r="AI913">
        <f t="shared" si="263"/>
        <v>4.0916176838052847</v>
      </c>
      <c r="AJ913">
        <f t="shared" si="264"/>
        <v>5.4165915753384581</v>
      </c>
      <c r="AK913" s="7">
        <f t="shared" si="265"/>
        <v>330233.70824002504</v>
      </c>
      <c r="AL913" s="7">
        <f t="shared" si="266"/>
        <v>287731.56256216276</v>
      </c>
      <c r="AM913">
        <f t="shared" si="267"/>
        <v>290233.70824002504</v>
      </c>
      <c r="AN913">
        <f t="shared" si="268"/>
        <v>290231.56256216276</v>
      </c>
      <c r="AO913">
        <f t="shared" si="269"/>
        <v>305233.70824002504</v>
      </c>
      <c r="AP913">
        <f t="shared" si="270"/>
        <v>265231.56256216276</v>
      </c>
    </row>
    <row r="914" spans="24:42" x14ac:dyDescent="0.2">
      <c r="X914" s="1">
        <v>910</v>
      </c>
      <c r="Y914" s="7">
        <f t="shared" si="253"/>
        <v>-311066.47660950338</v>
      </c>
      <c r="Z914" s="7">
        <f t="shared" si="254"/>
        <v>-279685.35025247064</v>
      </c>
      <c r="AA914">
        <f t="shared" si="255"/>
        <v>-1662.7826196562812</v>
      </c>
      <c r="AB914">
        <f t="shared" si="256"/>
        <v>1095.8895776899381</v>
      </c>
      <c r="AC914">
        <f t="shared" si="257"/>
        <v>10.95805154438081</v>
      </c>
      <c r="AD914">
        <f t="shared" si="258"/>
        <v>13.914200225194202</v>
      </c>
      <c r="AE914" s="7">
        <f t="shared" si="259"/>
        <v>4.7706123226004236</v>
      </c>
      <c r="AF914" s="7">
        <f t="shared" si="260"/>
        <v>6.3370141211629258</v>
      </c>
      <c r="AG914">
        <f t="shared" si="261"/>
        <v>2.118027986229686</v>
      </c>
      <c r="AH914">
        <f t="shared" si="262"/>
        <v>2.1382545590111799</v>
      </c>
      <c r="AI914">
        <f t="shared" si="263"/>
        <v>4.0694112355507004</v>
      </c>
      <c r="AJ914">
        <f t="shared" si="264"/>
        <v>5.4389315450200968</v>
      </c>
      <c r="AK914" s="7">
        <f t="shared" si="265"/>
        <v>331066.47660950338</v>
      </c>
      <c r="AL914" s="7">
        <f t="shared" si="266"/>
        <v>287185.35025247064</v>
      </c>
      <c r="AM914">
        <f t="shared" si="267"/>
        <v>291066.47660950338</v>
      </c>
      <c r="AN914">
        <f t="shared" si="268"/>
        <v>289685.35025247064</v>
      </c>
      <c r="AO914">
        <f t="shared" si="269"/>
        <v>306066.47660950338</v>
      </c>
      <c r="AP914">
        <f t="shared" si="270"/>
        <v>264685.35025247064</v>
      </c>
    </row>
    <row r="915" spans="24:42" x14ac:dyDescent="0.2">
      <c r="X915" s="1">
        <v>911</v>
      </c>
      <c r="Y915" s="7">
        <f t="shared" si="253"/>
        <v>-311896.49816288851</v>
      </c>
      <c r="Z915" s="7">
        <f t="shared" si="254"/>
        <v>-279135.6661885975</v>
      </c>
      <c r="AA915">
        <f t="shared" si="255"/>
        <v>-1657.3035938840908</v>
      </c>
      <c r="AB915">
        <f t="shared" si="256"/>
        <v>1102.8466778025352</v>
      </c>
      <c r="AC915">
        <f t="shared" si="257"/>
        <v>10.900280876981324</v>
      </c>
      <c r="AD915">
        <f t="shared" si="258"/>
        <v>13.969236749296872</v>
      </c>
      <c r="AE915" s="7">
        <f t="shared" si="259"/>
        <v>4.7468134612815938</v>
      </c>
      <c r="AF915" s="7">
        <f t="shared" si="260"/>
        <v>6.3612981735930836</v>
      </c>
      <c r="AG915">
        <f t="shared" si="261"/>
        <v>2.1060100559287638</v>
      </c>
      <c r="AH915">
        <f t="shared" si="262"/>
        <v>2.1463853301681701</v>
      </c>
      <c r="AI915">
        <f t="shared" si="263"/>
        <v>4.0474573597709664</v>
      </c>
      <c r="AJ915">
        <f t="shared" si="264"/>
        <v>5.4615532455356197</v>
      </c>
      <c r="AK915" s="7">
        <f t="shared" si="265"/>
        <v>331896.49816288851</v>
      </c>
      <c r="AL915" s="7">
        <f t="shared" si="266"/>
        <v>286635.6661885975</v>
      </c>
      <c r="AM915">
        <f t="shared" si="267"/>
        <v>291896.49816288851</v>
      </c>
      <c r="AN915">
        <f t="shared" si="268"/>
        <v>289135.6661885975</v>
      </c>
      <c r="AO915">
        <f t="shared" si="269"/>
        <v>306896.49816288851</v>
      </c>
      <c r="AP915">
        <f t="shared" si="270"/>
        <v>264135.6661885975</v>
      </c>
    </row>
    <row r="916" spans="24:42" x14ac:dyDescent="0.2">
      <c r="X916" s="1">
        <v>912</v>
      </c>
      <c r="Y916" s="7">
        <f t="shared" si="253"/>
        <v>-312723.78742472094</v>
      </c>
      <c r="Z916" s="7">
        <f t="shared" si="254"/>
        <v>-278582.4966951026</v>
      </c>
      <c r="AA916">
        <f t="shared" si="255"/>
        <v>-1651.8534534456001</v>
      </c>
      <c r="AB916">
        <f t="shared" si="256"/>
        <v>1109.8312961771835</v>
      </c>
      <c r="AC916">
        <f t="shared" si="257"/>
        <v>10.843154767763021</v>
      </c>
      <c r="AD916">
        <f t="shared" si="258"/>
        <v>14.024952941396812</v>
      </c>
      <c r="AE916" s="7">
        <f t="shared" si="259"/>
        <v>4.7232696305002593</v>
      </c>
      <c r="AF916" s="7">
        <f t="shared" si="260"/>
        <v>6.3858773109418037</v>
      </c>
      <c r="AG916">
        <f t="shared" si="261"/>
        <v>2.0941331530535807</v>
      </c>
      <c r="AH916">
        <f t="shared" si="262"/>
        <v>2.1546145511428407</v>
      </c>
      <c r="AI916">
        <f t="shared" si="263"/>
        <v>4.0257519842091813</v>
      </c>
      <c r="AJ916">
        <f t="shared" si="264"/>
        <v>5.484461079312168</v>
      </c>
      <c r="AK916" s="7">
        <f t="shared" si="265"/>
        <v>332723.78742472094</v>
      </c>
      <c r="AL916" s="7">
        <f t="shared" si="266"/>
        <v>286082.4966951026</v>
      </c>
      <c r="AM916">
        <f t="shared" si="267"/>
        <v>292723.78742472094</v>
      </c>
      <c r="AN916">
        <f t="shared" si="268"/>
        <v>288582.4966951026</v>
      </c>
      <c r="AO916">
        <f t="shared" si="269"/>
        <v>307723.78742472094</v>
      </c>
      <c r="AP916">
        <f t="shared" si="270"/>
        <v>263582.4966951026</v>
      </c>
    </row>
    <row r="917" spans="24:42" x14ac:dyDescent="0.2">
      <c r="X917" s="1">
        <v>913</v>
      </c>
      <c r="Y917" s="7">
        <f t="shared" si="253"/>
        <v>-313548.35875709774</v>
      </c>
      <c r="Z917" s="7">
        <f t="shared" si="254"/>
        <v>-278025.82792789629</v>
      </c>
      <c r="AA917">
        <f t="shared" si="255"/>
        <v>-1646.4318760617186</v>
      </c>
      <c r="AB917">
        <f t="shared" si="256"/>
        <v>1116.8437726478819</v>
      </c>
      <c r="AC917">
        <f t="shared" si="257"/>
        <v>10.786663002446122</v>
      </c>
      <c r="AD917">
        <f t="shared" si="258"/>
        <v>14.081359162174863</v>
      </c>
      <c r="AE917" s="7">
        <f t="shared" si="259"/>
        <v>4.6999769429738318</v>
      </c>
      <c r="AF917" s="7">
        <f t="shared" si="260"/>
        <v>6.410755934418181</v>
      </c>
      <c r="AG917">
        <f t="shared" si="261"/>
        <v>2.0823949372576473</v>
      </c>
      <c r="AH917">
        <f t="shared" si="262"/>
        <v>2.1629436835250471</v>
      </c>
      <c r="AI917">
        <f t="shared" si="263"/>
        <v>4.004291122214644</v>
      </c>
      <c r="AJ917">
        <f t="shared" si="264"/>
        <v>5.5076595442316343</v>
      </c>
      <c r="AK917" s="7">
        <f t="shared" si="265"/>
        <v>333548.35875709774</v>
      </c>
      <c r="AL917" s="7">
        <f t="shared" si="266"/>
        <v>285525.82792789629</v>
      </c>
      <c r="AM917">
        <f t="shared" si="267"/>
        <v>293548.35875709774</v>
      </c>
      <c r="AN917">
        <f t="shared" si="268"/>
        <v>288025.82792789629</v>
      </c>
      <c r="AO917">
        <f t="shared" si="269"/>
        <v>308548.35875709774</v>
      </c>
      <c r="AP917">
        <f t="shared" si="270"/>
        <v>263025.82792789629</v>
      </c>
    </row>
    <row r="918" spans="24:42" x14ac:dyDescent="0.2">
      <c r="X918" s="1">
        <v>914</v>
      </c>
      <c r="Y918" s="7">
        <f t="shared" si="253"/>
        <v>-314370.22636225331</v>
      </c>
      <c r="Z918" s="7">
        <f t="shared" si="254"/>
        <v>-277465.64587167709</v>
      </c>
      <c r="AA918">
        <f t="shared" si="255"/>
        <v>-1641.0385445604957</v>
      </c>
      <c r="AB918">
        <f t="shared" si="256"/>
        <v>1123.8844522289694</v>
      </c>
      <c r="AC918">
        <f t="shared" si="257"/>
        <v>10.730795578280047</v>
      </c>
      <c r="AD918">
        <f t="shared" si="258"/>
        <v>14.138465992623193</v>
      </c>
      <c r="AE918" s="7">
        <f t="shared" si="259"/>
        <v>4.6769315890532832</v>
      </c>
      <c r="AF918" s="7">
        <f t="shared" si="260"/>
        <v>6.4359385371480728</v>
      </c>
      <c r="AG918">
        <f t="shared" si="261"/>
        <v>2.070793118693333</v>
      </c>
      <c r="AH918">
        <f t="shared" si="262"/>
        <v>2.1713742193209353</v>
      </c>
      <c r="AI918">
        <f t="shared" si="263"/>
        <v>3.9830708705334295</v>
      </c>
      <c r="AJ918">
        <f t="shared" si="264"/>
        <v>5.5311532361541849</v>
      </c>
      <c r="AK918" s="7">
        <f t="shared" si="265"/>
        <v>334370.22636225331</v>
      </c>
      <c r="AL918" s="7">
        <f t="shared" si="266"/>
        <v>284965.64587167709</v>
      </c>
      <c r="AM918">
        <f t="shared" si="267"/>
        <v>294370.22636225331</v>
      </c>
      <c r="AN918">
        <f t="shared" si="268"/>
        <v>287465.64587167709</v>
      </c>
      <c r="AO918">
        <f t="shared" si="269"/>
        <v>309370.22636225331</v>
      </c>
      <c r="AP918">
        <f t="shared" si="270"/>
        <v>262465.64587167709</v>
      </c>
    </row>
    <row r="919" spans="24:42" x14ac:dyDescent="0.2">
      <c r="X919" s="1">
        <v>915</v>
      </c>
      <c r="Y919" s="7">
        <f t="shared" si="253"/>
        <v>-315189.40428508632</v>
      </c>
      <c r="Z919" s="7">
        <f t="shared" si="254"/>
        <v>-276901.9363373135</v>
      </c>
      <c r="AA919">
        <f t="shared" si="255"/>
        <v>-1635.6731467713557</v>
      </c>
      <c r="AB919">
        <f t="shared" si="256"/>
        <v>1130.9536852252809</v>
      </c>
      <c r="AC919">
        <f t="shared" si="257"/>
        <v>10.675542698657576</v>
      </c>
      <c r="AD919">
        <f t="shared" si="258"/>
        <v>14.196284239763196</v>
      </c>
      <c r="AE919" s="7">
        <f t="shared" si="259"/>
        <v>4.6541298348140492</v>
      </c>
      <c r="AF919" s="7">
        <f t="shared" si="260"/>
        <v>6.4614297065155775</v>
      </c>
      <c r="AG919">
        <f t="shared" si="261"/>
        <v>2.0593254566765782</v>
      </c>
      <c r="AH919">
        <f t="shared" si="262"/>
        <v>2.179907681725104</v>
      </c>
      <c r="AI919">
        <f t="shared" si="263"/>
        <v>3.9620874071669494</v>
      </c>
      <c r="AJ919">
        <f t="shared" si="264"/>
        <v>5.554946851522514</v>
      </c>
      <c r="AK919" s="7">
        <f t="shared" si="265"/>
        <v>335189.40428508632</v>
      </c>
      <c r="AL919" s="7">
        <f t="shared" si="266"/>
        <v>284401.9363373135</v>
      </c>
      <c r="AM919">
        <f t="shared" si="267"/>
        <v>295189.40428508632</v>
      </c>
      <c r="AN919">
        <f t="shared" si="268"/>
        <v>286901.9363373135</v>
      </c>
      <c r="AO919">
        <f t="shared" si="269"/>
        <v>310189.40428508632</v>
      </c>
      <c r="AP919">
        <f t="shared" si="270"/>
        <v>261901.9363373135</v>
      </c>
    </row>
    <row r="920" spans="24:42" x14ac:dyDescent="0.2">
      <c r="X920" s="1">
        <v>916</v>
      </c>
      <c r="Y920" s="7">
        <f t="shared" si="253"/>
        <v>-316005.90641563467</v>
      </c>
      <c r="Z920" s="7">
        <f t="shared" si="254"/>
        <v>-276334.68495917087</v>
      </c>
      <c r="AA920">
        <f t="shared" si="255"/>
        <v>-1630.335375422027</v>
      </c>
      <c r="AB920">
        <f t="shared" si="256"/>
        <v>1138.0518273451626</v>
      </c>
      <c r="AC920">
        <f t="shared" si="257"/>
        <v>10.620894767890706</v>
      </c>
      <c r="AD920">
        <f t="shared" si="258"/>
        <v>14.254824942541708</v>
      </c>
      <c r="AE920" s="7">
        <f t="shared" si="259"/>
        <v>4.6315680202021268</v>
      </c>
      <c r="AF920" s="7">
        <f t="shared" si="260"/>
        <v>6.4872341265764311</v>
      </c>
      <c r="AG920">
        <f t="shared" si="261"/>
        <v>2.0479897583935465</v>
      </c>
      <c r="AH920">
        <f t="shared" si="262"/>
        <v>2.1885456259163307</v>
      </c>
      <c r="AI920">
        <f t="shared" si="263"/>
        <v>3.9413369892950318</v>
      </c>
      <c r="AJ920">
        <f t="shared" si="264"/>
        <v>5.5790451900489462</v>
      </c>
      <c r="AK920" s="7">
        <f t="shared" si="265"/>
        <v>336005.90641563467</v>
      </c>
      <c r="AL920" s="7">
        <f t="shared" si="266"/>
        <v>283834.68495917087</v>
      </c>
      <c r="AM920">
        <f t="shared" si="267"/>
        <v>296005.90641563467</v>
      </c>
      <c r="AN920">
        <f t="shared" si="268"/>
        <v>286334.68495917087</v>
      </c>
      <c r="AO920">
        <f t="shared" si="269"/>
        <v>311005.90641563467</v>
      </c>
      <c r="AP920">
        <f t="shared" si="270"/>
        <v>261334.68495917087</v>
      </c>
    </row>
    <row r="921" spans="24:42" x14ac:dyDescent="0.2">
      <c r="X921" s="1">
        <v>917</v>
      </c>
      <c r="Y921" s="7">
        <f t="shared" si="253"/>
        <v>-316819.74649149971</v>
      </c>
      <c r="Z921" s="7">
        <f t="shared" si="254"/>
        <v>-275763.87719238049</v>
      </c>
      <c r="AA921">
        <f t="shared" si="255"/>
        <v>-1625.0249280380817</v>
      </c>
      <c r="AB921">
        <f t="shared" si="256"/>
        <v>1145.1792398164334</v>
      </c>
      <c r="AC921">
        <f t="shared" si="257"/>
        <v>10.566842386143882</v>
      </c>
      <c r="AD921">
        <f t="shared" si="258"/>
        <v>14.314099377912598</v>
      </c>
      <c r="AE921" s="7">
        <f t="shared" si="259"/>
        <v>4.6092425572342854</v>
      </c>
      <c r="AF921" s="7">
        <f t="shared" si="260"/>
        <v>6.5133565805458735</v>
      </c>
      <c r="AG921">
        <f t="shared" si="261"/>
        <v>2.0367838776472107</v>
      </c>
      <c r="AH921">
        <f t="shared" si="262"/>
        <v>2.197289639877821</v>
      </c>
      <c r="AI921">
        <f t="shared" si="263"/>
        <v>3.9208159512623859</v>
      </c>
      <c r="AJ921">
        <f t="shared" si="264"/>
        <v>5.6034531574889037</v>
      </c>
      <c r="AK921" s="7">
        <f t="shared" si="265"/>
        <v>336819.74649149971</v>
      </c>
      <c r="AL921" s="7">
        <f t="shared" si="266"/>
        <v>283263.87719238049</v>
      </c>
      <c r="AM921">
        <f t="shared" si="267"/>
        <v>296819.74649149971</v>
      </c>
      <c r="AN921">
        <f t="shared" si="268"/>
        <v>285763.87719238049</v>
      </c>
      <c r="AO921">
        <f t="shared" si="269"/>
        <v>311819.74649149971</v>
      </c>
      <c r="AP921">
        <f t="shared" si="270"/>
        <v>260763.87719238049</v>
      </c>
    </row>
    <row r="922" spans="24:42" x14ac:dyDescent="0.2">
      <c r="X922" s="1">
        <v>918</v>
      </c>
      <c r="Y922" s="7">
        <f t="shared" si="253"/>
        <v>-317630.93810022052</v>
      </c>
      <c r="Z922" s="7">
        <f t="shared" si="254"/>
        <v>-275189.49831005005</v>
      </c>
      <c r="AA922">
        <f t="shared" si="255"/>
        <v>-1619.7415068450098</v>
      </c>
      <c r="AB922">
        <f t="shared" si="256"/>
        <v>1152.3362895053897</v>
      </c>
      <c r="AC922">
        <f t="shared" si="257"/>
        <v>10.513376344518202</v>
      </c>
      <c r="AD922">
        <f t="shared" si="258"/>
        <v>14.374119067110453</v>
      </c>
      <c r="AE922" s="7">
        <f t="shared" si="259"/>
        <v>4.5871499282501622</v>
      </c>
      <c r="AF922" s="7">
        <f t="shared" si="260"/>
        <v>6.5398019533637237</v>
      </c>
      <c r="AG922">
        <f t="shared" si="261"/>
        <v>2.025705713642953</v>
      </c>
      <c r="AH922">
        <f t="shared" si="262"/>
        <v>2.2061413452428211</v>
      </c>
      <c r="AI922">
        <f t="shared" si="263"/>
        <v>3.9005207026250868</v>
      </c>
      <c r="AJ922">
        <f t="shared" si="264"/>
        <v>5.6281757685039073</v>
      </c>
      <c r="AK922" s="7">
        <f t="shared" si="265"/>
        <v>337630.93810022052</v>
      </c>
      <c r="AL922" s="7">
        <f t="shared" si="266"/>
        <v>282689.49831005005</v>
      </c>
      <c r="AM922">
        <f t="shared" si="267"/>
        <v>297630.93810022052</v>
      </c>
      <c r="AN922">
        <f t="shared" si="268"/>
        <v>285189.49831005005</v>
      </c>
      <c r="AO922">
        <f t="shared" si="269"/>
        <v>312630.93810022052</v>
      </c>
      <c r="AP922">
        <f t="shared" si="270"/>
        <v>260189.49831005005</v>
      </c>
    </row>
    <row r="923" spans="24:42" x14ac:dyDescent="0.2">
      <c r="X923" s="1">
        <v>919</v>
      </c>
      <c r="Y923" s="7">
        <f t="shared" si="253"/>
        <v>-318439.49468159996</v>
      </c>
      <c r="Z923" s="7">
        <f t="shared" si="254"/>
        <v>-274611.53340041399</v>
      </c>
      <c r="AA923">
        <f t="shared" si="255"/>
        <v>-1614.4848186727506</v>
      </c>
      <c r="AB923">
        <f t="shared" si="256"/>
        <v>1159.5233490389448</v>
      </c>
      <c r="AC923">
        <f t="shared" si="257"/>
        <v>10.460487620282489</v>
      </c>
      <c r="AD923">
        <f t="shared" si="258"/>
        <v>14.434895782123542</v>
      </c>
      <c r="AE923" s="7">
        <f t="shared" si="259"/>
        <v>4.5652866842149216</v>
      </c>
      <c r="AF923" s="7">
        <f t="shared" si="260"/>
        <v>6.5665752343394512</v>
      </c>
      <c r="AG923">
        <f t="shared" si="261"/>
        <v>2.014753209811444</v>
      </c>
      <c r="AH923">
        <f t="shared" si="262"/>
        <v>2.2151023981665312</v>
      </c>
      <c r="AI923">
        <f t="shared" si="263"/>
        <v>3.8804477262561248</v>
      </c>
      <c r="AJ923">
        <f t="shared" si="264"/>
        <v>5.65321814961756</v>
      </c>
      <c r="AK923" s="7">
        <f t="shared" si="265"/>
        <v>338439.49468159996</v>
      </c>
      <c r="AL923" s="7">
        <f t="shared" si="266"/>
        <v>282111.53340041399</v>
      </c>
      <c r="AM923">
        <f t="shared" si="267"/>
        <v>298439.49468159996</v>
      </c>
      <c r="AN923">
        <f t="shared" si="268"/>
        <v>284611.53340041399</v>
      </c>
      <c r="AO923">
        <f t="shared" si="269"/>
        <v>313439.49468159996</v>
      </c>
      <c r="AP923">
        <f t="shared" si="270"/>
        <v>259611.53340041399</v>
      </c>
    </row>
    <row r="924" spans="24:42" x14ac:dyDescent="0.2">
      <c r="X924" s="1">
        <v>920</v>
      </c>
      <c r="Y924" s="7">
        <f t="shared" si="253"/>
        <v>-319245.42952998378</v>
      </c>
      <c r="Z924" s="7">
        <f t="shared" si="254"/>
        <v>-274029.96736392175</v>
      </c>
      <c r="AA924">
        <f t="shared" si="255"/>
        <v>-1609.2545748626094</v>
      </c>
      <c r="AB924">
        <f t="shared" si="256"/>
        <v>1166.7407969300066</v>
      </c>
      <c r="AC924">
        <f t="shared" si="257"/>
        <v>10.408167372245051</v>
      </c>
      <c r="AD924">
        <f t="shared" si="258"/>
        <v>14.496441552372733</v>
      </c>
      <c r="AE924" s="7">
        <f t="shared" si="259"/>
        <v>4.5436494430702021</v>
      </c>
      <c r="AF924" s="7">
        <f t="shared" si="260"/>
        <v>6.5936815198798993</v>
      </c>
      <c r="AG924">
        <f t="shared" si="261"/>
        <v>2.0039243526676418</v>
      </c>
      <c r="AH924">
        <f t="shared" si="262"/>
        <v>2.2241744902251419</v>
      </c>
      <c r="AI924">
        <f t="shared" si="263"/>
        <v>3.8605935765072084</v>
      </c>
      <c r="AJ924">
        <f t="shared" si="264"/>
        <v>5.678585542267693</v>
      </c>
      <c r="AK924" s="7">
        <f t="shared" si="265"/>
        <v>339245.42952998378</v>
      </c>
      <c r="AL924" s="7">
        <f t="shared" si="266"/>
        <v>281529.96736392175</v>
      </c>
      <c r="AM924">
        <f t="shared" si="267"/>
        <v>299245.42952998378</v>
      </c>
      <c r="AN924">
        <f t="shared" si="268"/>
        <v>284029.96736392175</v>
      </c>
      <c r="AO924">
        <f t="shared" si="269"/>
        <v>314245.42952998378</v>
      </c>
      <c r="AP924">
        <f t="shared" si="270"/>
        <v>259029.96736392175</v>
      </c>
    </row>
    <row r="925" spans="24:42" x14ac:dyDescent="0.2">
      <c r="X925" s="1">
        <v>921</v>
      </c>
      <c r="Y925" s="7">
        <f t="shared" si="253"/>
        <v>-320048.75579649355</v>
      </c>
      <c r="Z925" s="7">
        <f t="shared" si="254"/>
        <v>-273444.78491026268</v>
      </c>
      <c r="AA925">
        <f t="shared" si="255"/>
        <v>-1604.050491176487</v>
      </c>
      <c r="AB925">
        <f t="shared" si="256"/>
        <v>1173.989017706193</v>
      </c>
      <c r="AC925">
        <f t="shared" si="257"/>
        <v>10.356406936261774</v>
      </c>
      <c r="AD925">
        <f t="shared" si="258"/>
        <v>14.558768671604785</v>
      </c>
      <c r="AE925" s="7">
        <f t="shared" si="259"/>
        <v>4.52223488813231</v>
      </c>
      <c r="AF925" s="7">
        <f t="shared" si="260"/>
        <v>6.6211260163031946</v>
      </c>
      <c r="AG925">
        <f t="shared" si="261"/>
        <v>1.9932171707044768</v>
      </c>
      <c r="AH925">
        <f t="shared" si="262"/>
        <v>2.233359349343234</v>
      </c>
      <c r="AI925">
        <f t="shared" si="263"/>
        <v>3.840954877424986</v>
      </c>
      <c r="AJ925">
        <f t="shared" si="264"/>
        <v>5.7042833059583566</v>
      </c>
      <c r="AK925" s="7">
        <f t="shared" si="265"/>
        <v>340048.75579649355</v>
      </c>
      <c r="AL925" s="7">
        <f t="shared" si="266"/>
        <v>280944.78491026268</v>
      </c>
      <c r="AM925">
        <f t="shared" si="267"/>
        <v>300048.75579649355</v>
      </c>
      <c r="AN925">
        <f t="shared" si="268"/>
        <v>283444.78491026268</v>
      </c>
      <c r="AO925">
        <f t="shared" si="269"/>
        <v>315048.75579649355</v>
      </c>
      <c r="AP925">
        <f t="shared" si="270"/>
        <v>258444.78491026268</v>
      </c>
    </row>
    <row r="926" spans="24:42" x14ac:dyDescent="0.2">
      <c r="X926" s="1">
        <v>922</v>
      </c>
      <c r="Y926" s="7">
        <f t="shared" si="253"/>
        <v>-320849.48649121472</v>
      </c>
      <c r="Z926" s="7">
        <f t="shared" si="254"/>
        <v>-272855.97055532562</v>
      </c>
      <c r="AA926">
        <f t="shared" si="255"/>
        <v>-1598.872287708356</v>
      </c>
      <c r="AB926">
        <f t="shared" si="256"/>
        <v>1181.2684020419954</v>
      </c>
      <c r="AC926">
        <f t="shared" si="257"/>
        <v>10.305197820876323</v>
      </c>
      <c r="AD926">
        <f t="shared" si="258"/>
        <v>14.621889705007963</v>
      </c>
      <c r="AE926" s="7">
        <f t="shared" si="259"/>
        <v>4.5010397665357598</v>
      </c>
      <c r="AF926" s="7">
        <f t="shared" si="260"/>
        <v>6.6489140427412945</v>
      </c>
      <c r="AG926">
        <f t="shared" si="261"/>
        <v>1.9826297333203402</v>
      </c>
      <c r="AH926">
        <f t="shared" si="262"/>
        <v>2.2426587407502825</v>
      </c>
      <c r="AI926">
        <f t="shared" si="263"/>
        <v>3.8215283210202227</v>
      </c>
      <c r="AJ926">
        <f t="shared" si="264"/>
        <v>5.7303169215163843</v>
      </c>
      <c r="AK926" s="7">
        <f t="shared" si="265"/>
        <v>340849.48649121472</v>
      </c>
      <c r="AL926" s="7">
        <f t="shared" si="266"/>
        <v>280355.97055532562</v>
      </c>
      <c r="AM926">
        <f t="shared" si="267"/>
        <v>300849.48649121472</v>
      </c>
      <c r="AN926">
        <f t="shared" si="268"/>
        <v>282855.97055532562</v>
      </c>
      <c r="AO926">
        <f t="shared" si="269"/>
        <v>315849.48649121472</v>
      </c>
      <c r="AP926">
        <f t="shared" si="270"/>
        <v>257855.97055532562</v>
      </c>
    </row>
    <row r="927" spans="24:42" x14ac:dyDescent="0.2">
      <c r="X927" s="1">
        <v>923</v>
      </c>
      <c r="Y927" s="7">
        <f t="shared" si="253"/>
        <v>-321647.63448534126</v>
      </c>
      <c r="Z927" s="7">
        <f t="shared" si="254"/>
        <v>-272263.50861809152</v>
      </c>
      <c r="AA927">
        <f t="shared" si="255"/>
        <v>-1593.7196887979178</v>
      </c>
      <c r="AB927">
        <f t="shared" si="256"/>
        <v>1188.5793468944994</v>
      </c>
      <c r="AC927">
        <f t="shared" si="257"/>
        <v>10.254531703087348</v>
      </c>
      <c r="AD927">
        <f t="shared" si="258"/>
        <v>14.685817496557672</v>
      </c>
      <c r="AE927" s="7">
        <f t="shared" si="259"/>
        <v>4.4800608877209278</v>
      </c>
      <c r="AF927" s="7">
        <f t="shared" si="260"/>
        <v>6.67705103413524</v>
      </c>
      <c r="AG927">
        <f t="shared" si="261"/>
        <v>1.9721601497786676</v>
      </c>
      <c r="AH927">
        <f t="shared" si="262"/>
        <v>2.252074467967617</v>
      </c>
      <c r="AI927">
        <f t="shared" si="263"/>
        <v>3.8023106655877528</v>
      </c>
      <c r="AJ927">
        <f t="shared" si="264"/>
        <v>5.7566919944548154</v>
      </c>
      <c r="AK927" s="7">
        <f t="shared" si="265"/>
        <v>341647.63448534126</v>
      </c>
      <c r="AL927" s="7">
        <f t="shared" si="266"/>
        <v>279763.50861809152</v>
      </c>
      <c r="AM927">
        <f t="shared" si="267"/>
        <v>301647.63448534126</v>
      </c>
      <c r="AN927">
        <f t="shared" si="268"/>
        <v>282263.50861809152</v>
      </c>
      <c r="AO927">
        <f t="shared" si="269"/>
        <v>316647.63448534126</v>
      </c>
      <c r="AP927">
        <f t="shared" si="270"/>
        <v>257263.50861809152</v>
      </c>
    </row>
    <row r="928" spans="24:42" x14ac:dyDescent="0.2">
      <c r="X928" s="1">
        <v>924</v>
      </c>
      <c r="Y928" s="7">
        <f t="shared" si="253"/>
        <v>-322443.21251327737</v>
      </c>
      <c r="Z928" s="7">
        <f t="shared" si="254"/>
        <v>-271667.38321745722</v>
      </c>
      <c r="AA928">
        <f t="shared" si="255"/>
        <v>-1588.5924229463742</v>
      </c>
      <c r="AB928">
        <f t="shared" si="256"/>
        <v>1195.9222556427783</v>
      </c>
      <c r="AC928">
        <f t="shared" si="257"/>
        <v>10.20440042423877</v>
      </c>
      <c r="AD928">
        <f t="shared" si="258"/>
        <v>14.750565176601473</v>
      </c>
      <c r="AE928" s="7">
        <f t="shared" si="259"/>
        <v>4.4592951219641463</v>
      </c>
      <c r="AF928" s="7">
        <f t="shared" si="260"/>
        <v>6.7055425443258851</v>
      </c>
      <c r="AG928">
        <f t="shared" si="261"/>
        <v>1.9618065681990819</v>
      </c>
      <c r="AH928">
        <f t="shared" si="262"/>
        <v>2.2616083738266517</v>
      </c>
      <c r="AI928">
        <f t="shared" si="263"/>
        <v>3.7832987340755424</v>
      </c>
      <c r="AJ928">
        <f t="shared" si="264"/>
        <v>5.7834142584489356</v>
      </c>
      <c r="AK928" s="7">
        <f t="shared" si="265"/>
        <v>342443.21251327737</v>
      </c>
      <c r="AL928" s="7">
        <f t="shared" si="266"/>
        <v>279167.38321745722</v>
      </c>
      <c r="AM928">
        <f t="shared" si="267"/>
        <v>302443.21251327737</v>
      </c>
      <c r="AN928">
        <f t="shared" si="268"/>
        <v>281667.38321745722</v>
      </c>
      <c r="AO928">
        <f t="shared" si="269"/>
        <v>317443.21251327737</v>
      </c>
      <c r="AP928">
        <f t="shared" si="270"/>
        <v>256667.38321745722</v>
      </c>
    </row>
    <row r="929" spans="24:42" x14ac:dyDescent="0.2">
      <c r="X929" s="1">
        <v>925</v>
      </c>
      <c r="Y929" s="7">
        <f t="shared" si="253"/>
        <v>-323236.2331746975</v>
      </c>
      <c r="Z929" s="7">
        <f t="shared" si="254"/>
        <v>-271067.5782689887</v>
      </c>
      <c r="AA929">
        <f t="shared" si="255"/>
        <v>-1583.4902227342548</v>
      </c>
      <c r="AB929">
        <f t="shared" si="256"/>
        <v>1203.297538231079</v>
      </c>
      <c r="AC929">
        <f t="shared" si="257"/>
        <v>10.154795986028699</v>
      </c>
      <c r="AD929">
        <f t="shared" si="258"/>
        <v>14.816146169692143</v>
      </c>
      <c r="AE929" s="7">
        <f t="shared" si="259"/>
        <v>4.4387393989488872</v>
      </c>
      <c r="AF929" s="7">
        <f t="shared" si="260"/>
        <v>6.7343942492439224</v>
      </c>
      <c r="AG929">
        <f t="shared" si="261"/>
        <v>1.9515671745784964</v>
      </c>
      <c r="AH929">
        <f t="shared" si="262"/>
        <v>2.2712623415198814</v>
      </c>
      <c r="AI929">
        <f t="shared" si="263"/>
        <v>3.7644894125013151</v>
      </c>
      <c r="AJ929">
        <f t="shared" si="264"/>
        <v>5.8104895789283386</v>
      </c>
      <c r="AK929" s="7">
        <f t="shared" si="265"/>
        <v>343236.2331746975</v>
      </c>
      <c r="AL929" s="7">
        <f t="shared" si="266"/>
        <v>278567.5782689887</v>
      </c>
      <c r="AM929">
        <f t="shared" si="267"/>
        <v>303236.2331746975</v>
      </c>
      <c r="AN929">
        <f t="shared" si="268"/>
        <v>281067.5782689887</v>
      </c>
      <c r="AO929">
        <f t="shared" si="269"/>
        <v>318236.2331746975</v>
      </c>
      <c r="AP929">
        <f t="shared" si="270"/>
        <v>256067.5782689887</v>
      </c>
    </row>
    <row r="930" spans="24:42" x14ac:dyDescent="0.2">
      <c r="X930" s="1">
        <v>926</v>
      </c>
      <c r="Y930" s="7">
        <f t="shared" si="253"/>
        <v>-324026.70893656637</v>
      </c>
      <c r="Z930" s="7">
        <f t="shared" si="254"/>
        <v>-270464.07748160191</v>
      </c>
      <c r="AA930">
        <f t="shared" si="255"/>
        <v>-1578.4128247412405</v>
      </c>
      <c r="AB930">
        <f t="shared" si="256"/>
        <v>1210.7056113159251</v>
      </c>
      <c r="AC930">
        <f t="shared" si="257"/>
        <v>10.105710546633645</v>
      </c>
      <c r="AD930">
        <f t="shared" si="258"/>
        <v>14.882574202678459</v>
      </c>
      <c r="AE930" s="7">
        <f t="shared" si="259"/>
        <v>4.4183907063769174</v>
      </c>
      <c r="AF930" s="7">
        <f t="shared" si="260"/>
        <v>6.7636119502028436</v>
      </c>
      <c r="AG930">
        <f t="shared" si="261"/>
        <v>1.94144019184159</v>
      </c>
      <c r="AH930">
        <f t="shared" si="262"/>
        <v>2.2810382956856654</v>
      </c>
      <c r="AI930">
        <f t="shared" si="263"/>
        <v>3.7458796484151371</v>
      </c>
      <c r="AJ930">
        <f t="shared" si="264"/>
        <v>5.8379239567899495</v>
      </c>
      <c r="AK930" s="7">
        <f t="shared" si="265"/>
        <v>344026.70893656637</v>
      </c>
      <c r="AL930" s="7">
        <f t="shared" si="266"/>
        <v>277964.07748160191</v>
      </c>
      <c r="AM930">
        <f t="shared" si="267"/>
        <v>304026.70893656637</v>
      </c>
      <c r="AN930">
        <f t="shared" si="268"/>
        <v>280464.07748160191</v>
      </c>
      <c r="AO930">
        <f t="shared" si="269"/>
        <v>319026.70893656637</v>
      </c>
      <c r="AP930">
        <f t="shared" si="270"/>
        <v>255464.07748160191</v>
      </c>
    </row>
    <row r="931" spans="24:42" x14ac:dyDescent="0.2">
      <c r="X931" s="1">
        <v>927</v>
      </c>
      <c r="Y931" s="7">
        <f t="shared" si="253"/>
        <v>-324814.65213511867</v>
      </c>
      <c r="Z931" s="7">
        <f t="shared" si="254"/>
        <v>-269856.86435416865</v>
      </c>
      <c r="AA931">
        <f t="shared" si="255"/>
        <v>-1573.3599694679237</v>
      </c>
      <c r="AB931">
        <f t="shared" si="256"/>
        <v>1218.1468984172643</v>
      </c>
      <c r="AC931">
        <f t="shared" si="257"/>
        <v>10.057136416943273</v>
      </c>
      <c r="AD931">
        <f t="shared" si="258"/>
        <v>14.949863313063537</v>
      </c>
      <c r="AE931" s="7">
        <f t="shared" si="259"/>
        <v>4.3982460886179728</v>
      </c>
      <c r="AF931" s="7">
        <f t="shared" si="260"/>
        <v>6.793201577299147</v>
      </c>
      <c r="AG931">
        <f t="shared" si="261"/>
        <v>1.931423878919144</v>
      </c>
      <c r="AH931">
        <f t="shared" si="262"/>
        <v>2.2909382035279999</v>
      </c>
      <c r="AI931">
        <f t="shared" si="263"/>
        <v>3.7274664494061547</v>
      </c>
      <c r="AJ931">
        <f t="shared" si="264"/>
        <v>5.8657235322363892</v>
      </c>
      <c r="AK931" s="7">
        <f t="shared" si="265"/>
        <v>344814.65213511867</v>
      </c>
      <c r="AL931" s="7">
        <f t="shared" si="266"/>
        <v>277356.86435416865</v>
      </c>
      <c r="AM931">
        <f t="shared" si="267"/>
        <v>304814.65213511867</v>
      </c>
      <c r="AN931">
        <f t="shared" si="268"/>
        <v>279856.86435416865</v>
      </c>
      <c r="AO931">
        <f t="shared" si="269"/>
        <v>319814.65213511867</v>
      </c>
      <c r="AP931">
        <f t="shared" si="270"/>
        <v>254856.86435416865</v>
      </c>
    </row>
    <row r="932" spans="24:42" x14ac:dyDescent="0.2">
      <c r="X932" s="1">
        <v>928</v>
      </c>
      <c r="Y932" s="7">
        <f t="shared" si="253"/>
        <v>-325600.07497780054</v>
      </c>
      <c r="Z932" s="7">
        <f t="shared" si="254"/>
        <v>-269245.92217204586</v>
      </c>
      <c r="AA932">
        <f t="shared" si="255"/>
        <v>-1568.3314012594522</v>
      </c>
      <c r="AB932">
        <f t="shared" si="256"/>
        <v>1225.621830073796</v>
      </c>
      <c r="AC932">
        <f t="shared" si="257"/>
        <v>10.009066056903148</v>
      </c>
      <c r="AD932">
        <f t="shared" si="258"/>
        <v>15.018027857640986</v>
      </c>
      <c r="AE932" s="7">
        <f t="shared" si="259"/>
        <v>4.3783026453966629</v>
      </c>
      <c r="AF932" s="7">
        <f t="shared" si="260"/>
        <v>6.8231691929230829</v>
      </c>
      <c r="AG932">
        <f t="shared" si="261"/>
        <v>1.9215165298538563</v>
      </c>
      <c r="AH932">
        <f t="shared" si="262"/>
        <v>2.3009640759728818</v>
      </c>
      <c r="AI932">
        <f t="shared" si="263"/>
        <v>3.7092468816526289</v>
      </c>
      <c r="AJ932">
        <f t="shared" si="264"/>
        <v>5.893894588745022</v>
      </c>
      <c r="AK932" s="7">
        <f t="shared" si="265"/>
        <v>345600.07497780054</v>
      </c>
      <c r="AL932" s="7">
        <f t="shared" si="266"/>
        <v>276745.92217204586</v>
      </c>
      <c r="AM932">
        <f t="shared" si="267"/>
        <v>305600.07497780054</v>
      </c>
      <c r="AN932">
        <f t="shared" si="268"/>
        <v>279245.92217204586</v>
      </c>
      <c r="AO932">
        <f t="shared" si="269"/>
        <v>320600.07497780054</v>
      </c>
      <c r="AP932">
        <f t="shared" si="270"/>
        <v>254245.92217204586</v>
      </c>
    </row>
    <row r="933" spans="24:42" x14ac:dyDescent="0.2">
      <c r="X933" s="1">
        <v>929</v>
      </c>
      <c r="Y933" s="7">
        <f t="shared" si="253"/>
        <v>-326382.98954517313</v>
      </c>
      <c r="Z933" s="7">
        <f t="shared" si="254"/>
        <v>-268631.2340035268</v>
      </c>
      <c r="AA933">
        <f t="shared" si="255"/>
        <v>-1563.3268682310006</v>
      </c>
      <c r="AB933">
        <f t="shared" si="256"/>
        <v>1233.1308440026164</v>
      </c>
      <c r="AC933">
        <f t="shared" si="257"/>
        <v>9.9614920719606328</v>
      </c>
      <c r="AD933">
        <f t="shared" si="258"/>
        <v>15.087082521419479</v>
      </c>
      <c r="AE933" s="7">
        <f t="shared" si="259"/>
        <v>4.3585575305153803</v>
      </c>
      <c r="AF933" s="7">
        <f t="shared" si="260"/>
        <v>6.853520995384585</v>
      </c>
      <c r="AG933">
        <f t="shared" si="261"/>
        <v>1.911716472932234</v>
      </c>
      <c r="AH933">
        <f t="shared" si="262"/>
        <v>2.3111179688622276</v>
      </c>
      <c r="AI933">
        <f t="shared" si="263"/>
        <v>3.691218068513018</v>
      </c>
      <c r="AJ933">
        <f t="shared" si="264"/>
        <v>5.9224435571726657</v>
      </c>
      <c r="AK933" s="7">
        <f t="shared" si="265"/>
        <v>346382.98954517313</v>
      </c>
      <c r="AL933" s="7">
        <f t="shared" si="266"/>
        <v>276131.2340035268</v>
      </c>
      <c r="AM933">
        <f t="shared" si="267"/>
        <v>306382.98954517313</v>
      </c>
      <c r="AN933">
        <f t="shared" si="268"/>
        <v>278631.2340035268</v>
      </c>
      <c r="AO933">
        <f t="shared" si="269"/>
        <v>321382.98954517313</v>
      </c>
      <c r="AP933">
        <f t="shared" si="270"/>
        <v>253631.2340035268</v>
      </c>
    </row>
    <row r="934" spans="24:42" x14ac:dyDescent="0.2">
      <c r="X934" s="1">
        <v>930</v>
      </c>
      <c r="Y934" s="7">
        <f t="shared" si="253"/>
        <v>-327163.40779277962</v>
      </c>
      <c r="Z934" s="7">
        <f t="shared" si="254"/>
        <v>-268012.78269621031</v>
      </c>
      <c r="AA934">
        <f t="shared" si="255"/>
        <v>-1558.3461221950204</v>
      </c>
      <c r="AB934">
        <f t="shared" si="256"/>
        <v>1240.6743852633263</v>
      </c>
      <c r="AC934">
        <f t="shared" si="257"/>
        <v>9.9144072096119835</v>
      </c>
      <c r="AD934">
        <f t="shared" si="258"/>
        <v>15.157042326847399</v>
      </c>
      <c r="AE934" s="7">
        <f t="shared" si="259"/>
        <v>4.3390079506125696</v>
      </c>
      <c r="AF934" s="7">
        <f t="shared" si="260"/>
        <v>6.8842633226588381</v>
      </c>
      <c r="AG934">
        <f t="shared" si="261"/>
        <v>1.9020220698419483</v>
      </c>
      <c r="AH934">
        <f t="shared" si="262"/>
        <v>2.3214019841873736</v>
      </c>
      <c r="AI934">
        <f t="shared" si="263"/>
        <v>3.673377189157466</v>
      </c>
      <c r="AJ934">
        <f t="shared" si="264"/>
        <v>5.9513770200011864</v>
      </c>
      <c r="AK934" s="7">
        <f t="shared" si="265"/>
        <v>347163.40779277962</v>
      </c>
      <c r="AL934" s="7">
        <f t="shared" si="266"/>
        <v>275512.78269621031</v>
      </c>
      <c r="AM934">
        <f t="shared" si="267"/>
        <v>307163.40779277962</v>
      </c>
      <c r="AN934">
        <f t="shared" si="268"/>
        <v>278012.78269621031</v>
      </c>
      <c r="AO934">
        <f t="shared" si="269"/>
        <v>322163.40779277962</v>
      </c>
      <c r="AP934">
        <f t="shared" si="270"/>
        <v>253012.78269621031</v>
      </c>
    </row>
    <row r="935" spans="24:42" x14ac:dyDescent="0.2">
      <c r="X935" s="1">
        <v>931</v>
      </c>
      <c r="Y935" s="7">
        <f t="shared" si="253"/>
        <v>-327941.34155297594</v>
      </c>
      <c r="Z935" s="7">
        <f t="shared" si="254"/>
        <v>-267390.55087328778</v>
      </c>
      <c r="AA935">
        <f t="shared" si="255"/>
        <v>-1553.3889185902144</v>
      </c>
      <c r="AB935">
        <f t="shared" si="256"/>
        <v>1248.2529064267499</v>
      </c>
      <c r="AC935">
        <f t="shared" si="257"/>
        <v>9.8678043560459585</v>
      </c>
      <c r="AD935">
        <f t="shared" si="258"/>
        <v>15.227922643348885</v>
      </c>
      <c r="AE935" s="7">
        <f t="shared" si="259"/>
        <v>4.3196511639544664</v>
      </c>
      <c r="AF935" s="7">
        <f t="shared" si="260"/>
        <v>6.9154026562560897</v>
      </c>
      <c r="AG935">
        <f t="shared" si="261"/>
        <v>1.8924317148536129</v>
      </c>
      <c r="AH935">
        <f t="shared" si="262"/>
        <v>2.3318182713629154</v>
      </c>
      <c r="AI935">
        <f t="shared" si="263"/>
        <v>3.6557214772378783</v>
      </c>
      <c r="AJ935">
        <f t="shared" si="264"/>
        <v>5.9807017157298805</v>
      </c>
      <c r="AK935" s="7">
        <f t="shared" si="265"/>
        <v>347941.34155297594</v>
      </c>
      <c r="AL935" s="7">
        <f t="shared" si="266"/>
        <v>274890.55087328778</v>
      </c>
      <c r="AM935">
        <f t="shared" si="267"/>
        <v>307941.34155297594</v>
      </c>
      <c r="AN935">
        <f t="shared" si="268"/>
        <v>277390.55087328778</v>
      </c>
      <c r="AO935">
        <f t="shared" si="269"/>
        <v>322941.34155297594</v>
      </c>
      <c r="AP935">
        <f t="shared" si="270"/>
        <v>252390.55087328778</v>
      </c>
    </row>
    <row r="936" spans="24:42" x14ac:dyDescent="0.2">
      <c r="X936" s="1">
        <v>932</v>
      </c>
      <c r="Y936" s="7">
        <f t="shared" si="253"/>
        <v>-328716.80253672658</v>
      </c>
      <c r="Z936" s="7">
        <f t="shared" si="254"/>
        <v>-266764.52092974394</v>
      </c>
      <c r="AA936">
        <f t="shared" si="255"/>
        <v>-1548.4550164121915</v>
      </c>
      <c r="AB936">
        <f t="shared" si="256"/>
        <v>1255.8668677484243</v>
      </c>
      <c r="AC936">
        <f t="shared" si="257"/>
        <v>9.8216765328817157</v>
      </c>
      <c r="AD936">
        <f t="shared" si="258"/>
        <v>15.299739197183504</v>
      </c>
      <c r="AE936" s="7">
        <f t="shared" si="259"/>
        <v>4.3004844792597021</v>
      </c>
      <c r="AF936" s="7">
        <f t="shared" si="260"/>
        <v>6.9469456252199615</v>
      </c>
      <c r="AG936">
        <f t="shared" si="261"/>
        <v>1.8829438340263962</v>
      </c>
      <c r="AH936">
        <f t="shared" si="262"/>
        <v>2.3423690285431649</v>
      </c>
      <c r="AI936">
        <f t="shared" si="263"/>
        <v>3.6382482195956167</v>
      </c>
      <c r="AJ936">
        <f t="shared" si="264"/>
        <v>6.0104245434203776</v>
      </c>
      <c r="AK936" s="7">
        <f t="shared" si="265"/>
        <v>348716.80253672658</v>
      </c>
      <c r="AL936" s="7">
        <f t="shared" si="266"/>
        <v>274264.52092974394</v>
      </c>
      <c r="AM936">
        <f t="shared" si="267"/>
        <v>308716.80253672658</v>
      </c>
      <c r="AN936">
        <f t="shared" si="268"/>
        <v>276764.52092974394</v>
      </c>
      <c r="AO936">
        <f t="shared" si="269"/>
        <v>323716.80253672658</v>
      </c>
      <c r="AP936">
        <f t="shared" si="270"/>
        <v>251764.52092974394</v>
      </c>
    </row>
    <row r="937" spans="24:42" x14ac:dyDescent="0.2">
      <c r="X937" s="1">
        <v>933</v>
      </c>
      <c r="Y937" s="7">
        <f t="shared" si="253"/>
        <v>-329489.80233536608</v>
      </c>
      <c r="Z937" s="7">
        <f t="shared" si="254"/>
        <v>-266134.67502847005</v>
      </c>
      <c r="AA937">
        <f t="shared" si="255"/>
        <v>-1543.5441781457507</v>
      </c>
      <c r="AB937">
        <f t="shared" si="256"/>
        <v>1263.516737347016</v>
      </c>
      <c r="AC937">
        <f t="shared" si="257"/>
        <v>9.7760168939978414</v>
      </c>
      <c r="AD937">
        <f t="shared" si="258"/>
        <v>15.372508081643312</v>
      </c>
      <c r="AE937" s="7">
        <f t="shared" si="259"/>
        <v>4.2815052545558556</v>
      </c>
      <c r="AF937" s="7">
        <f t="shared" si="260"/>
        <v>6.9788990102602853</v>
      </c>
      <c r="AG937">
        <f t="shared" si="261"/>
        <v>1.8735568844363877</v>
      </c>
      <c r="AH937">
        <f t="shared" si="262"/>
        <v>2.3530565039824225</v>
      </c>
      <c r="AI937">
        <f t="shared" si="263"/>
        <v>3.6209547550055983</v>
      </c>
      <c r="AJ937">
        <f t="shared" si="264"/>
        <v>6.0405525674006046</v>
      </c>
      <c r="AK937" s="7">
        <f t="shared" si="265"/>
        <v>349489.80233536608</v>
      </c>
      <c r="AL937" s="7">
        <f t="shared" si="266"/>
        <v>273634.67502847005</v>
      </c>
      <c r="AM937">
        <f t="shared" si="267"/>
        <v>309489.80233536608</v>
      </c>
      <c r="AN937">
        <f t="shared" si="268"/>
        <v>276134.67502847005</v>
      </c>
      <c r="AO937">
        <f t="shared" si="269"/>
        <v>324489.80233536608</v>
      </c>
      <c r="AP937">
        <f t="shared" si="270"/>
        <v>251134.67502847005</v>
      </c>
    </row>
    <row r="938" spans="24:42" x14ac:dyDescent="0.2">
      <c r="X938" s="1">
        <v>934</v>
      </c>
      <c r="Y938" s="7">
        <f t="shared" si="253"/>
        <v>-330260.35242232721</v>
      </c>
      <c r="Z938" s="7">
        <f t="shared" si="254"/>
        <v>-265500.99509628635</v>
      </c>
      <c r="AA938">
        <f t="shared" si="255"/>
        <v>-1538.6561696987519</v>
      </c>
      <c r="AB938">
        <f t="shared" si="256"/>
        <v>1271.2029913878378</v>
      </c>
      <c r="AC938">
        <f t="shared" si="257"/>
        <v>9.7308187224491522</v>
      </c>
      <c r="AD938">
        <f t="shared" si="258"/>
        <v>15.446245767598809</v>
      </c>
      <c r="AE938" s="7">
        <f t="shared" si="259"/>
        <v>4.2627108960665838</v>
      </c>
      <c r="AF938" s="7">
        <f t="shared" si="260"/>
        <v>7.0112697480245245</v>
      </c>
      <c r="AG938">
        <f t="shared" si="261"/>
        <v>1.8642693534272672</v>
      </c>
      <c r="AH938">
        <f t="shared" si="262"/>
        <v>2.3638829974409332</v>
      </c>
      <c r="AI938">
        <f t="shared" si="263"/>
        <v>3.6038384729553008</v>
      </c>
      <c r="AJ938">
        <f t="shared" si="264"/>
        <v>6.0710930221333506</v>
      </c>
      <c r="AK938" s="7">
        <f t="shared" si="265"/>
        <v>350260.35242232721</v>
      </c>
      <c r="AL938" s="7">
        <f t="shared" si="266"/>
        <v>273000.99509628635</v>
      </c>
      <c r="AM938">
        <f t="shared" si="267"/>
        <v>310260.35242232721</v>
      </c>
      <c r="AN938">
        <f t="shared" si="268"/>
        <v>275500.99509628635</v>
      </c>
      <c r="AO938">
        <f t="shared" si="269"/>
        <v>325260.35242232721</v>
      </c>
      <c r="AP938">
        <f t="shared" si="270"/>
        <v>250500.99509628635</v>
      </c>
    </row>
    <row r="939" spans="24:42" x14ac:dyDescent="0.2">
      <c r="X939" s="1">
        <v>935</v>
      </c>
      <c r="Y939" s="7">
        <f t="shared" si="253"/>
        <v>-331028.46415483631</v>
      </c>
      <c r="Z939" s="7">
        <f t="shared" si="254"/>
        <v>-264863.46281987149</v>
      </c>
      <c r="AA939">
        <f t="shared" si="255"/>
        <v>-1533.7907603375274</v>
      </c>
      <c r="AB939">
        <f t="shared" si="256"/>
        <v>1278.9261142716371</v>
      </c>
      <c r="AC939">
        <f t="shared" si="257"/>
        <v>9.6860754274686602</v>
      </c>
      <c r="AD939">
        <f t="shared" si="258"/>
        <v>15.520969114410082</v>
      </c>
      <c r="AE939" s="7">
        <f t="shared" si="259"/>
        <v>4.2440988571286367</v>
      </c>
      <c r="AF939" s="7">
        <f t="shared" si="260"/>
        <v>7.0440649355143607</v>
      </c>
      <c r="AG939">
        <f t="shared" si="261"/>
        <v>1.855079757882216</v>
      </c>
      <c r="AH939">
        <f t="shared" si="262"/>
        <v>2.3748508616382078</v>
      </c>
      <c r="AI939">
        <f t="shared" si="263"/>
        <v>3.5868968124578071</v>
      </c>
      <c r="AJ939">
        <f t="shared" si="264"/>
        <v>6.1020533172575142</v>
      </c>
      <c r="AK939" s="7">
        <f t="shared" si="265"/>
        <v>351028.46415483631</v>
      </c>
      <c r="AL939" s="7">
        <f t="shared" si="266"/>
        <v>272363.46281987149</v>
      </c>
      <c r="AM939">
        <f t="shared" si="267"/>
        <v>311028.46415483631</v>
      </c>
      <c r="AN939">
        <f t="shared" si="268"/>
        <v>274863.46281987149</v>
      </c>
      <c r="AO939">
        <f t="shared" si="269"/>
        <v>326028.46415483631</v>
      </c>
      <c r="AP939">
        <f t="shared" si="270"/>
        <v>249863.46281987149</v>
      </c>
    </row>
    <row r="940" spans="24:42" x14ac:dyDescent="0.2">
      <c r="X940" s="1">
        <v>936</v>
      </c>
      <c r="Y940" s="7">
        <f t="shared" si="253"/>
        <v>-331794.14877557661</v>
      </c>
      <c r="Z940" s="7">
        <f t="shared" si="254"/>
        <v>-264222.0596415964</v>
      </c>
      <c r="AA940">
        <f t="shared" si="255"/>
        <v>-1528.9477226237932</v>
      </c>
      <c r="AB940">
        <f t="shared" si="256"/>
        <v>1286.6865988288421</v>
      </c>
      <c r="AC940">
        <f t="shared" si="257"/>
        <v>9.6417805415524427</v>
      </c>
      <c r="AD940">
        <f t="shared" si="258"/>
        <v>15.596695381215687</v>
      </c>
      <c r="AE940" s="7">
        <f t="shared" si="259"/>
        <v>4.2256666371377953</v>
      </c>
      <c r="AF940" s="7">
        <f t="shared" si="260"/>
        <v>7.0772918346520486</v>
      </c>
      <c r="AG940">
        <f t="shared" si="261"/>
        <v>1.8459866435166947</v>
      </c>
      <c r="AH940">
        <f t="shared" si="262"/>
        <v>2.3859625037558874</v>
      </c>
      <c r="AI940">
        <f t="shared" si="263"/>
        <v>3.5701272608979528</v>
      </c>
      <c r="AJ940">
        <f t="shared" si="264"/>
        <v>6.1334410428077515</v>
      </c>
      <c r="AK940" s="7">
        <f t="shared" si="265"/>
        <v>351794.14877557661</v>
      </c>
      <c r="AL940" s="7">
        <f t="shared" si="266"/>
        <v>271722.0596415964</v>
      </c>
      <c r="AM940">
        <f t="shared" si="267"/>
        <v>311794.14877557661</v>
      </c>
      <c r="AN940">
        <f t="shared" si="268"/>
        <v>274222.0596415964</v>
      </c>
      <c r="AO940">
        <f t="shared" si="269"/>
        <v>326794.14877557661</v>
      </c>
      <c r="AP940">
        <f t="shared" si="270"/>
        <v>249222.0596415964</v>
      </c>
    </row>
    <row r="941" spans="24:42" x14ac:dyDescent="0.2">
      <c r="X941" s="1">
        <v>937</v>
      </c>
      <c r="Y941" s="7">
        <f t="shared" si="253"/>
        <v>-332557.41741432081</v>
      </c>
      <c r="Z941" s="7">
        <f t="shared" si="254"/>
        <v>-263576.7667552593</v>
      </c>
      <c r="AA941">
        <f t="shared" si="255"/>
        <v>-1524.1268323530169</v>
      </c>
      <c r="AB941">
        <f t="shared" si="256"/>
        <v>1294.48494651945</v>
      </c>
      <c r="AC941">
        <f t="shared" si="257"/>
        <v>9.5979277176238469</v>
      </c>
      <c r="AD941">
        <f t="shared" si="258"/>
        <v>15.67344223861623</v>
      </c>
      <c r="AE941" s="7">
        <f t="shared" si="259"/>
        <v>4.2074117805227038</v>
      </c>
      <c r="AF941" s="7">
        <f t="shared" si="260"/>
        <v>7.1109578770035489</v>
      </c>
      <c r="AG941">
        <f t="shared" si="261"/>
        <v>1.8369885841911204</v>
      </c>
      <c r="AH941">
        <f t="shared" si="262"/>
        <v>2.3972203869915152</v>
      </c>
      <c r="AI941">
        <f t="shared" si="263"/>
        <v>3.553527352910022</v>
      </c>
      <c r="AJ941">
        <f t="shared" si="264"/>
        <v>6.1652639746211673</v>
      </c>
      <c r="AK941" s="7">
        <f t="shared" si="265"/>
        <v>352557.41741432081</v>
      </c>
      <c r="AL941" s="7">
        <f t="shared" si="266"/>
        <v>271076.7667552593</v>
      </c>
      <c r="AM941">
        <f t="shared" si="267"/>
        <v>312557.41741432081</v>
      </c>
      <c r="AN941">
        <f t="shared" si="268"/>
        <v>273576.7667552593</v>
      </c>
      <c r="AO941">
        <f t="shared" si="269"/>
        <v>327557.41741432081</v>
      </c>
      <c r="AP941">
        <f t="shared" si="270"/>
        <v>248576.7667552593</v>
      </c>
    </row>
    <row r="942" spans="24:42" x14ac:dyDescent="0.2">
      <c r="X942" s="1">
        <v>938</v>
      </c>
      <c r="Y942" s="7">
        <f t="shared" si="253"/>
        <v>-333318.28108953265</v>
      </c>
      <c r="Z942" s="7">
        <f t="shared" si="254"/>
        <v>-262927.56510171975</v>
      </c>
      <c r="AA942">
        <f t="shared" si="255"/>
        <v>-1519.3278684942049</v>
      </c>
      <c r="AB942">
        <f t="shared" si="256"/>
        <v>1302.3216676387581</v>
      </c>
      <c r="AC942">
        <f t="shared" si="257"/>
        <v>9.5545107262754918</v>
      </c>
      <c r="AD942">
        <f t="shared" si="258"/>
        <v>15.751227780767469</v>
      </c>
      <c r="AE942" s="7">
        <f t="shared" si="259"/>
        <v>4.1893318757459816</v>
      </c>
      <c r="AF942" s="7">
        <f t="shared" si="260"/>
        <v>7.145070668664018</v>
      </c>
      <c r="AG942">
        <f t="shared" si="261"/>
        <v>1.8280841812430462</v>
      </c>
      <c r="AH942">
        <f t="shared" si="262"/>
        <v>2.4086270321659229</v>
      </c>
      <c r="AI942">
        <f t="shared" si="263"/>
        <v>3.5370946692864647</v>
      </c>
      <c r="AJ942">
        <f t="shared" si="264"/>
        <v>6.1975300799375272</v>
      </c>
      <c r="AK942" s="7">
        <f t="shared" si="265"/>
        <v>353318.28108953265</v>
      </c>
      <c r="AL942" s="7">
        <f t="shared" si="266"/>
        <v>270427.56510171975</v>
      </c>
      <c r="AM942">
        <f t="shared" si="267"/>
        <v>313318.28108953265</v>
      </c>
      <c r="AN942">
        <f t="shared" si="268"/>
        <v>272927.56510171975</v>
      </c>
      <c r="AO942">
        <f t="shared" si="269"/>
        <v>328318.28108953265</v>
      </c>
      <c r="AP942">
        <f t="shared" si="270"/>
        <v>247927.56510171975</v>
      </c>
    </row>
    <row r="943" spans="24:42" x14ac:dyDescent="0.2">
      <c r="X943" s="1">
        <v>939</v>
      </c>
      <c r="Y943" s="7">
        <f t="shared" si="253"/>
        <v>-334076.75070993899</v>
      </c>
      <c r="Z943" s="7">
        <f t="shared" si="254"/>
        <v>-262274.4353644278</v>
      </c>
      <c r="AA943">
        <f t="shared" si="255"/>
        <v>-1514.5506131310672</v>
      </c>
      <c r="AB943">
        <f t="shared" si="256"/>
        <v>1310.1972815291417</v>
      </c>
      <c r="AC943">
        <f t="shared" si="257"/>
        <v>9.5115234530858999</v>
      </c>
      <c r="AD943">
        <f t="shared" si="258"/>
        <v>15.83007053790072</v>
      </c>
      <c r="AE943" s="7">
        <f t="shared" si="259"/>
        <v>4.1714245543314918</v>
      </c>
      <c r="AF943" s="7">
        <f t="shared" si="260"/>
        <v>7.1796379953122482</v>
      </c>
      <c r="AG943">
        <f t="shared" si="261"/>
        <v>1.8192720628379293</v>
      </c>
      <c r="AH943">
        <f t="shared" si="262"/>
        <v>2.4201850193859511</v>
      </c>
      <c r="AI943">
        <f t="shared" si="263"/>
        <v>3.5208268359164783</v>
      </c>
      <c r="AJ943">
        <f t="shared" si="264"/>
        <v>6.2302475232025216</v>
      </c>
      <c r="AK943" s="7">
        <f t="shared" si="265"/>
        <v>354076.75070993899</v>
      </c>
      <c r="AL943" s="7">
        <f t="shared" si="266"/>
        <v>269774.4353644278</v>
      </c>
      <c r="AM943">
        <f t="shared" si="267"/>
        <v>314076.75070993899</v>
      </c>
      <c r="AN943">
        <f t="shared" si="268"/>
        <v>272274.4353644278</v>
      </c>
      <c r="AO943">
        <f t="shared" si="269"/>
        <v>329076.75070993899</v>
      </c>
      <c r="AP943">
        <f t="shared" si="270"/>
        <v>247274.4353644278</v>
      </c>
    </row>
    <row r="944" spans="24:42" x14ac:dyDescent="0.2">
      <c r="X944" s="1">
        <v>940</v>
      </c>
      <c r="Y944" s="7">
        <f t="shared" si="253"/>
        <v>-334832.83707607287</v>
      </c>
      <c r="Z944" s="7">
        <f t="shared" si="254"/>
        <v>-261617.35796484599</v>
      </c>
      <c r="AA944">
        <f t="shared" si="255"/>
        <v>-1509.7948514045243</v>
      </c>
      <c r="AB944">
        <f t="shared" si="256"/>
        <v>1318.112316798092</v>
      </c>
      <c r="AC944">
        <f t="shared" si="257"/>
        <v>9.4689598960087942</v>
      </c>
      <c r="AD944">
        <f t="shared" si="258"/>
        <v>15.909989489287367</v>
      </c>
      <c r="AE944" s="7">
        <f t="shared" si="259"/>
        <v>4.1536874899172815</v>
      </c>
      <c r="AF944" s="7">
        <f t="shared" si="260"/>
        <v>7.2146678274413114</v>
      </c>
      <c r="AG944">
        <f t="shared" si="261"/>
        <v>1.8105508833381692</v>
      </c>
      <c r="AH944">
        <f t="shared" si="262"/>
        <v>2.431896989764748</v>
      </c>
      <c r="AI944">
        <f t="shared" si="263"/>
        <v>3.5047215227533441</v>
      </c>
      <c r="AJ944">
        <f t="shared" si="264"/>
        <v>6.2634246720813085</v>
      </c>
      <c r="AK944" s="7">
        <f t="shared" si="265"/>
        <v>354832.83707607287</v>
      </c>
      <c r="AL944" s="7">
        <f t="shared" si="266"/>
        <v>269117.35796484596</v>
      </c>
      <c r="AM944">
        <f t="shared" si="267"/>
        <v>314832.83707607287</v>
      </c>
      <c r="AN944">
        <f t="shared" si="268"/>
        <v>271617.35796484596</v>
      </c>
      <c r="AO944">
        <f t="shared" si="269"/>
        <v>329832.83707607287</v>
      </c>
      <c r="AP944">
        <f t="shared" si="270"/>
        <v>246617.35796484599</v>
      </c>
    </row>
    <row r="945" spans="24:42" x14ac:dyDescent="0.2">
      <c r="X945" s="1">
        <v>941</v>
      </c>
      <c r="Y945" s="7">
        <f t="shared" si="253"/>
        <v>-335586.55088178813</v>
      </c>
      <c r="Z945" s="7">
        <f t="shared" si="254"/>
        <v>-260956.3130577608</v>
      </c>
      <c r="AA945">
        <f t="shared" si="255"/>
        <v>-1505.0603714565198</v>
      </c>
      <c r="AB945">
        <f t="shared" si="256"/>
        <v>1326.0673115427358</v>
      </c>
      <c r="AC945">
        <f t="shared" si="257"/>
        <v>9.4268141628327076</v>
      </c>
      <c r="AD945">
        <f t="shared" si="258"/>
        <v>15.991004076665973</v>
      </c>
      <c r="AE945" s="7">
        <f t="shared" si="259"/>
        <v>4.1361183973331128</v>
      </c>
      <c r="AF945" s="7">
        <f t="shared" si="260"/>
        <v>7.2501683257717566</v>
      </c>
      <c r="AG945">
        <f t="shared" si="261"/>
        <v>1.8019193226896835</v>
      </c>
      <c r="AH945">
        <f t="shared" si="262"/>
        <v>2.4437656472021754</v>
      </c>
      <c r="AI945">
        <f t="shared" si="263"/>
        <v>3.4887764428099115</v>
      </c>
      <c r="AJ945">
        <f t="shared" si="264"/>
        <v>6.2970701036920413</v>
      </c>
      <c r="AK945" s="7">
        <f t="shared" si="265"/>
        <v>355586.55088178813</v>
      </c>
      <c r="AL945" s="7">
        <f t="shared" si="266"/>
        <v>268456.31305776082</v>
      </c>
      <c r="AM945">
        <f t="shared" si="267"/>
        <v>315586.55088178813</v>
      </c>
      <c r="AN945">
        <f t="shared" si="268"/>
        <v>270956.31305776082</v>
      </c>
      <c r="AO945">
        <f t="shared" si="269"/>
        <v>330586.55088178813</v>
      </c>
      <c r="AP945">
        <f t="shared" si="270"/>
        <v>245956.3130577608</v>
      </c>
    </row>
    <row r="946" spans="24:42" x14ac:dyDescent="0.2">
      <c r="X946" s="1">
        <v>942</v>
      </c>
      <c r="Y946" s="7">
        <f t="shared" si="253"/>
        <v>-336337.90271574608</v>
      </c>
      <c r="Z946" s="7">
        <f t="shared" si="254"/>
        <v>-260291.28052647985</v>
      </c>
      <c r="AA946">
        <f t="shared" si="255"/>
        <v>-1500.3469643751034</v>
      </c>
      <c r="AB946">
        <f t="shared" si="256"/>
        <v>1334.0628135810687</v>
      </c>
      <c r="AC946">
        <f t="shared" si="257"/>
        <v>9.3850804687085159</v>
      </c>
      <c r="AD946">
        <f t="shared" si="258"/>
        <v>16.073134218151871</v>
      </c>
      <c r="AE946" s="7">
        <f t="shared" si="259"/>
        <v>4.1187150317019618</v>
      </c>
      <c r="AF946" s="7">
        <f t="shared" si="260"/>
        <v>7.2861478468558216</v>
      </c>
      <c r="AG946">
        <f t="shared" si="261"/>
        <v>1.7933760858253593</v>
      </c>
      <c r="AH946">
        <f t="shared" si="262"/>
        <v>2.4557937602276185</v>
      </c>
      <c r="AI946">
        <f t="shared" si="263"/>
        <v>3.4729893511811936</v>
      </c>
      <c r="AJ946">
        <f t="shared" si="264"/>
        <v>6.3311926110684293</v>
      </c>
      <c r="AK946" s="7">
        <f t="shared" si="265"/>
        <v>356337.90271574608</v>
      </c>
      <c r="AL946" s="7">
        <f t="shared" si="266"/>
        <v>267791.28052647982</v>
      </c>
      <c r="AM946">
        <f t="shared" si="267"/>
        <v>316337.90271574608</v>
      </c>
      <c r="AN946">
        <f t="shared" si="268"/>
        <v>270291.28052647982</v>
      </c>
      <c r="AO946">
        <f t="shared" si="269"/>
        <v>331337.90271574608</v>
      </c>
      <c r="AP946">
        <f t="shared" si="270"/>
        <v>245291.28052647985</v>
      </c>
    </row>
    <row r="947" spans="24:42" x14ac:dyDescent="0.2">
      <c r="X947" s="1">
        <v>943</v>
      </c>
      <c r="Y947" s="7">
        <f t="shared" si="253"/>
        <v>-337086.90306287503</v>
      </c>
      <c r="Z947" s="7">
        <f t="shared" si="254"/>
        <v>-259622.23997791205</v>
      </c>
      <c r="AA947">
        <f t="shared" si="255"/>
        <v>-1495.6544241407491</v>
      </c>
      <c r="AB947">
        <f t="shared" si="256"/>
        <v>1342.0993806901447</v>
      </c>
      <c r="AC947">
        <f t="shared" si="257"/>
        <v>9.3437531337432951</v>
      </c>
      <c r="AD947">
        <f t="shared" si="258"/>
        <v>16.156400322648597</v>
      </c>
      <c r="AE947" s="7">
        <f t="shared" si="259"/>
        <v>4.1014751875650459</v>
      </c>
      <c r="AF947" s="7">
        <f t="shared" si="260"/>
        <v>7.3226149488795631</v>
      </c>
      <c r="AG947">
        <f t="shared" si="261"/>
        <v>1.7849199020851312</v>
      </c>
      <c r="AH947">
        <f t="shared" si="262"/>
        <v>2.4679841639077749</v>
      </c>
      <c r="AI947">
        <f t="shared" si="263"/>
        <v>3.4573580440931182</v>
      </c>
      <c r="AJ947">
        <f t="shared" si="264"/>
        <v>6.3658012098612611</v>
      </c>
      <c r="AK947" s="7">
        <f t="shared" si="265"/>
        <v>357086.90306287503</v>
      </c>
      <c r="AL947" s="7">
        <f t="shared" si="266"/>
        <v>267122.23997791205</v>
      </c>
      <c r="AM947">
        <f t="shared" si="267"/>
        <v>317086.90306287503</v>
      </c>
      <c r="AN947">
        <f t="shared" si="268"/>
        <v>269622.23997791205</v>
      </c>
      <c r="AO947">
        <f t="shared" si="269"/>
        <v>332086.90306287503</v>
      </c>
      <c r="AP947">
        <f t="shared" si="270"/>
        <v>244622.23997791205</v>
      </c>
    </row>
    <row r="948" spans="24:42" x14ac:dyDescent="0.2">
      <c r="X948" s="1">
        <v>944</v>
      </c>
      <c r="Y948" s="7">
        <f t="shared" si="253"/>
        <v>-337833.56230580364</v>
      </c>
      <c r="Z948" s="7">
        <f t="shared" si="254"/>
        <v>-258949.17073752664</v>
      </c>
      <c r="AA948">
        <f t="shared" si="255"/>
        <v>-1490.9825475738776</v>
      </c>
      <c r="AB948">
        <f t="shared" si="256"/>
        <v>1350.177580851469</v>
      </c>
      <c r="AC948">
        <f t="shared" si="257"/>
        <v>9.3028265806578574</v>
      </c>
      <c r="AD948">
        <f t="shared" si="258"/>
        <v>16.240823304783152</v>
      </c>
      <c r="AE948" s="7">
        <f t="shared" si="259"/>
        <v>4.0843966980290736</v>
      </c>
      <c r="AF948" s="7">
        <f t="shared" si="260"/>
        <v>7.3595783976718421</v>
      </c>
      <c r="AG948">
        <f t="shared" si="261"/>
        <v>1.7765495246518233</v>
      </c>
      <c r="AH948">
        <f t="shared" si="262"/>
        <v>2.4803397618221652</v>
      </c>
      <c r="AI948">
        <f t="shared" si="263"/>
        <v>3.4418803579769603</v>
      </c>
      <c r="AJ948">
        <f t="shared" si="264"/>
        <v>6.4009051452891432</v>
      </c>
      <c r="AK948" s="7">
        <f t="shared" si="265"/>
        <v>357833.56230580364</v>
      </c>
      <c r="AL948" s="7">
        <f t="shared" si="266"/>
        <v>266449.17073752661</v>
      </c>
      <c r="AM948">
        <f t="shared" si="267"/>
        <v>317833.56230580364</v>
      </c>
      <c r="AN948">
        <f t="shared" si="268"/>
        <v>268949.17073752661</v>
      </c>
      <c r="AO948">
        <f t="shared" si="269"/>
        <v>332833.56230580364</v>
      </c>
      <c r="AP948">
        <f t="shared" si="270"/>
        <v>243949.17073752664</v>
      </c>
    </row>
    <row r="949" spans="24:42" x14ac:dyDescent="0.2">
      <c r="X949" s="1">
        <v>945</v>
      </c>
      <c r="Y949" s="7">
        <f t="shared" si="253"/>
        <v>-338577.890726268</v>
      </c>
      <c r="Z949" s="7">
        <f t="shared" si="254"/>
        <v>-258272.05184418781</v>
      </c>
      <c r="AA949">
        <f t="shared" si="255"/>
        <v>-1486.3311342835486</v>
      </c>
      <c r="AB949">
        <f t="shared" si="256"/>
        <v>1358.2979925038605</v>
      </c>
      <c r="AC949">
        <f t="shared" si="257"/>
        <v>9.2622953325063442</v>
      </c>
      <c r="AD949">
        <f t="shared" si="258"/>
        <v>16.326424600386019</v>
      </c>
      <c r="AE949" s="7">
        <f t="shared" si="259"/>
        <v>4.0674774339356476</v>
      </c>
      <c r="AF949" s="7">
        <f t="shared" si="260"/>
        <v>7.3970471729279517</v>
      </c>
      <c r="AG949">
        <f t="shared" si="261"/>
        <v>1.7682637300025141</v>
      </c>
      <c r="AH949">
        <f t="shared" si="262"/>
        <v>2.4928635281090061</v>
      </c>
      <c r="AI949">
        <f t="shared" si="263"/>
        <v>3.4265541685681828</v>
      </c>
      <c r="AJ949">
        <f t="shared" si="264"/>
        <v>6.4365138993490607</v>
      </c>
      <c r="AK949" s="7">
        <f t="shared" si="265"/>
        <v>358577.890726268</v>
      </c>
      <c r="AL949" s="7">
        <f t="shared" si="266"/>
        <v>265772.05184418778</v>
      </c>
      <c r="AM949">
        <f t="shared" si="267"/>
        <v>318577.890726268</v>
      </c>
      <c r="AN949">
        <f t="shared" si="268"/>
        <v>268272.05184418778</v>
      </c>
      <c r="AO949">
        <f t="shared" si="269"/>
        <v>333577.890726268</v>
      </c>
      <c r="AP949">
        <f t="shared" si="270"/>
        <v>243272.05184418781</v>
      </c>
    </row>
    <row r="950" spans="24:42" x14ac:dyDescent="0.2">
      <c r="X950" s="1">
        <v>946</v>
      </c>
      <c r="Y950" s="7">
        <f t="shared" ref="Y950:Y1004" si="271">Y949+(AA949*$L$6)+((1/2)*((AC949*($L$6^2))))</f>
        <v>-339319.89850649319</v>
      </c>
      <c r="Z950" s="7">
        <f t="shared" ref="Z950:Z1004" si="272">Z949+(AB949*L$6)+((1/2)*((AD949*(L$6^2))))</f>
        <v>-257590.86204486084</v>
      </c>
      <c r="AA950">
        <f t="shared" ref="AA950:AA1004" si="273">AA949+(AC949*L$6)</f>
        <v>-1481.6999866172955</v>
      </c>
      <c r="AB950">
        <f t="shared" ref="AB950:AB1004" si="274">AB949+(AD949*L$6)</f>
        <v>1366.4612048040535</v>
      </c>
      <c r="AC950">
        <f t="shared" ref="AC950:AC1004" si="275">SUM(AE950,AG950,AI950)</f>
        <v>9.2221540104560358</v>
      </c>
      <c r="AD950">
        <f t="shared" ref="AD950:AD1004" si="276">SUM(AF950,AH950,AJ950)</f>
        <v>16.413226182540967</v>
      </c>
      <c r="AE950" s="7">
        <f t="shared" ref="AE950:AE1004" si="277">L$23*((AK950)/(((SQRT((AK950)^2))^2)+(L$24^2))^(3/2))</f>
        <v>4.0507153030517324</v>
      </c>
      <c r="AF950" s="7">
        <f t="shared" ref="AF950:AF1004" si="278">L$23*((AL950)/((((SQRT((AL950)^2))^2)+(L$24^2))^(3/2)))</f>
        <v>7.4350304746577436</v>
      </c>
      <c r="AG950">
        <f t="shared" ref="AG950:AG1004" si="279">L$31*((AM950)/(((SQRT((AM950)^2))^2)+(L$32^2))^(3/2))</f>
        <v>1.7600613173748341</v>
      </c>
      <c r="AH950">
        <f t="shared" ref="AH950:AH1004" si="280">L$31*((AN950)/((((SQRT((AN950)^2)^2)+(L$32^2))^(3/2))))</f>
        <v>2.5055585095846387</v>
      </c>
      <c r="AI950">
        <f t="shared" ref="AI950:AI1004" si="281">L$39*((AO950)/(((SQRT((AO950)^2))^2)+(L$40^2))^(3/2))</f>
        <v>3.4113773900294686</v>
      </c>
      <c r="AJ950">
        <f t="shared" ref="AJ950:AJ1004" si="282">L$39*((AP950)/(((SQRT((AP950)^2)^2)+(L$40^2))^(3/2)))</f>
        <v>6.4726371982985871</v>
      </c>
      <c r="AK950" s="7">
        <f t="shared" ref="AK950:AK1004" si="283">L$19-Y950</f>
        <v>359319.89850649319</v>
      </c>
      <c r="AL950" s="7">
        <f t="shared" ref="AL950:AL1004" si="284">M$19-Z950</f>
        <v>265090.86204486084</v>
      </c>
      <c r="AM950">
        <f t="shared" ref="AM950:AM1004" si="285">L$27-Y950</f>
        <v>319319.89850649319</v>
      </c>
      <c r="AN950">
        <f t="shared" ref="AN950:AN1004" si="286">M$27-Z950</f>
        <v>267590.86204486084</v>
      </c>
      <c r="AO950">
        <f t="shared" ref="AO950:AO1004" si="287">L$35-Y950</f>
        <v>334319.89850649319</v>
      </c>
      <c r="AP950">
        <f t="shared" ref="AP950:AP1004" si="288">M$35-Z950</f>
        <v>242590.86204486084</v>
      </c>
    </row>
    <row r="951" spans="24:42" x14ac:dyDescent="0.2">
      <c r="X951" s="1">
        <v>947</v>
      </c>
      <c r="Y951" s="7">
        <f t="shared" si="271"/>
        <v>-340059.59573055053</v>
      </c>
      <c r="Z951" s="7">
        <f t="shared" si="272"/>
        <v>-256905.57978918598</v>
      </c>
      <c r="AA951">
        <f t="shared" si="273"/>
        <v>-1477.0889096120675</v>
      </c>
      <c r="AB951">
        <f t="shared" si="274"/>
        <v>1374.6678178953241</v>
      </c>
      <c r="AC951">
        <f t="shared" si="275"/>
        <v>9.1823973316252658</v>
      </c>
      <c r="AD951">
        <f t="shared" si="276"/>
        <v>16.501250578227065</v>
      </c>
      <c r="AE951" s="7">
        <f t="shared" si="277"/>
        <v>4.0341082492808367</v>
      </c>
      <c r="AF951" s="7">
        <f t="shared" si="278"/>
        <v>7.4735377298669068</v>
      </c>
      <c r="AG951">
        <f t="shared" si="279"/>
        <v>1.7519411082476428</v>
      </c>
      <c r="AH951">
        <f t="shared" si="280"/>
        <v>2.5184278279393166</v>
      </c>
      <c r="AI951">
        <f t="shared" si="281"/>
        <v>3.3963479740967859</v>
      </c>
      <c r="AJ951">
        <f t="shared" si="282"/>
        <v>6.509285020420843</v>
      </c>
      <c r="AK951" s="7">
        <f t="shared" si="283"/>
        <v>360059.59573055053</v>
      </c>
      <c r="AL951" s="7">
        <f t="shared" si="284"/>
        <v>264405.57978918601</v>
      </c>
      <c r="AM951">
        <f t="shared" si="285"/>
        <v>320059.59573055053</v>
      </c>
      <c r="AN951">
        <f t="shared" si="286"/>
        <v>266905.57978918601</v>
      </c>
      <c r="AO951">
        <f t="shared" si="287"/>
        <v>335059.59573055053</v>
      </c>
      <c r="AP951">
        <f t="shared" si="288"/>
        <v>241905.57978918598</v>
      </c>
    </row>
    <row r="952" spans="24:42" x14ac:dyDescent="0.2">
      <c r="X952" s="1">
        <v>948</v>
      </c>
      <c r="Y952" s="7">
        <f t="shared" si="271"/>
        <v>-340796.9923856901</v>
      </c>
      <c r="Z952" s="7">
        <f t="shared" si="272"/>
        <v>-256216.18322391604</v>
      </c>
      <c r="AA952">
        <f t="shared" si="273"/>
        <v>-1472.4977109462548</v>
      </c>
      <c r="AB952">
        <f t="shared" si="274"/>
        <v>1382.9184431844376</v>
      </c>
      <c r="AC952">
        <f t="shared" si="275"/>
        <v>9.1430201069779571</v>
      </c>
      <c r="AD952">
        <f t="shared" si="276"/>
        <v>16.590520885580126</v>
      </c>
      <c r="AE952" s="7">
        <f t="shared" si="277"/>
        <v>4.0176542518943039</v>
      </c>
      <c r="AF952" s="7">
        <f t="shared" si="278"/>
        <v>7.5125785994817598</v>
      </c>
      <c r="AG952">
        <f t="shared" si="279"/>
        <v>1.7439019458358118</v>
      </c>
      <c r="AH952">
        <f t="shared" si="280"/>
        <v>2.5314746820127381</v>
      </c>
      <c r="AI952">
        <f t="shared" si="281"/>
        <v>3.381463909247842</v>
      </c>
      <c r="AJ952">
        <f t="shared" si="282"/>
        <v>6.5464676040856267</v>
      </c>
      <c r="AK952" s="7">
        <f t="shared" si="283"/>
        <v>360796.9923856901</v>
      </c>
      <c r="AL952" s="7">
        <f t="shared" si="284"/>
        <v>263716.18322391604</v>
      </c>
      <c r="AM952">
        <f t="shared" si="285"/>
        <v>320796.9923856901</v>
      </c>
      <c r="AN952">
        <f t="shared" si="286"/>
        <v>266216.18322391604</v>
      </c>
      <c r="AO952">
        <f t="shared" si="287"/>
        <v>335796.9923856901</v>
      </c>
      <c r="AP952">
        <f t="shared" si="288"/>
        <v>241216.18322391604</v>
      </c>
    </row>
    <row r="953" spans="24:42" x14ac:dyDescent="0.2">
      <c r="X953" s="1">
        <v>949</v>
      </c>
      <c r="Y953" s="7">
        <f t="shared" si="271"/>
        <v>-341532.09836364986</v>
      </c>
      <c r="Z953" s="7">
        <f t="shared" si="272"/>
        <v>-255522.65018721312</v>
      </c>
      <c r="AA953">
        <f t="shared" si="273"/>
        <v>-1467.9262008927658</v>
      </c>
      <c r="AB953">
        <f t="shared" si="274"/>
        <v>1391.2137036272277</v>
      </c>
      <c r="AC953">
        <f t="shared" si="275"/>
        <v>9.1040172392729382</v>
      </c>
      <c r="AD953">
        <f t="shared" si="276"/>
        <v>16.681060791799325</v>
      </c>
      <c r="AE953" s="7">
        <f t="shared" si="277"/>
        <v>4.0013513247817301</v>
      </c>
      <c r="AF953" s="7">
        <f t="shared" si="278"/>
        <v>7.5521629855277501</v>
      </c>
      <c r="AG953">
        <f t="shared" si="279"/>
        <v>1.7359426945985574</v>
      </c>
      <c r="AH953">
        <f t="shared" si="280"/>
        <v>2.5447023501526025</v>
      </c>
      <c r="AI953">
        <f t="shared" si="281"/>
        <v>3.3667232198926493</v>
      </c>
      <c r="AJ953">
        <f t="shared" si="282"/>
        <v>6.5841954561189748</v>
      </c>
      <c r="AK953" s="7">
        <f t="shared" si="283"/>
        <v>361532.09836364986</v>
      </c>
      <c r="AL953" s="7">
        <f t="shared" si="284"/>
        <v>263022.65018721309</v>
      </c>
      <c r="AM953">
        <f t="shared" si="285"/>
        <v>321532.09836364986</v>
      </c>
      <c r="AN953">
        <f t="shared" si="286"/>
        <v>265522.65018721309</v>
      </c>
      <c r="AO953">
        <f t="shared" si="287"/>
        <v>336532.09836364986</v>
      </c>
      <c r="AP953">
        <f t="shared" si="288"/>
        <v>240522.65018721312</v>
      </c>
    </row>
    <row r="954" spans="24:42" x14ac:dyDescent="0.2">
      <c r="X954" s="1">
        <v>950</v>
      </c>
      <c r="Y954" s="7">
        <f t="shared" si="271"/>
        <v>-342264.92346194136</v>
      </c>
      <c r="Z954" s="7">
        <f t="shared" si="272"/>
        <v>-254824.95820280054</v>
      </c>
      <c r="AA954">
        <f t="shared" si="273"/>
        <v>-1463.3741922731292</v>
      </c>
      <c r="AB954">
        <f t="shared" si="274"/>
        <v>1399.5542340231273</v>
      </c>
      <c r="AC954">
        <f t="shared" si="275"/>
        <v>9.0653837210664143</v>
      </c>
      <c r="AD954">
        <f t="shared" si="276"/>
        <v>16.772894591727788</v>
      </c>
      <c r="AE954" s="7">
        <f t="shared" si="277"/>
        <v>3.9851975157206208</v>
      </c>
      <c r="AF954" s="7">
        <f t="shared" si="278"/>
        <v>7.592301038572189</v>
      </c>
      <c r="AG954">
        <f t="shared" si="279"/>
        <v>1.7280622397609204</v>
      </c>
      <c r="AH954">
        <f t="shared" si="280"/>
        <v>2.5581141926599713</v>
      </c>
      <c r="AI954">
        <f t="shared" si="281"/>
        <v>3.3521239655848727</v>
      </c>
      <c r="AJ954">
        <f t="shared" si="282"/>
        <v>6.6224793604956291</v>
      </c>
      <c r="AK954" s="7">
        <f t="shared" si="283"/>
        <v>362264.92346194136</v>
      </c>
      <c r="AL954" s="7">
        <f t="shared" si="284"/>
        <v>262324.95820280054</v>
      </c>
      <c r="AM954">
        <f t="shared" si="285"/>
        <v>322264.92346194136</v>
      </c>
      <c r="AN954">
        <f t="shared" si="286"/>
        <v>264824.95820280054</v>
      </c>
      <c r="AO954">
        <f t="shared" si="287"/>
        <v>337264.92346194136</v>
      </c>
      <c r="AP954">
        <f t="shared" si="288"/>
        <v>239824.95820280054</v>
      </c>
    </row>
    <row r="955" spans="24:42" x14ac:dyDescent="0.2">
      <c r="X955" s="1">
        <v>951</v>
      </c>
      <c r="Y955" s="7">
        <f t="shared" si="271"/>
        <v>-342995.47738511278</v>
      </c>
      <c r="Z955" s="7">
        <f t="shared" si="272"/>
        <v>-254123.08447396499</v>
      </c>
      <c r="AA955">
        <f t="shared" si="273"/>
        <v>-1458.8415004125959</v>
      </c>
      <c r="AB955">
        <f t="shared" si="274"/>
        <v>1407.9406813189912</v>
      </c>
      <c r="AC955">
        <f t="shared" si="275"/>
        <v>9.0271146327658816</v>
      </c>
      <c r="AD955">
        <f t="shared" si="276"/>
        <v>16.866047207136379</v>
      </c>
      <c r="AE955" s="7">
        <f t="shared" si="277"/>
        <v>3.9691909056639627</v>
      </c>
      <c r="AF955" s="7">
        <f t="shared" si="278"/>
        <v>7.6330031654434638</v>
      </c>
      <c r="AG955">
        <f t="shared" si="279"/>
        <v>1.7202594868480261</v>
      </c>
      <c r="AH955">
        <f t="shared" si="280"/>
        <v>2.5717136543246255</v>
      </c>
      <c r="AI955">
        <f t="shared" si="281"/>
        <v>3.337664240253893</v>
      </c>
      <c r="AJ955">
        <f t="shared" si="282"/>
        <v>6.661330387368289</v>
      </c>
      <c r="AK955" s="7">
        <f t="shared" si="283"/>
        <v>362995.47738511278</v>
      </c>
      <c r="AL955" s="7">
        <f t="shared" si="284"/>
        <v>261623.08447396499</v>
      </c>
      <c r="AM955">
        <f t="shared" si="285"/>
        <v>322995.47738511278</v>
      </c>
      <c r="AN955">
        <f t="shared" si="286"/>
        <v>264123.08447396499</v>
      </c>
      <c r="AO955">
        <f t="shared" si="287"/>
        <v>337995.47738511278</v>
      </c>
      <c r="AP955">
        <f t="shared" si="288"/>
        <v>239123.08447396499</v>
      </c>
    </row>
    <row r="956" spans="24:42" x14ac:dyDescent="0.2">
      <c r="X956" s="1">
        <v>952</v>
      </c>
      <c r="Y956" s="7">
        <f t="shared" si="271"/>
        <v>-343723.76974598999</v>
      </c>
      <c r="Z956" s="7">
        <f t="shared" si="272"/>
        <v>-253417.00587740462</v>
      </c>
      <c r="AA956">
        <f t="shared" si="273"/>
        <v>-1454.3279430962129</v>
      </c>
      <c r="AB956">
        <f t="shared" si="274"/>
        <v>1416.3737049225595</v>
      </c>
      <c r="AC956">
        <f t="shared" si="275"/>
        <v>8.9892051407342386</v>
      </c>
      <c r="AD956">
        <f t="shared" si="276"/>
        <v>16.960544206741659</v>
      </c>
      <c r="AE956" s="7">
        <f t="shared" si="277"/>
        <v>3.9533296080459261</v>
      </c>
      <c r="AF956" s="7">
        <f t="shared" si="278"/>
        <v>7.6742800372372892</v>
      </c>
      <c r="AG956">
        <f t="shared" si="279"/>
        <v>1.7125333612316231</v>
      </c>
      <c r="AH956">
        <f t="shared" si="280"/>
        <v>2.585504267054981</v>
      </c>
      <c r="AI956">
        <f t="shared" si="281"/>
        <v>3.32334217145669</v>
      </c>
      <c r="AJ956">
        <f t="shared" si="282"/>
        <v>6.700759902449386</v>
      </c>
      <c r="AK956" s="7">
        <f t="shared" si="283"/>
        <v>363723.76974598999</v>
      </c>
      <c r="AL956" s="7">
        <f t="shared" si="284"/>
        <v>260917.00587740462</v>
      </c>
      <c r="AM956">
        <f t="shared" si="285"/>
        <v>323723.76974598999</v>
      </c>
      <c r="AN956">
        <f t="shared" si="286"/>
        <v>263417.00587740459</v>
      </c>
      <c r="AO956">
        <f t="shared" si="287"/>
        <v>338723.76974598999</v>
      </c>
      <c r="AP956">
        <f t="shared" si="288"/>
        <v>238417.00587740462</v>
      </c>
    </row>
    <row r="957" spans="24:42" x14ac:dyDescent="0.2">
      <c r="X957" s="1">
        <v>953</v>
      </c>
      <c r="Y957" s="7">
        <f t="shared" si="271"/>
        <v>-344449.8100668955</v>
      </c>
      <c r="Z957" s="7">
        <f t="shared" si="272"/>
        <v>-252706.69895691751</v>
      </c>
      <c r="AA957">
        <f t="shared" si="273"/>
        <v>-1449.8333405258459</v>
      </c>
      <c r="AB957">
        <f t="shared" si="274"/>
        <v>1424.8539770259304</v>
      </c>
      <c r="AC957">
        <f t="shared" si="275"/>
        <v>8.9516504954423048</v>
      </c>
      <c r="AD957">
        <f t="shared" si="276"/>
        <v>17.056411826991393</v>
      </c>
      <c r="AE957" s="7">
        <f t="shared" si="277"/>
        <v>3.9376117681045661</v>
      </c>
      <c r="AF957" s="7">
        <f t="shared" si="278"/>
        <v>7.7161425976240654</v>
      </c>
      <c r="AG957">
        <f t="shared" si="279"/>
        <v>1.7048828076887514</v>
      </c>
      <c r="AH957">
        <f t="shared" si="280"/>
        <v>2.5994896526060991</v>
      </c>
      <c r="AI957">
        <f t="shared" si="281"/>
        <v>3.3091559196489868</v>
      </c>
      <c r="AJ957">
        <f t="shared" si="282"/>
        <v>6.7407795767612306</v>
      </c>
      <c r="AK957" s="7">
        <f t="shared" si="283"/>
        <v>364449.8100668955</v>
      </c>
      <c r="AL957" s="7">
        <f t="shared" si="284"/>
        <v>260206.69895691751</v>
      </c>
      <c r="AM957">
        <f t="shared" si="285"/>
        <v>324449.8100668955</v>
      </c>
      <c r="AN957">
        <f t="shared" si="286"/>
        <v>262706.69895691751</v>
      </c>
      <c r="AO957">
        <f t="shared" si="287"/>
        <v>339449.8100668955</v>
      </c>
      <c r="AP957">
        <f t="shared" si="288"/>
        <v>237706.69895691751</v>
      </c>
    </row>
    <row r="958" spans="24:42" x14ac:dyDescent="0.2">
      <c r="X958" s="1">
        <v>954</v>
      </c>
      <c r="Y958" s="7">
        <f t="shared" si="271"/>
        <v>-345173.60778084648</v>
      </c>
      <c r="Z958" s="7">
        <f t="shared" si="272"/>
        <v>-251992.13991692616</v>
      </c>
      <c r="AA958">
        <f t="shared" si="273"/>
        <v>-1445.3575152781248</v>
      </c>
      <c r="AB958">
        <f t="shared" si="274"/>
        <v>1433.382182939426</v>
      </c>
      <c r="AC958">
        <f t="shared" si="275"/>
        <v>8.9144460296685502</v>
      </c>
      <c r="AD958">
        <f t="shared" si="276"/>
        <v>17.153676993650912</v>
      </c>
      <c r="AE958" s="7">
        <f t="shared" si="277"/>
        <v>3.9220355622214531</v>
      </c>
      <c r="AF958" s="7">
        <f t="shared" si="278"/>
        <v>7.7586020714693555</v>
      </c>
      <c r="AG958">
        <f t="shared" si="279"/>
        <v>1.697306789971903</v>
      </c>
      <c r="AH958">
        <f t="shared" si="280"/>
        <v>2.6136735254104093</v>
      </c>
      <c r="AI958">
        <f t="shared" si="281"/>
        <v>3.2951036774751952</v>
      </c>
      <c r="AJ958">
        <f t="shared" si="282"/>
        <v>6.7814013967711464</v>
      </c>
      <c r="AK958" s="7">
        <f t="shared" si="283"/>
        <v>365173.60778084648</v>
      </c>
      <c r="AL958" s="7">
        <f t="shared" si="284"/>
        <v>259492.13991692616</v>
      </c>
      <c r="AM958">
        <f t="shared" si="285"/>
        <v>325173.60778084648</v>
      </c>
      <c r="AN958">
        <f t="shared" si="286"/>
        <v>261992.13991692616</v>
      </c>
      <c r="AO958">
        <f t="shared" si="287"/>
        <v>340173.60778084648</v>
      </c>
      <c r="AP958">
        <f t="shared" si="288"/>
        <v>236992.13991692616</v>
      </c>
    </row>
    <row r="959" spans="24:42" x14ac:dyDescent="0.2">
      <c r="X959" s="1">
        <v>955</v>
      </c>
      <c r="Y959" s="7">
        <f t="shared" si="271"/>
        <v>-345895.17223273183</v>
      </c>
      <c r="Z959" s="7">
        <f t="shared" si="272"/>
        <v>-251273.30461583222</v>
      </c>
      <c r="AA959">
        <f t="shared" si="273"/>
        <v>-1440.9002922632906</v>
      </c>
      <c r="AB959">
        <f t="shared" si="274"/>
        <v>1441.9590214362515</v>
      </c>
      <c r="AC959">
        <f t="shared" si="275"/>
        <v>8.8775871567444433</v>
      </c>
      <c r="AD959">
        <f t="shared" si="276"/>
        <v>17.252367344226837</v>
      </c>
      <c r="AE959" s="7">
        <f t="shared" si="277"/>
        <v>3.9065991972775054</v>
      </c>
      <c r="AF959" s="7">
        <f t="shared" si="278"/>
        <v>7.8016699737817339</v>
      </c>
      <c r="AG959">
        <f t="shared" si="279"/>
        <v>1.6898042903904573</v>
      </c>
      <c r="AH959">
        <f t="shared" si="280"/>
        <v>2.6280596955154762</v>
      </c>
      <c r="AI959">
        <f t="shared" si="281"/>
        <v>3.2811836690764813</v>
      </c>
      <c r="AJ959">
        <f t="shared" si="282"/>
        <v>6.8226376749296263</v>
      </c>
      <c r="AK959" s="7">
        <f t="shared" si="283"/>
        <v>365895.17223273183</v>
      </c>
      <c r="AL959" s="7">
        <f t="shared" si="284"/>
        <v>258773.30461583222</v>
      </c>
      <c r="AM959">
        <f t="shared" si="285"/>
        <v>325895.17223273183</v>
      </c>
      <c r="AN959">
        <f t="shared" si="286"/>
        <v>261273.30461583222</v>
      </c>
      <c r="AO959">
        <f t="shared" si="287"/>
        <v>340895.17223273183</v>
      </c>
      <c r="AP959">
        <f t="shared" si="288"/>
        <v>236273.30461583222</v>
      </c>
    </row>
    <row r="960" spans="24:42" x14ac:dyDescent="0.2">
      <c r="X960" s="1">
        <v>956</v>
      </c>
      <c r="Y960" s="7">
        <f t="shared" si="271"/>
        <v>-346614.51268046885</v>
      </c>
      <c r="Z960" s="7">
        <f t="shared" si="272"/>
        <v>-250550.16855919608</v>
      </c>
      <c r="AA960">
        <f t="shared" si="273"/>
        <v>-1436.4614986849183</v>
      </c>
      <c r="AB960">
        <f t="shared" si="274"/>
        <v>1450.585205108365</v>
      </c>
      <c r="AC960">
        <f t="shared" si="275"/>
        <v>8.8410693688441455</v>
      </c>
      <c r="AD960">
        <f t="shared" si="276"/>
        <v>17.352511251266215</v>
      </c>
      <c r="AE960" s="7">
        <f t="shared" si="277"/>
        <v>3.8913009100246874</v>
      </c>
      <c r="AF960" s="7">
        <f t="shared" si="278"/>
        <v>7.8453581190024924</v>
      </c>
      <c r="AG960">
        <f t="shared" si="279"/>
        <v>1.6823743094031154</v>
      </c>
      <c r="AH960">
        <f t="shared" si="280"/>
        <v>2.6426520716336652</v>
      </c>
      <c r="AI960">
        <f t="shared" si="281"/>
        <v>3.2673941494163419</v>
      </c>
      <c r="AJ960">
        <f t="shared" si="282"/>
        <v>6.8645010606300598</v>
      </c>
      <c r="AK960" s="7">
        <f t="shared" si="283"/>
        <v>366614.51268046885</v>
      </c>
      <c r="AL960" s="7">
        <f t="shared" si="284"/>
        <v>258050.16855919608</v>
      </c>
      <c r="AM960">
        <f t="shared" si="285"/>
        <v>326614.51268046885</v>
      </c>
      <c r="AN960">
        <f t="shared" si="286"/>
        <v>260550.16855919608</v>
      </c>
      <c r="AO960">
        <f t="shared" si="287"/>
        <v>341614.51268046885</v>
      </c>
      <c r="AP960">
        <f t="shared" si="288"/>
        <v>235550.16855919608</v>
      </c>
    </row>
    <row r="961" spans="24:42" x14ac:dyDescent="0.2">
      <c r="X961" s="1">
        <v>957</v>
      </c>
      <c r="Y961" s="7">
        <f t="shared" si="271"/>
        <v>-347331.63829614024</v>
      </c>
      <c r="Z961" s="7">
        <f t="shared" si="272"/>
        <v>-249822.70689273547</v>
      </c>
      <c r="AA961">
        <f t="shared" si="273"/>
        <v>-1432.0409640004962</v>
      </c>
      <c r="AB961">
        <f t="shared" si="274"/>
        <v>1459.2614607339981</v>
      </c>
      <c r="AC961">
        <f t="shared" si="275"/>
        <v>8.8048882353172893</v>
      </c>
      <c r="AD961">
        <f t="shared" si="276"/>
        <v>17.454137846570987</v>
      </c>
      <c r="AE961" s="7">
        <f t="shared" si="277"/>
        <v>3.8761389664729928</v>
      </c>
      <c r="AF961" s="7">
        <f t="shared" si="278"/>
        <v>7.8896786306527487</v>
      </c>
      <c r="AG961">
        <f t="shared" si="279"/>
        <v>1.6750158652208316</v>
      </c>
      <c r="AH961">
        <f t="shared" si="280"/>
        <v>2.6574546643085655</v>
      </c>
      <c r="AI961">
        <f t="shared" si="281"/>
        <v>3.2537334036234657</v>
      </c>
      <c r="AJ961">
        <f t="shared" si="282"/>
        <v>6.9070045516096741</v>
      </c>
      <c r="AK961" s="7">
        <f t="shared" si="283"/>
        <v>367331.63829614024</v>
      </c>
      <c r="AL961" s="7">
        <f t="shared" si="284"/>
        <v>257322.70689273547</v>
      </c>
      <c r="AM961">
        <f t="shared" si="285"/>
        <v>327331.63829614024</v>
      </c>
      <c r="AN961">
        <f t="shared" si="286"/>
        <v>259822.70689273547</v>
      </c>
      <c r="AO961">
        <f t="shared" si="287"/>
        <v>342331.63829614024</v>
      </c>
      <c r="AP961">
        <f t="shared" si="288"/>
        <v>234822.70689273547</v>
      </c>
    </row>
    <row r="962" spans="24:42" x14ac:dyDescent="0.2">
      <c r="X962" s="1">
        <v>958</v>
      </c>
      <c r="Y962" s="7">
        <f t="shared" si="271"/>
        <v>-348046.55816711107</v>
      </c>
      <c r="Z962" s="7">
        <f t="shared" si="272"/>
        <v>-249090.89439513764</v>
      </c>
      <c r="AA962">
        <f t="shared" si="273"/>
        <v>-1427.6385198828375</v>
      </c>
      <c r="AB962">
        <f t="shared" si="274"/>
        <v>1467.9885296572836</v>
      </c>
      <c r="AC962">
        <f t="shared" si="275"/>
        <v>8.7690394010638677</v>
      </c>
      <c r="AD962">
        <f t="shared" si="276"/>
        <v>17.557277046368778</v>
      </c>
      <c r="AE962" s="7">
        <f t="shared" si="277"/>
        <v>3.8611116612925911</v>
      </c>
      <c r="AF962" s="7">
        <f t="shared" si="278"/>
        <v>7.9346439513528084</v>
      </c>
      <c r="AG962">
        <f t="shared" si="279"/>
        <v>1.6677279934201428</v>
      </c>
      <c r="AH962">
        <f t="shared" si="280"/>
        <v>2.6724715892035129</v>
      </c>
      <c r="AI962">
        <f t="shared" si="281"/>
        <v>3.2401997463511334</v>
      </c>
      <c r="AJ962">
        <f t="shared" si="282"/>
        <v>6.9501615058124555</v>
      </c>
      <c r="AK962" s="7">
        <f t="shared" si="283"/>
        <v>368046.55816711107</v>
      </c>
      <c r="AL962" s="7">
        <f t="shared" si="284"/>
        <v>256590.89439513764</v>
      </c>
      <c r="AM962">
        <f t="shared" si="285"/>
        <v>328046.55816711107</v>
      </c>
      <c r="AN962">
        <f t="shared" si="286"/>
        <v>259090.89439513764</v>
      </c>
      <c r="AO962">
        <f t="shared" si="287"/>
        <v>343046.55816711107</v>
      </c>
      <c r="AP962">
        <f t="shared" si="288"/>
        <v>234090.89439513764</v>
      </c>
    </row>
    <row r="963" spans="24:42" x14ac:dyDescent="0.2">
      <c r="X963" s="1">
        <v>959</v>
      </c>
      <c r="Y963" s="7">
        <f t="shared" si="271"/>
        <v>-348759.28129712737</v>
      </c>
      <c r="Z963" s="7">
        <f t="shared" si="272"/>
        <v>-248354.70547067819</v>
      </c>
      <c r="AA963">
        <f t="shared" si="273"/>
        <v>-1423.2540001823056</v>
      </c>
      <c r="AB963">
        <f t="shared" si="274"/>
        <v>1476.7671681804679</v>
      </c>
      <c r="AC963">
        <f t="shared" si="275"/>
        <v>8.7335185849492198</v>
      </c>
      <c r="AD963">
        <f t="shared" si="276"/>
        <v>17.661959577486094</v>
      </c>
      <c r="AE963" s="7">
        <f t="shared" si="277"/>
        <v>3.8462173172301726</v>
      </c>
      <c r="AF963" s="7">
        <f t="shared" si="278"/>
        <v>7.9802668532326528</v>
      </c>
      <c r="AG963">
        <f t="shared" si="279"/>
        <v>1.6605097465663301</v>
      </c>
      <c r="AH963">
        <f t="shared" si="280"/>
        <v>2.6877070705175576</v>
      </c>
      <c r="AI963">
        <f t="shared" si="281"/>
        <v>3.2267915211527178</v>
      </c>
      <c r="AJ963">
        <f t="shared" si="282"/>
        <v>6.9939856537358835</v>
      </c>
      <c r="AK963" s="7">
        <f t="shared" si="283"/>
        <v>368759.28129712737</v>
      </c>
      <c r="AL963" s="7">
        <f t="shared" si="284"/>
        <v>255854.70547067819</v>
      </c>
      <c r="AM963">
        <f t="shared" si="285"/>
        <v>328759.28129712737</v>
      </c>
      <c r="AN963">
        <f t="shared" si="286"/>
        <v>258354.70547067819</v>
      </c>
      <c r="AO963">
        <f t="shared" si="287"/>
        <v>343759.28129712737</v>
      </c>
      <c r="AP963">
        <f t="shared" si="288"/>
        <v>233354.70547067819</v>
      </c>
    </row>
    <row r="964" spans="24:42" x14ac:dyDescent="0.2">
      <c r="X964" s="1">
        <v>960</v>
      </c>
      <c r="Y964" s="7">
        <f t="shared" si="271"/>
        <v>-349469.81660739536</v>
      </c>
      <c r="Z964" s="7">
        <f t="shared" si="272"/>
        <v>-247614.11414164075</v>
      </c>
      <c r="AA964">
        <f t="shared" si="273"/>
        <v>-1418.887240889831</v>
      </c>
      <c r="AB964">
        <f t="shared" si="274"/>
        <v>1485.5981479692109</v>
      </c>
      <c r="AC964">
        <f t="shared" si="275"/>
        <v>8.698321578258863</v>
      </c>
      <c r="AD964">
        <f t="shared" si="276"/>
        <v>17.768217004567983</v>
      </c>
      <c r="AE964" s="7">
        <f t="shared" si="277"/>
        <v>3.8314542845396535</v>
      </c>
      <c r="AF964" s="7">
        <f t="shared" si="278"/>
        <v>8.0265604487491267</v>
      </c>
      <c r="AG964">
        <f t="shared" si="279"/>
        <v>1.6533601938463787</v>
      </c>
      <c r="AH964">
        <f t="shared" si="280"/>
        <v>2.7031654445348514</v>
      </c>
      <c r="AI964">
        <f t="shared" si="281"/>
        <v>3.2135070998728317</v>
      </c>
      <c r="AJ964">
        <f t="shared" si="282"/>
        <v>7.0384911112840056</v>
      </c>
      <c r="AK964" s="7">
        <f t="shared" si="283"/>
        <v>369469.81660739536</v>
      </c>
      <c r="AL964" s="7">
        <f t="shared" si="284"/>
        <v>255114.11414164075</v>
      </c>
      <c r="AM964">
        <f t="shared" si="285"/>
        <v>329469.81660739536</v>
      </c>
      <c r="AN964">
        <f t="shared" si="286"/>
        <v>257614.11414164075</v>
      </c>
      <c r="AO964">
        <f t="shared" si="287"/>
        <v>344469.81660739536</v>
      </c>
      <c r="AP964">
        <f t="shared" si="288"/>
        <v>232614.11414164075</v>
      </c>
    </row>
    <row r="965" spans="24:42" x14ac:dyDescent="0.2">
      <c r="X965" s="1">
        <v>961</v>
      </c>
      <c r="Y965" s="7">
        <f t="shared" si="271"/>
        <v>-350178.17293764302</v>
      </c>
      <c r="Z965" s="7">
        <f t="shared" si="272"/>
        <v>-246869.09404053056</v>
      </c>
      <c r="AA965">
        <f t="shared" si="273"/>
        <v>-1414.5380801007016</v>
      </c>
      <c r="AB965">
        <f t="shared" si="274"/>
        <v>1494.4822564714948</v>
      </c>
      <c r="AC965">
        <f t="shared" si="275"/>
        <v>8.6634442431914458</v>
      </c>
      <c r="AD965">
        <f t="shared" si="276"/>
        <v>17.87608175839528</v>
      </c>
      <c r="AE965" s="7">
        <f t="shared" si="277"/>
        <v>3.8168209404265419</v>
      </c>
      <c r="AF965" s="7">
        <f t="shared" si="278"/>
        <v>8.0735382019298267</v>
      </c>
      <c r="AG965">
        <f t="shared" si="279"/>
        <v>1.6462784207112249</v>
      </c>
      <c r="AH965">
        <f t="shared" si="280"/>
        <v>2.7188511633132806</v>
      </c>
      <c r="AI965">
        <f t="shared" si="281"/>
        <v>3.2003448820536788</v>
      </c>
      <c r="AJ965">
        <f t="shared" si="282"/>
        <v>7.0836923931521749</v>
      </c>
      <c r="AK965" s="7">
        <f t="shared" si="283"/>
        <v>370178.17293764302</v>
      </c>
      <c r="AL965" s="7">
        <f t="shared" si="284"/>
        <v>254369.09404053056</v>
      </c>
      <c r="AM965">
        <f t="shared" si="285"/>
        <v>330178.17293764302</v>
      </c>
      <c r="AN965">
        <f t="shared" si="286"/>
        <v>256869.09404053056</v>
      </c>
      <c r="AO965">
        <f t="shared" si="287"/>
        <v>345178.17293764302</v>
      </c>
      <c r="AP965">
        <f t="shared" si="288"/>
        <v>231869.09404053056</v>
      </c>
    </row>
    <row r="966" spans="24:42" x14ac:dyDescent="0.2">
      <c r="X966" s="1">
        <v>962</v>
      </c>
      <c r="Y966" s="7">
        <f t="shared" si="271"/>
        <v>-350884.35904716293</v>
      </c>
      <c r="Z966" s="7">
        <f t="shared" si="272"/>
        <v>-246119.61840207502</v>
      </c>
      <c r="AA966">
        <f t="shared" si="273"/>
        <v>-1410.2063579791059</v>
      </c>
      <c r="AB966">
        <f t="shared" si="274"/>
        <v>1503.4202973506924</v>
      </c>
      <c r="AC966">
        <f t="shared" si="275"/>
        <v>8.6288825113889267</v>
      </c>
      <c r="AD966">
        <f t="shared" si="276"/>
        <v>17.985587165350026</v>
      </c>
      <c r="AE966" s="7">
        <f t="shared" si="277"/>
        <v>3.8023156885055207</v>
      </c>
      <c r="AF966" s="7">
        <f t="shared" si="278"/>
        <v>8.1212139400631838</v>
      </c>
      <c r="AG966">
        <f t="shared" si="279"/>
        <v>1.6392635285271742</v>
      </c>
      <c r="AH966">
        <f t="shared" si="280"/>
        <v>2.7347687985190712</v>
      </c>
      <c r="AI966">
        <f t="shared" si="281"/>
        <v>3.1873032943562318</v>
      </c>
      <c r="AJ966">
        <f t="shared" si="282"/>
        <v>7.1296044267677718</v>
      </c>
      <c r="AK966" s="7">
        <f t="shared" si="283"/>
        <v>370884.35904716293</v>
      </c>
      <c r="AL966" s="7">
        <f t="shared" si="284"/>
        <v>253619.61840207502</v>
      </c>
      <c r="AM966">
        <f t="shared" si="285"/>
        <v>330884.35904716293</v>
      </c>
      <c r="AN966">
        <f t="shared" si="286"/>
        <v>256119.61840207502</v>
      </c>
      <c r="AO966">
        <f t="shared" si="287"/>
        <v>345884.35904716293</v>
      </c>
      <c r="AP966">
        <f t="shared" si="288"/>
        <v>231119.61840207502</v>
      </c>
    </row>
    <row r="967" spans="24:42" x14ac:dyDescent="0.2">
      <c r="X967" s="1">
        <v>963</v>
      </c>
      <c r="Y967" s="7">
        <f t="shared" si="271"/>
        <v>-351588.38361583854</v>
      </c>
      <c r="Z967" s="7">
        <f t="shared" si="272"/>
        <v>-245365.660055004</v>
      </c>
      <c r="AA967">
        <f t="shared" si="273"/>
        <v>-1405.8919167234114</v>
      </c>
      <c r="AB967">
        <f t="shared" si="274"/>
        <v>1512.4130909333674</v>
      </c>
      <c r="AC967">
        <f t="shared" si="275"/>
        <v>8.5946323825029669</v>
      </c>
      <c r="AD967">
        <f t="shared" si="276"/>
        <v>18.096767478082608</v>
      </c>
      <c r="AE967" s="7">
        <f t="shared" si="277"/>
        <v>3.7879369582711258</v>
      </c>
      <c r="AF967" s="7">
        <f t="shared" si="278"/>
        <v>8.1696018658544443</v>
      </c>
      <c r="AG967">
        <f t="shared" si="279"/>
        <v>1.6323146342362032</v>
      </c>
      <c r="AH967">
        <f t="shared" si="280"/>
        <v>2.7509230454136206</v>
      </c>
      <c r="AI967">
        <f t="shared" si="281"/>
        <v>3.1743807899956384</v>
      </c>
      <c r="AJ967">
        <f t="shared" si="282"/>
        <v>7.176242566814544</v>
      </c>
      <c r="AK967" s="7">
        <f t="shared" si="283"/>
        <v>371588.38361583854</v>
      </c>
      <c r="AL967" s="7">
        <f t="shared" si="284"/>
        <v>252865.660055004</v>
      </c>
      <c r="AM967">
        <f t="shared" si="285"/>
        <v>331588.38361583854</v>
      </c>
      <c r="AN967">
        <f t="shared" si="286"/>
        <v>255365.660055004</v>
      </c>
      <c r="AO967">
        <f t="shared" si="287"/>
        <v>346588.38361583854</v>
      </c>
      <c r="AP967">
        <f t="shared" si="288"/>
        <v>230365.660055004</v>
      </c>
    </row>
    <row r="968" spans="24:42" x14ac:dyDescent="0.2">
      <c r="X968" s="1">
        <v>964</v>
      </c>
      <c r="Y968" s="7">
        <f t="shared" si="271"/>
        <v>-352290.25524515245</v>
      </c>
      <c r="Z968" s="7">
        <f t="shared" si="272"/>
        <v>-244607.19141360256</v>
      </c>
      <c r="AA968">
        <f t="shared" si="273"/>
        <v>-1401.59460053216</v>
      </c>
      <c r="AB968">
        <f t="shared" si="274"/>
        <v>1521.4614746724087</v>
      </c>
      <c r="AC968">
        <f t="shared" si="275"/>
        <v>8.5606899227963851</v>
      </c>
      <c r="AD968">
        <f t="shared" si="276"/>
        <v>18.209657907440143</v>
      </c>
      <c r="AE968" s="7">
        <f t="shared" si="277"/>
        <v>3.7736832045809678</v>
      </c>
      <c r="AF968" s="7">
        <f t="shared" si="278"/>
        <v>8.2187165700707556</v>
      </c>
      <c r="AG968">
        <f t="shared" si="279"/>
        <v>1.6254308700246876</v>
      </c>
      <c r="AH968">
        <f t="shared" si="280"/>
        <v>2.7673187270002173</v>
      </c>
      <c r="AI968">
        <f t="shared" si="281"/>
        <v>3.1615758481907301</v>
      </c>
      <c r="AJ968">
        <f t="shared" si="282"/>
        <v>7.2236226103691701</v>
      </c>
      <c r="AK968" s="7">
        <f t="shared" si="283"/>
        <v>372290.25524515245</v>
      </c>
      <c r="AL968" s="7">
        <f t="shared" si="284"/>
        <v>252107.19141360256</v>
      </c>
      <c r="AM968">
        <f t="shared" si="285"/>
        <v>332290.25524515245</v>
      </c>
      <c r="AN968">
        <f t="shared" si="286"/>
        <v>254607.19141360256</v>
      </c>
      <c r="AO968">
        <f t="shared" si="287"/>
        <v>347290.25524515245</v>
      </c>
      <c r="AP968">
        <f t="shared" si="288"/>
        <v>229607.19141360256</v>
      </c>
    </row>
    <row r="969" spans="24:42" x14ac:dyDescent="0.2">
      <c r="X969" s="1">
        <v>965</v>
      </c>
      <c r="Y969" s="7">
        <f t="shared" si="271"/>
        <v>-352989.98245917819</v>
      </c>
      <c r="Z969" s="7">
        <f t="shared" si="272"/>
        <v>-243844.18446902791</v>
      </c>
      <c r="AA969">
        <f t="shared" si="273"/>
        <v>-1397.3142555707618</v>
      </c>
      <c r="AB969">
        <f t="shared" si="274"/>
        <v>1530.5663036261287</v>
      </c>
      <c r="AC969">
        <f t="shared" si="275"/>
        <v>8.5270512637786169</v>
      </c>
      <c r="AD969">
        <f t="shared" si="276"/>
        <v>18.324294655714404</v>
      </c>
      <c r="AE969" s="7">
        <f t="shared" si="277"/>
        <v>3.7595529071511957</v>
      </c>
      <c r="AF969" s="7">
        <f t="shared" si="278"/>
        <v>8.2685730446971082</v>
      </c>
      <c r="AG969">
        <f t="shared" si="279"/>
        <v>1.6186113830006537</v>
      </c>
      <c r="AH969">
        <f t="shared" si="280"/>
        <v>2.7839607983375618</v>
      </c>
      <c r="AI969">
        <f t="shared" si="281"/>
        <v>3.1488869736267682</v>
      </c>
      <c r="AJ969">
        <f t="shared" si="282"/>
        <v>7.2717608126797355</v>
      </c>
      <c r="AK969" s="7">
        <f t="shared" si="283"/>
        <v>372989.98245917819</v>
      </c>
      <c r="AL969" s="7">
        <f t="shared" si="284"/>
        <v>251344.18446902791</v>
      </c>
      <c r="AM969">
        <f t="shared" si="285"/>
        <v>332989.98245917819</v>
      </c>
      <c r="AN969">
        <f t="shared" si="286"/>
        <v>253844.18446902791</v>
      </c>
      <c r="AO969">
        <f t="shared" si="287"/>
        <v>347989.98245917819</v>
      </c>
      <c r="AP969">
        <f t="shared" si="288"/>
        <v>228844.18446902791</v>
      </c>
    </row>
    <row r="970" spans="24:42" x14ac:dyDescent="0.2">
      <c r="X970" s="1">
        <v>966</v>
      </c>
      <c r="Y970" s="7">
        <f t="shared" si="271"/>
        <v>-353687.57370555558</v>
      </c>
      <c r="Z970" s="7">
        <f t="shared" si="272"/>
        <v>-243076.61078038288</v>
      </c>
      <c r="AA970">
        <f t="shared" si="273"/>
        <v>-1393.0507299388726</v>
      </c>
      <c r="AB970">
        <f t="shared" si="274"/>
        <v>1539.7284509539859</v>
      </c>
      <c r="AC970">
        <f t="shared" si="275"/>
        <v>8.4937126008746198</v>
      </c>
      <c r="AD970">
        <f t="shared" si="276"/>
        <v>18.440714951274028</v>
      </c>
      <c r="AE970" s="7">
        <f t="shared" si="277"/>
        <v>3.7455445700640149</v>
      </c>
      <c r="AF970" s="7">
        <f t="shared" si="278"/>
        <v>8.3191866966275736</v>
      </c>
      <c r="AG970">
        <f t="shared" si="279"/>
        <v>1.6118553348789832</v>
      </c>
      <c r="AH970">
        <f t="shared" si="280"/>
        <v>2.8008543510284616</v>
      </c>
      <c r="AI970">
        <f t="shared" si="281"/>
        <v>3.1363126959316214</v>
      </c>
      <c r="AJ970">
        <f t="shared" si="282"/>
        <v>7.3206739036179949</v>
      </c>
      <c r="AK970" s="7">
        <f t="shared" si="283"/>
        <v>373687.57370555558</v>
      </c>
      <c r="AL970" s="7">
        <f t="shared" si="284"/>
        <v>250576.61078038288</v>
      </c>
      <c r="AM970">
        <f t="shared" si="285"/>
        <v>333687.57370555558</v>
      </c>
      <c r="AN970">
        <f t="shared" si="286"/>
        <v>253076.61078038288</v>
      </c>
      <c r="AO970">
        <f t="shared" si="287"/>
        <v>348687.57370555558</v>
      </c>
      <c r="AP970">
        <f t="shared" si="288"/>
        <v>228076.61078038288</v>
      </c>
    </row>
    <row r="971" spans="24:42" x14ac:dyDescent="0.2">
      <c r="X971" s="1">
        <v>967</v>
      </c>
      <c r="Y971" s="7">
        <f t="shared" si="271"/>
        <v>-354383.03735644993</v>
      </c>
      <c r="Z971" s="7">
        <f t="shared" si="272"/>
        <v>-242304.44146553698</v>
      </c>
      <c r="AA971">
        <f t="shared" si="273"/>
        <v>-1388.8038736384353</v>
      </c>
      <c r="AB971">
        <f t="shared" si="274"/>
        <v>1548.9488084296229</v>
      </c>
      <c r="AC971">
        <f t="shared" si="275"/>
        <v>8.4606701921258374</v>
      </c>
      <c r="AD971">
        <f t="shared" si="276"/>
        <v>18.558957084647865</v>
      </c>
      <c r="AE971" s="7">
        <f t="shared" si="277"/>
        <v>3.7316567212865763</v>
      </c>
      <c r="AF971" s="7">
        <f t="shared" si="278"/>
        <v>8.3705733619176268</v>
      </c>
      <c r="AG971">
        <f t="shared" si="279"/>
        <v>1.6051619016745944</v>
      </c>
      <c r="AH971">
        <f t="shared" si="280"/>
        <v>2.818004617891428</v>
      </c>
      <c r="AI971">
        <f t="shared" si="281"/>
        <v>3.1238515691646671</v>
      </c>
      <c r="AJ971">
        <f t="shared" si="282"/>
        <v>7.3703791048388121</v>
      </c>
      <c r="AK971" s="7">
        <f t="shared" si="283"/>
        <v>374383.03735644993</v>
      </c>
      <c r="AL971" s="7">
        <f t="shared" si="284"/>
        <v>249804.44146553698</v>
      </c>
      <c r="AM971">
        <f t="shared" si="285"/>
        <v>334383.03735644993</v>
      </c>
      <c r="AN971">
        <f t="shared" si="286"/>
        <v>252304.44146553698</v>
      </c>
      <c r="AO971">
        <f t="shared" si="287"/>
        <v>349383.03735644993</v>
      </c>
      <c r="AP971">
        <f t="shared" si="288"/>
        <v>227304.44146553698</v>
      </c>
    </row>
    <row r="972" spans="24:42" x14ac:dyDescent="0.2">
      <c r="X972" s="1">
        <v>968</v>
      </c>
      <c r="Y972" s="7">
        <f t="shared" si="271"/>
        <v>-355076.38170949509</v>
      </c>
      <c r="Z972" s="7">
        <f t="shared" si="272"/>
        <v>-241527.64719168658</v>
      </c>
      <c r="AA972">
        <f t="shared" si="273"/>
        <v>-1384.5735385423725</v>
      </c>
      <c r="AB972">
        <f t="shared" si="274"/>
        <v>1558.2282869719468</v>
      </c>
      <c r="AC972">
        <f t="shared" si="275"/>
        <v>8.4279203569222521</v>
      </c>
      <c r="AD972">
        <f t="shared" si="276"/>
        <v>18.679060446131544</v>
      </c>
      <c r="AE972" s="7">
        <f t="shared" si="277"/>
        <v>3.7178879122012232</v>
      </c>
      <c r="AF972" s="7">
        <f t="shared" si="278"/>
        <v>8.4227493206239554</v>
      </c>
      <c r="AG972">
        <f t="shared" si="279"/>
        <v>1.5985302734031157</v>
      </c>
      <c r="AH972">
        <f t="shared" si="280"/>
        <v>2.8354169778244809</v>
      </c>
      <c r="AI972">
        <f t="shared" si="281"/>
        <v>3.1115021713179138</v>
      </c>
      <c r="AJ972">
        <f t="shared" si="282"/>
        <v>7.420894147683109</v>
      </c>
      <c r="AK972" s="7">
        <f t="shared" si="283"/>
        <v>375076.38170949509</v>
      </c>
      <c r="AL972" s="7">
        <f t="shared" si="284"/>
        <v>249027.64719168658</v>
      </c>
      <c r="AM972">
        <f t="shared" si="285"/>
        <v>335076.38170949509</v>
      </c>
      <c r="AN972">
        <f t="shared" si="286"/>
        <v>251527.64719168658</v>
      </c>
      <c r="AO972">
        <f t="shared" si="287"/>
        <v>350076.38170949509</v>
      </c>
      <c r="AP972">
        <f t="shared" si="288"/>
        <v>226527.64719168658</v>
      </c>
    </row>
    <row r="973" spans="24:42" x14ac:dyDescent="0.2">
      <c r="X973" s="1">
        <v>969</v>
      </c>
      <c r="Y973" s="7">
        <f t="shared" si="271"/>
        <v>-355767.61498872167</v>
      </c>
      <c r="Z973" s="7">
        <f t="shared" si="272"/>
        <v>-240746.19816564486</v>
      </c>
      <c r="AA973">
        <f t="shared" si="273"/>
        <v>-1380.3595783639114</v>
      </c>
      <c r="AB973">
        <f t="shared" si="274"/>
        <v>1567.5678171950126</v>
      </c>
      <c r="AC973">
        <f t="shared" si="275"/>
        <v>8.3954594747655076</v>
      </c>
      <c r="AD973">
        <f t="shared" si="276"/>
        <v>18.801065564990424</v>
      </c>
      <c r="AE973" s="7">
        <f t="shared" si="277"/>
        <v>3.7042367171469719</v>
      </c>
      <c r="AF973" s="7">
        <f t="shared" si="278"/>
        <v>8.4757313122605726</v>
      </c>
      <c r="AG973">
        <f t="shared" si="279"/>
        <v>1.5919596537890897</v>
      </c>
      <c r="AH973">
        <f t="shared" si="280"/>
        <v>2.8530969608699004</v>
      </c>
      <c r="AI973">
        <f t="shared" si="281"/>
        <v>3.0992631038294456</v>
      </c>
      <c r="AJ973">
        <f t="shared" si="282"/>
        <v>7.4722372918599502</v>
      </c>
      <c r="AK973" s="7">
        <f t="shared" si="283"/>
        <v>375767.61498872167</v>
      </c>
      <c r="AL973" s="7">
        <f t="shared" si="284"/>
        <v>248246.19816564486</v>
      </c>
      <c r="AM973">
        <f t="shared" si="285"/>
        <v>335767.61498872167</v>
      </c>
      <c r="AN973">
        <f t="shared" si="286"/>
        <v>250746.19816564486</v>
      </c>
      <c r="AO973">
        <f t="shared" si="287"/>
        <v>350767.61498872167</v>
      </c>
      <c r="AP973">
        <f t="shared" si="288"/>
        <v>225746.19816564486</v>
      </c>
    </row>
    <row r="974" spans="24:42" x14ac:dyDescent="0.2">
      <c r="X974" s="1">
        <v>970</v>
      </c>
      <c r="Y974" s="7">
        <f t="shared" si="271"/>
        <v>-356456.74534546927</v>
      </c>
      <c r="Z974" s="7">
        <f t="shared" si="272"/>
        <v>-239960.06412385171</v>
      </c>
      <c r="AA974">
        <f t="shared" si="273"/>
        <v>-1376.1618486265286</v>
      </c>
      <c r="AB974">
        <f t="shared" si="274"/>
        <v>1576.9683499775078</v>
      </c>
      <c r="AC974">
        <f t="shared" si="275"/>
        <v>8.3632839840610558</v>
      </c>
      <c r="AD974">
        <f t="shared" si="276"/>
        <v>18.925014150340278</v>
      </c>
      <c r="AE974" s="7">
        <f t="shared" si="277"/>
        <v>3.6907017329712222</v>
      </c>
      <c r="AF974" s="7">
        <f t="shared" si="278"/>
        <v>8.5295365519004367</v>
      </c>
      <c r="AG974">
        <f t="shared" si="279"/>
        <v>1.5854492599813585</v>
      </c>
      <c r="AH974">
        <f t="shared" si="280"/>
        <v>2.8710502534900697</v>
      </c>
      <c r="AI974">
        <f t="shared" si="281"/>
        <v>3.0871329911084744</v>
      </c>
      <c r="AJ974">
        <f t="shared" si="282"/>
        <v>7.5244273449497721</v>
      </c>
      <c r="AK974" s="7">
        <f t="shared" si="283"/>
        <v>376456.74534546927</v>
      </c>
      <c r="AL974" s="7">
        <f t="shared" si="284"/>
        <v>247460.06412385171</v>
      </c>
      <c r="AM974">
        <f t="shared" si="285"/>
        <v>336456.74534546927</v>
      </c>
      <c r="AN974">
        <f t="shared" si="286"/>
        <v>249960.06412385171</v>
      </c>
      <c r="AO974">
        <f t="shared" si="287"/>
        <v>351456.74534546927</v>
      </c>
      <c r="AP974">
        <f t="shared" si="288"/>
        <v>224960.06412385171</v>
      </c>
    </row>
    <row r="975" spans="24:42" x14ac:dyDescent="0.2">
      <c r="X975" s="1">
        <v>971</v>
      </c>
      <c r="Y975" s="7">
        <f t="shared" si="271"/>
        <v>-357143.78085928457</v>
      </c>
      <c r="Z975" s="7">
        <f t="shared" si="272"/>
        <v>-239169.21432209417</v>
      </c>
      <c r="AA975">
        <f t="shared" si="273"/>
        <v>-1371.980206634498</v>
      </c>
      <c r="AB975">
        <f t="shared" si="274"/>
        <v>1586.430857052678</v>
      </c>
      <c r="AC975">
        <f t="shared" si="275"/>
        <v>8.3313903809393004</v>
      </c>
      <c r="AD975">
        <f t="shared" si="276"/>
        <v>19.050949133787455</v>
      </c>
      <c r="AE975" s="7">
        <f t="shared" si="277"/>
        <v>3.677281578592237</v>
      </c>
      <c r="AF975" s="7">
        <f t="shared" si="278"/>
        <v>8.5841827469544043</v>
      </c>
      <c r="AG975">
        <f t="shared" si="279"/>
        <v>1.578998322275355</v>
      </c>
      <c r="AH975">
        <f t="shared" si="280"/>
        <v>2.8892827040642004</v>
      </c>
      <c r="AI975">
        <f t="shared" si="281"/>
        <v>3.0751104800717082</v>
      </c>
      <c r="AJ975">
        <f t="shared" si="282"/>
        <v>7.5774836827688521</v>
      </c>
      <c r="AK975" s="7">
        <f t="shared" si="283"/>
        <v>377143.78085928457</v>
      </c>
      <c r="AL975" s="7">
        <f t="shared" si="284"/>
        <v>246669.21432209417</v>
      </c>
      <c r="AM975">
        <f t="shared" si="285"/>
        <v>337143.78085928457</v>
      </c>
      <c r="AN975">
        <f t="shared" si="286"/>
        <v>249169.21432209417</v>
      </c>
      <c r="AO975">
        <f t="shared" si="287"/>
        <v>352143.78085928457</v>
      </c>
      <c r="AP975">
        <f t="shared" si="288"/>
        <v>224169.21432209417</v>
      </c>
    </row>
    <row r="976" spans="24:42" x14ac:dyDescent="0.2">
      <c r="X976" s="1">
        <v>972</v>
      </c>
      <c r="Y976" s="7">
        <f t="shared" si="271"/>
        <v>-357828.72953880421</v>
      </c>
      <c r="Z976" s="7">
        <f t="shared" si="272"/>
        <v>-238373.61752492611</v>
      </c>
      <c r="AA976">
        <f t="shared" si="273"/>
        <v>-1367.8145114440283</v>
      </c>
      <c r="AB976">
        <f t="shared" si="274"/>
        <v>1595.9563316195718</v>
      </c>
      <c r="AC976">
        <f t="shared" si="275"/>
        <v>8.2997752181047399</v>
      </c>
      <c r="AD976">
        <f t="shared" si="276"/>
        <v>19.178914713918559</v>
      </c>
      <c r="AE976" s="7">
        <f t="shared" si="277"/>
        <v>3.6639748945714121</v>
      </c>
      <c r="AF976" s="7">
        <f t="shared" si="278"/>
        <v>8.6396881146612987</v>
      </c>
      <c r="AG976">
        <f t="shared" si="279"/>
        <v>1.5726060838423186</v>
      </c>
      <c r="AH976">
        <f t="shared" si="280"/>
        <v>2.9078003286172223</v>
      </c>
      <c r="AI976">
        <f t="shared" si="281"/>
        <v>3.0631942396910099</v>
      </c>
      <c r="AJ976">
        <f t="shared" si="282"/>
        <v>7.631426270640036</v>
      </c>
      <c r="AK976" s="7">
        <f t="shared" si="283"/>
        <v>377828.72953880421</v>
      </c>
      <c r="AL976" s="7">
        <f t="shared" si="284"/>
        <v>245873.61752492611</v>
      </c>
      <c r="AM976">
        <f t="shared" si="285"/>
        <v>337828.72953880421</v>
      </c>
      <c r="AN976">
        <f t="shared" si="286"/>
        <v>248373.61752492611</v>
      </c>
      <c r="AO976">
        <f t="shared" si="287"/>
        <v>352828.72953880421</v>
      </c>
      <c r="AP976">
        <f t="shared" si="288"/>
        <v>223373.61752492611</v>
      </c>
    </row>
    <row r="977" spans="24:42" x14ac:dyDescent="0.2">
      <c r="X977" s="1">
        <v>973</v>
      </c>
      <c r="Y977" s="7">
        <f t="shared" si="271"/>
        <v>-358511.59932262398</v>
      </c>
      <c r="Z977" s="7">
        <f t="shared" si="272"/>
        <v>-237573.24199477708</v>
      </c>
      <c r="AA977">
        <f t="shared" si="273"/>
        <v>-1363.6646238349761</v>
      </c>
      <c r="AB977">
        <f t="shared" si="274"/>
        <v>1605.545788976531</v>
      </c>
      <c r="AC977">
        <f t="shared" si="275"/>
        <v>8.2684351037124948</v>
      </c>
      <c r="AD977">
        <f t="shared" si="276"/>
        <v>19.308956402732626</v>
      </c>
      <c r="AE977" s="7">
        <f t="shared" si="277"/>
        <v>3.650780342695688</v>
      </c>
      <c r="AF977" s="7">
        <f t="shared" si="278"/>
        <v>8.6960714003233068</v>
      </c>
      <c r="AG977">
        <f t="shared" si="279"/>
        <v>1.56627180046506</v>
      </c>
      <c r="AH977">
        <f t="shared" si="280"/>
        <v>2.9266093167920109</v>
      </c>
      <c r="AI977">
        <f t="shared" si="281"/>
        <v>3.0513829605517473</v>
      </c>
      <c r="AJ977">
        <f t="shared" si="282"/>
        <v>7.6862756856173071</v>
      </c>
      <c r="AK977" s="7">
        <f t="shared" si="283"/>
        <v>378511.59932262398</v>
      </c>
      <c r="AL977" s="7">
        <f t="shared" si="284"/>
        <v>245073.24199477708</v>
      </c>
      <c r="AM977">
        <f t="shared" si="285"/>
        <v>338511.59932262398</v>
      </c>
      <c r="AN977">
        <f t="shared" si="286"/>
        <v>247573.24199477708</v>
      </c>
      <c r="AO977">
        <f t="shared" si="287"/>
        <v>353511.59932262398</v>
      </c>
      <c r="AP977">
        <f t="shared" si="288"/>
        <v>222573.24199477708</v>
      </c>
    </row>
    <row r="978" spans="24:42" x14ac:dyDescent="0.2">
      <c r="X978" s="1">
        <v>974</v>
      </c>
      <c r="Y978" s="7">
        <f t="shared" si="271"/>
        <v>-359192.39808015351</v>
      </c>
      <c r="Z978" s="7">
        <f t="shared" si="272"/>
        <v>-236768.05548073846</v>
      </c>
      <c r="AA978">
        <f t="shared" si="273"/>
        <v>-1359.5304062831199</v>
      </c>
      <c r="AB978">
        <f t="shared" si="274"/>
        <v>1615.2002671778973</v>
      </c>
      <c r="AC978">
        <f t="shared" si="275"/>
        <v>8.2373667002710835</v>
      </c>
      <c r="AD978">
        <f t="shared" si="276"/>
        <v>19.4411210741149</v>
      </c>
      <c r="AE978" s="7">
        <f t="shared" si="277"/>
        <v>3.6376966055694804</v>
      </c>
      <c r="AF978" s="7">
        <f t="shared" si="278"/>
        <v>8.753351896324828</v>
      </c>
      <c r="AG978">
        <f t="shared" si="279"/>
        <v>1.5599947402801115</v>
      </c>
      <c r="AH978">
        <f t="shared" si="280"/>
        <v>2.9457160380770708</v>
      </c>
      <c r="AI978">
        <f t="shared" si="281"/>
        <v>3.0396753544214916</v>
      </c>
      <c r="AJ978">
        <f t="shared" si="282"/>
        <v>7.7420531397129997</v>
      </c>
      <c r="AK978" s="7">
        <f t="shared" si="283"/>
        <v>379192.39808015351</v>
      </c>
      <c r="AL978" s="7">
        <f t="shared" si="284"/>
        <v>244268.05548073846</v>
      </c>
      <c r="AM978">
        <f t="shared" si="285"/>
        <v>339192.39808015351</v>
      </c>
      <c r="AN978">
        <f t="shared" si="286"/>
        <v>246768.05548073846</v>
      </c>
      <c r="AO978">
        <f t="shared" si="287"/>
        <v>354192.39808015351</v>
      </c>
      <c r="AP978">
        <f t="shared" si="288"/>
        <v>221768.05548073846</v>
      </c>
    </row>
    <row r="979" spans="24:42" x14ac:dyDescent="0.2">
      <c r="X979" s="1">
        <v>975</v>
      </c>
      <c r="Y979" s="7">
        <f t="shared" si="271"/>
        <v>-359871.13361245755</v>
      </c>
      <c r="Z979" s="7">
        <f t="shared" si="272"/>
        <v>-235958.02520701525</v>
      </c>
      <c r="AA979">
        <f t="shared" si="273"/>
        <v>-1355.4117229329843</v>
      </c>
      <c r="AB979">
        <f t="shared" si="274"/>
        <v>1624.9208277149548</v>
      </c>
      <c r="AC979">
        <f t="shared" si="275"/>
        <v>8.2065667235708801</v>
      </c>
      <c r="AD979">
        <f t="shared" si="276"/>
        <v>19.575457014457623</v>
      </c>
      <c r="AE979" s="7">
        <f t="shared" si="277"/>
        <v>3.624722386215574</v>
      </c>
      <c r="AF979" s="7">
        <f t="shared" si="278"/>
        <v>8.8115494619732182</v>
      </c>
      <c r="AG979">
        <f t="shared" si="279"/>
        <v>1.5537741835261552</v>
      </c>
      <c r="AH979">
        <f t="shared" si="280"/>
        <v>2.9651270483025347</v>
      </c>
      <c r="AI979">
        <f t="shared" si="281"/>
        <v>3.0280701538291503</v>
      </c>
      <c r="AJ979">
        <f t="shared" si="282"/>
        <v>7.7987805041818712</v>
      </c>
      <c r="AK979" s="7">
        <f t="shared" si="283"/>
        <v>379871.13361245755</v>
      </c>
      <c r="AL979" s="7">
        <f t="shared" si="284"/>
        <v>243458.02520701525</v>
      </c>
      <c r="AM979">
        <f t="shared" si="285"/>
        <v>339871.13361245755</v>
      </c>
      <c r="AN979">
        <f t="shared" si="286"/>
        <v>245958.02520701525</v>
      </c>
      <c r="AO979">
        <f t="shared" si="287"/>
        <v>354871.13361245755</v>
      </c>
      <c r="AP979">
        <f t="shared" si="288"/>
        <v>220958.02520701525</v>
      </c>
    </row>
    <row r="980" spans="24:42" x14ac:dyDescent="0.2">
      <c r="X980" s="1">
        <v>976</v>
      </c>
      <c r="Y980" s="7">
        <f t="shared" si="271"/>
        <v>-360547.81365308358</v>
      </c>
      <c r="Z980" s="7">
        <f t="shared" si="272"/>
        <v>-235143.11786103097</v>
      </c>
      <c r="AA980">
        <f t="shared" si="273"/>
        <v>-1351.3084395711987</v>
      </c>
      <c r="AB980">
        <f t="shared" si="274"/>
        <v>1634.7085562221837</v>
      </c>
      <c r="AC980">
        <f t="shared" si="275"/>
        <v>8.1760319416380529</v>
      </c>
      <c r="AD980">
        <f t="shared" si="276"/>
        <v>19.712013975537694</v>
      </c>
      <c r="AE980" s="7">
        <f t="shared" si="277"/>
        <v>3.6118564076856798</v>
      </c>
      <c r="AF980" s="7">
        <f t="shared" si="278"/>
        <v>8.8706845442037991</v>
      </c>
      <c r="AG980">
        <f t="shared" si="279"/>
        <v>1.5476094222985608</v>
      </c>
      <c r="AH980">
        <f t="shared" si="280"/>
        <v>2.9848490964179639</v>
      </c>
      <c r="AI980">
        <f t="shared" si="281"/>
        <v>3.0165661116538121</v>
      </c>
      <c r="AJ980">
        <f t="shared" si="282"/>
        <v>7.8564803349159327</v>
      </c>
      <c r="AK980" s="7">
        <f t="shared" si="283"/>
        <v>380547.81365308358</v>
      </c>
      <c r="AL980" s="7">
        <f t="shared" si="284"/>
        <v>242643.11786103097</v>
      </c>
      <c r="AM980">
        <f t="shared" si="285"/>
        <v>340547.81365308358</v>
      </c>
      <c r="AN980">
        <f t="shared" si="286"/>
        <v>245143.11786103097</v>
      </c>
      <c r="AO980">
        <f t="shared" si="287"/>
        <v>355547.81365308358</v>
      </c>
      <c r="AP980">
        <f t="shared" si="288"/>
        <v>220143.11786103097</v>
      </c>
    </row>
    <row r="981" spans="24:42" x14ac:dyDescent="0.2">
      <c r="X981" s="1">
        <v>977</v>
      </c>
      <c r="Y981" s="7">
        <f t="shared" si="271"/>
        <v>-361222.44586887647</v>
      </c>
      <c r="Z981" s="7">
        <f t="shared" si="272"/>
        <v>-234323.29958117293</v>
      </c>
      <c r="AA981">
        <f t="shared" si="273"/>
        <v>-1347.2204236003797</v>
      </c>
      <c r="AB981">
        <f t="shared" si="274"/>
        <v>1644.5645632099524</v>
      </c>
      <c r="AC981">
        <f t="shared" si="275"/>
        <v>8.1457591737126229</v>
      </c>
      <c r="AD981">
        <f t="shared" si="276"/>
        <v>19.850843229770078</v>
      </c>
      <c r="AE981" s="7">
        <f t="shared" si="277"/>
        <v>3.5990974126794075</v>
      </c>
      <c r="AF981" s="7">
        <f t="shared" si="278"/>
        <v>8.9307781991920656</v>
      </c>
      <c r="AG981">
        <f t="shared" si="279"/>
        <v>1.5414997603097391</v>
      </c>
      <c r="AH981">
        <f t="shared" si="280"/>
        <v>3.0048891315661255</v>
      </c>
      <c r="AI981">
        <f t="shared" si="281"/>
        <v>3.0051620007234763</v>
      </c>
      <c r="AJ981">
        <f t="shared" si="282"/>
        <v>7.9151758990118886</v>
      </c>
      <c r="AK981" s="7">
        <f t="shared" si="283"/>
        <v>381222.44586887647</v>
      </c>
      <c r="AL981" s="7">
        <f t="shared" si="284"/>
        <v>241823.29958117293</v>
      </c>
      <c r="AM981">
        <f t="shared" si="285"/>
        <v>341222.44586887647</v>
      </c>
      <c r="AN981">
        <f t="shared" si="286"/>
        <v>244323.29958117293</v>
      </c>
      <c r="AO981">
        <f t="shared" si="287"/>
        <v>356222.44586887647</v>
      </c>
      <c r="AP981">
        <f t="shared" si="288"/>
        <v>219323.29958117293</v>
      </c>
    </row>
    <row r="982" spans="24:42" x14ac:dyDescent="0.2">
      <c r="X982" s="1">
        <v>978</v>
      </c>
      <c r="Y982" s="7">
        <f t="shared" si="271"/>
        <v>-361895.03786077996</v>
      </c>
      <c r="Z982" s="7">
        <f t="shared" si="272"/>
        <v>-233498.53594416424</v>
      </c>
      <c r="AA982">
        <f t="shared" si="273"/>
        <v>-1343.1475440135234</v>
      </c>
      <c r="AB982">
        <f t="shared" si="274"/>
        <v>1654.4899848248374</v>
      </c>
      <c r="AC982">
        <f t="shared" si="275"/>
        <v>8.1157452892499471</v>
      </c>
      <c r="AD982">
        <f t="shared" si="276"/>
        <v>19.99199762796102</v>
      </c>
      <c r="AE982" s="7">
        <f t="shared" si="277"/>
        <v>3.5864441631718962</v>
      </c>
      <c r="AF982" s="7">
        <f t="shared" si="278"/>
        <v>8.9918521149207997</v>
      </c>
      <c r="AG982">
        <f t="shared" si="279"/>
        <v>1.5354445126552045</v>
      </c>
      <c r="AH982">
        <f t="shared" si="280"/>
        <v>3.0252543104679881</v>
      </c>
      <c r="AI982">
        <f t="shared" si="281"/>
        <v>2.9938566134228464</v>
      </c>
      <c r="AJ982">
        <f t="shared" si="282"/>
        <v>7.9748912025722332</v>
      </c>
      <c r="AK982" s="7">
        <f t="shared" si="283"/>
        <v>381895.03786077996</v>
      </c>
      <c r="AL982" s="7">
        <f t="shared" si="284"/>
        <v>240998.53594416424</v>
      </c>
      <c r="AM982">
        <f t="shared" si="285"/>
        <v>341895.03786077996</v>
      </c>
      <c r="AN982">
        <f t="shared" si="286"/>
        <v>243498.53594416424</v>
      </c>
      <c r="AO982">
        <f t="shared" si="287"/>
        <v>356895.03786077996</v>
      </c>
      <c r="AP982">
        <f t="shared" si="288"/>
        <v>218498.53594416424</v>
      </c>
    </row>
    <row r="983" spans="24:42" x14ac:dyDescent="0.2">
      <c r="X983" s="1">
        <v>979</v>
      </c>
      <c r="Y983" s="7">
        <f t="shared" si="271"/>
        <v>-362565.59716462559</v>
      </c>
      <c r="Z983" s="7">
        <f t="shared" si="272"/>
        <v>-232668.79195204831</v>
      </c>
      <c r="AA983">
        <f t="shared" si="273"/>
        <v>-1339.0896713688985</v>
      </c>
      <c r="AB983">
        <f t="shared" si="274"/>
        <v>1664.485983638818</v>
      </c>
      <c r="AC983">
        <f t="shared" si="275"/>
        <v>8.0859872069460508</v>
      </c>
      <c r="AD983">
        <f t="shared" si="276"/>
        <v>20.135531659693356</v>
      </c>
      <c r="AE983" s="7">
        <f t="shared" si="277"/>
        <v>3.5738954400500327</v>
      </c>
      <c r="AF983" s="7">
        <f t="shared" si="278"/>
        <v>9.0539286347503811</v>
      </c>
      <c r="AG983">
        <f t="shared" si="279"/>
        <v>1.5294430055854285</v>
      </c>
      <c r="AH983">
        <f t="shared" si="280"/>
        <v>3.0459520051349771</v>
      </c>
      <c r="AI983">
        <f t="shared" si="281"/>
        <v>2.9826487613105899</v>
      </c>
      <c r="AJ983">
        <f t="shared" si="282"/>
        <v>8.0356510198079985</v>
      </c>
      <c r="AK983" s="7">
        <f t="shared" si="283"/>
        <v>382565.59716462559</v>
      </c>
      <c r="AL983" s="7">
        <f t="shared" si="284"/>
        <v>240168.79195204831</v>
      </c>
      <c r="AM983">
        <f t="shared" si="285"/>
        <v>342565.59716462559</v>
      </c>
      <c r="AN983">
        <f t="shared" si="286"/>
        <v>242668.79195204831</v>
      </c>
      <c r="AO983">
        <f t="shared" si="287"/>
        <v>357565.59716462559</v>
      </c>
      <c r="AP983">
        <f t="shared" si="288"/>
        <v>217668.79195204831</v>
      </c>
    </row>
    <row r="984" spans="24:42" x14ac:dyDescent="0.2">
      <c r="X984" s="1">
        <v>980</v>
      </c>
      <c r="Y984" s="7">
        <f t="shared" si="271"/>
        <v>-363234.13125190919</v>
      </c>
      <c r="Z984" s="7">
        <f t="shared" si="272"/>
        <v>-231834.03201877145</v>
      </c>
      <c r="AA984">
        <f t="shared" si="273"/>
        <v>-1335.0466777654256</v>
      </c>
      <c r="AB984">
        <f t="shared" si="274"/>
        <v>1674.5537494686646</v>
      </c>
      <c r="AC984">
        <f t="shared" si="275"/>
        <v>8.0564818937846852</v>
      </c>
      <c r="AD984">
        <f t="shared" si="276"/>
        <v>20.281501516483907</v>
      </c>
      <c r="AE984" s="7">
        <f t="shared" si="277"/>
        <v>3.5614500427566673</v>
      </c>
      <c r="AF984" s="7">
        <f t="shared" si="278"/>
        <v>9.1170307820450098</v>
      </c>
      <c r="AG984">
        <f t="shared" si="279"/>
        <v>1.5234945762827705</v>
      </c>
      <c r="AH984">
        <f t="shared" si="280"/>
        <v>3.0669898109251923</v>
      </c>
      <c r="AI984">
        <f t="shared" si="281"/>
        <v>2.9715372747452466</v>
      </c>
      <c r="AJ984">
        <f t="shared" si="282"/>
        <v>8.0974809235137037</v>
      </c>
      <c r="AK984" s="7">
        <f t="shared" si="283"/>
        <v>383234.13125190919</v>
      </c>
      <c r="AL984" s="7">
        <f t="shared" si="284"/>
        <v>239334.03201877145</v>
      </c>
      <c r="AM984">
        <f t="shared" si="285"/>
        <v>343234.13125190919</v>
      </c>
      <c r="AN984">
        <f t="shared" si="286"/>
        <v>241834.03201877145</v>
      </c>
      <c r="AO984">
        <f t="shared" si="287"/>
        <v>358234.13125190919</v>
      </c>
      <c r="AP984">
        <f t="shared" si="288"/>
        <v>216834.03201877145</v>
      </c>
    </row>
    <row r="985" spans="24:42" x14ac:dyDescent="0.2">
      <c r="X985" s="1">
        <v>981</v>
      </c>
      <c r="Y985" s="7">
        <f t="shared" si="271"/>
        <v>-363900.6475305552</v>
      </c>
      <c r="Z985" s="7">
        <f t="shared" si="272"/>
        <v>-230994.21995634757</v>
      </c>
      <c r="AA985">
        <f t="shared" si="273"/>
        <v>-1331.0184368185332</v>
      </c>
      <c r="AB985">
        <f t="shared" si="274"/>
        <v>1684.6945002269065</v>
      </c>
      <c r="AC985">
        <f t="shared" si="275"/>
        <v>8.0272263641067099</v>
      </c>
      <c r="AD985">
        <f t="shared" si="276"/>
        <v>20.429965157861705</v>
      </c>
      <c r="AE985" s="7">
        <f t="shared" si="277"/>
        <v>3.5491067889428045</v>
      </c>
      <c r="AF985" s="7">
        <f t="shared" si="278"/>
        <v>9.1811822859094487</v>
      </c>
      <c r="AG985">
        <f t="shared" si="279"/>
        <v>1.5175985726440235</v>
      </c>
      <c r="AH985">
        <f t="shared" si="280"/>
        <v>3.0883755549619973</v>
      </c>
      <c r="AI985">
        <f t="shared" si="281"/>
        <v>2.9605210025198812</v>
      </c>
      <c r="AJ985">
        <f t="shared" si="282"/>
        <v>8.1604073169902591</v>
      </c>
      <c r="AK985" s="7">
        <f t="shared" si="283"/>
        <v>383900.6475305552</v>
      </c>
      <c r="AL985" s="7">
        <f t="shared" si="284"/>
        <v>238494.21995634757</v>
      </c>
      <c r="AM985">
        <f t="shared" si="285"/>
        <v>343900.6475305552</v>
      </c>
      <c r="AN985">
        <f t="shared" si="286"/>
        <v>240994.21995634757</v>
      </c>
      <c r="AO985">
        <f t="shared" si="287"/>
        <v>358900.6475305552</v>
      </c>
      <c r="AP985">
        <f t="shared" si="288"/>
        <v>215994.21995634757</v>
      </c>
    </row>
    <row r="986" spans="24:42" x14ac:dyDescent="0.2">
      <c r="X986" s="1">
        <v>982</v>
      </c>
      <c r="Y986" s="7">
        <f t="shared" si="271"/>
        <v>-364565.15334566892</v>
      </c>
      <c r="Z986" s="7">
        <f t="shared" si="272"/>
        <v>-230149.31896058939</v>
      </c>
      <c r="AA986">
        <f t="shared" si="273"/>
        <v>-1327.0048236364798</v>
      </c>
      <c r="AB986">
        <f t="shared" si="274"/>
        <v>1694.9094828058373</v>
      </c>
      <c r="AC986">
        <f t="shared" si="275"/>
        <v>7.9982176787004375</v>
      </c>
      <c r="AD986">
        <f t="shared" si="276"/>
        <v>20.580982380525178</v>
      </c>
      <c r="AE986" s="7">
        <f t="shared" si="277"/>
        <v>3.5368645141274113</v>
      </c>
      <c r="AF986" s="7">
        <f t="shared" si="278"/>
        <v>9.2464076080959572</v>
      </c>
      <c r="AG986">
        <f t="shared" si="279"/>
        <v>1.5117543530678521</v>
      </c>
      <c r="AH986">
        <f t="shared" si="280"/>
        <v>3.1101173049333353</v>
      </c>
      <c r="AI986">
        <f t="shared" si="281"/>
        <v>2.9495988115051741</v>
      </c>
      <c r="AJ986">
        <f t="shared" si="282"/>
        <v>8.2244574674958866</v>
      </c>
      <c r="AK986" s="7">
        <f t="shared" si="283"/>
        <v>384565.15334566892</v>
      </c>
      <c r="AL986" s="7">
        <f t="shared" si="284"/>
        <v>237649.31896058939</v>
      </c>
      <c r="AM986">
        <f t="shared" si="285"/>
        <v>344565.15334566892</v>
      </c>
      <c r="AN986">
        <f t="shared" si="286"/>
        <v>240149.31896058939</v>
      </c>
      <c r="AO986">
        <f t="shared" si="287"/>
        <v>359565.15334566892</v>
      </c>
      <c r="AP986">
        <f t="shared" si="288"/>
        <v>215149.31896058939</v>
      </c>
    </row>
    <row r="987" spans="24:42" x14ac:dyDescent="0.2">
      <c r="X987" s="1">
        <v>983</v>
      </c>
      <c r="Y987" s="7">
        <f t="shared" si="271"/>
        <v>-365227.65598027734</v>
      </c>
      <c r="Z987" s="7">
        <f t="shared" si="272"/>
        <v>-229299.29159638891</v>
      </c>
      <c r="AA987">
        <f t="shared" si="273"/>
        <v>-1323.0057147971297</v>
      </c>
      <c r="AB987">
        <f t="shared" si="274"/>
        <v>1705.1999739961</v>
      </c>
      <c r="AC987">
        <f t="shared" si="275"/>
        <v>7.9694529439133106</v>
      </c>
      <c r="AD987">
        <f t="shared" si="276"/>
        <v>20.734614890746258</v>
      </c>
      <c r="AE987" s="7">
        <f t="shared" si="277"/>
        <v>3.5247220713652498</v>
      </c>
      <c r="AF987" s="7">
        <f t="shared" si="278"/>
        <v>9.3127319711427585</v>
      </c>
      <c r="AG987">
        <f t="shared" si="279"/>
        <v>1.5059612862473268</v>
      </c>
      <c r="AH987">
        <f t="shared" si="280"/>
        <v>3.1322233782926219</v>
      </c>
      <c r="AI987">
        <f t="shared" si="281"/>
        <v>2.9387695863007339</v>
      </c>
      <c r="AJ987">
        <f t="shared" si="282"/>
        <v>8.2896595413108791</v>
      </c>
      <c r="AK987" s="7">
        <f t="shared" si="283"/>
        <v>385227.65598027734</v>
      </c>
      <c r="AL987" s="7">
        <f t="shared" si="284"/>
        <v>236799.29159638891</v>
      </c>
      <c r="AM987">
        <f t="shared" si="285"/>
        <v>345227.65598027734</v>
      </c>
      <c r="AN987">
        <f t="shared" si="286"/>
        <v>239299.29159638891</v>
      </c>
      <c r="AO987">
        <f t="shared" si="287"/>
        <v>360227.65598027734</v>
      </c>
      <c r="AP987">
        <f t="shared" si="288"/>
        <v>214299.29159638891</v>
      </c>
    </row>
    <row r="988" spans="24:42" x14ac:dyDescent="0.2">
      <c r="X988" s="1">
        <v>984</v>
      </c>
      <c r="Y988" s="7">
        <f t="shared" si="271"/>
        <v>-365888.16265605792</v>
      </c>
      <c r="Z988" s="7">
        <f t="shared" si="272"/>
        <v>-228444.09978252952</v>
      </c>
      <c r="AA988">
        <f t="shared" si="273"/>
        <v>-1319.020988325173</v>
      </c>
      <c r="AB988">
        <f t="shared" si="274"/>
        <v>1715.5672814414731</v>
      </c>
      <c r="AC988">
        <f t="shared" si="275"/>
        <v>7.9409293107829289</v>
      </c>
      <c r="AD988">
        <f t="shared" si="276"/>
        <v>20.890926380197442</v>
      </c>
      <c r="AE988" s="7">
        <f t="shared" si="277"/>
        <v>3.512678330921422</v>
      </c>
      <c r="AF988" s="7">
        <f t="shared" si="278"/>
        <v>9.380181387809424</v>
      </c>
      <c r="AG988">
        <f t="shared" si="279"/>
        <v>1.5002187509673217</v>
      </c>
      <c r="AH988">
        <f t="shared" si="280"/>
        <v>3.1547023518823245</v>
      </c>
      <c r="AI988">
        <f t="shared" si="281"/>
        <v>2.9280322288941854</v>
      </c>
      <c r="AJ988">
        <f t="shared" si="282"/>
        <v>8.3560426405056933</v>
      </c>
      <c r="AK988" s="7">
        <f t="shared" si="283"/>
        <v>385888.16265605792</v>
      </c>
      <c r="AL988" s="7">
        <f t="shared" si="284"/>
        <v>235944.09978252952</v>
      </c>
      <c r="AM988">
        <f t="shared" si="285"/>
        <v>345888.16265605792</v>
      </c>
      <c r="AN988">
        <f t="shared" si="286"/>
        <v>238444.09978252952</v>
      </c>
      <c r="AO988">
        <f t="shared" si="287"/>
        <v>360888.16265605792</v>
      </c>
      <c r="AP988">
        <f t="shared" si="288"/>
        <v>213444.09978252952</v>
      </c>
    </row>
    <row r="989" spans="24:42" x14ac:dyDescent="0.2">
      <c r="X989" s="1">
        <v>985</v>
      </c>
      <c r="Y989" s="7">
        <f t="shared" si="271"/>
        <v>-366546.68053405662</v>
      </c>
      <c r="Z989" s="7">
        <f t="shared" si="272"/>
        <v>-227583.70477601126</v>
      </c>
      <c r="AA989">
        <f t="shared" si="273"/>
        <v>-1315.0505236697816</v>
      </c>
      <c r="AB989">
        <f t="shared" si="274"/>
        <v>1726.0127446315719</v>
      </c>
      <c r="AC989">
        <f t="shared" si="275"/>
        <v>7.9126439741882795</v>
      </c>
      <c r="AD989">
        <f t="shared" si="276"/>
        <v>21.049982605394622</v>
      </c>
      <c r="AE989" s="7">
        <f t="shared" si="277"/>
        <v>3.5007321799534172</v>
      </c>
      <c r="AF989" s="7">
        <f t="shared" si="278"/>
        <v>9.4487826918809041</v>
      </c>
      <c r="AG989">
        <f t="shared" si="279"/>
        <v>1.4945261359065247</v>
      </c>
      <c r="AH989">
        <f t="shared" si="280"/>
        <v>3.1775630720027301</v>
      </c>
      <c r="AI989">
        <f t="shared" si="281"/>
        <v>2.9173856583283366</v>
      </c>
      <c r="AJ989">
        <f t="shared" si="282"/>
        <v>8.4236368415109872</v>
      </c>
      <c r="AK989" s="7">
        <f t="shared" si="283"/>
        <v>386546.68053405662</v>
      </c>
      <c r="AL989" s="7">
        <f t="shared" si="284"/>
        <v>235083.70477601126</v>
      </c>
      <c r="AM989">
        <f t="shared" si="285"/>
        <v>346546.68053405662</v>
      </c>
      <c r="AN989">
        <f t="shared" si="286"/>
        <v>237583.70477601126</v>
      </c>
      <c r="AO989">
        <f t="shared" si="287"/>
        <v>361546.68053405662</v>
      </c>
      <c r="AP989">
        <f t="shared" si="288"/>
        <v>212583.70477601126</v>
      </c>
    </row>
    <row r="990" spans="24:42" x14ac:dyDescent="0.2">
      <c r="X990" s="1">
        <v>986</v>
      </c>
      <c r="Y990" s="7">
        <f t="shared" si="271"/>
        <v>-367203.21671539475</v>
      </c>
      <c r="Z990" s="7">
        <f t="shared" si="272"/>
        <v>-226718.06715586979</v>
      </c>
      <c r="AA990">
        <f t="shared" si="273"/>
        <v>-1311.0942016826875</v>
      </c>
      <c r="AB990">
        <f t="shared" si="274"/>
        <v>1736.5377359342692</v>
      </c>
      <c r="AC990">
        <f t="shared" si="275"/>
        <v>7.8845941720201633</v>
      </c>
      <c r="AD990">
        <f t="shared" si="276"/>
        <v>21.211851470953853</v>
      </c>
      <c r="AE990" s="7">
        <f t="shared" si="277"/>
        <v>3.4888825222002655</v>
      </c>
      <c r="AF990" s="7">
        <f t="shared" si="278"/>
        <v>9.5185635704126756</v>
      </c>
      <c r="AG990">
        <f t="shared" si="279"/>
        <v>1.4888828394442311</v>
      </c>
      <c r="AH990">
        <f t="shared" si="280"/>
        <v>3.2008146649504576</v>
      </c>
      <c r="AI990">
        <f t="shared" si="281"/>
        <v>2.9068288103756674</v>
      </c>
      <c r="AJ990">
        <f t="shared" si="282"/>
        <v>8.4924732355907206</v>
      </c>
      <c r="AK990" s="7">
        <f t="shared" si="283"/>
        <v>387203.21671539475</v>
      </c>
      <c r="AL990" s="7">
        <f t="shared" si="284"/>
        <v>234218.06715586979</v>
      </c>
      <c r="AM990">
        <f t="shared" si="285"/>
        <v>347203.21671539475</v>
      </c>
      <c r="AN990">
        <f t="shared" si="286"/>
        <v>236718.06715586979</v>
      </c>
      <c r="AO990">
        <f t="shared" si="287"/>
        <v>362203.21671539475</v>
      </c>
      <c r="AP990">
        <f t="shared" si="288"/>
        <v>211718.06715586979</v>
      </c>
    </row>
    <row r="991" spans="24:42" x14ac:dyDescent="0.2">
      <c r="X991" s="1">
        <v>987</v>
      </c>
      <c r="Y991" s="7">
        <f t="shared" si="271"/>
        <v>-367857.77824196458</v>
      </c>
      <c r="Z991" s="7">
        <f t="shared" si="272"/>
        <v>-225847.14680646881</v>
      </c>
      <c r="AA991">
        <f t="shared" si="273"/>
        <v>-1307.1519045966775</v>
      </c>
      <c r="AB991">
        <f t="shared" si="274"/>
        <v>1747.1436616697461</v>
      </c>
      <c r="AC991">
        <f t="shared" si="275"/>
        <v>7.8567771843698795</v>
      </c>
      <c r="AD991">
        <f t="shared" si="276"/>
        <v>21.376603116877579</v>
      </c>
      <c r="AE991" s="7">
        <f t="shared" si="277"/>
        <v>3.4771282776782253</v>
      </c>
      <c r="AF991" s="7">
        <f t="shared" si="278"/>
        <v>9.5895525974968052</v>
      </c>
      <c r="AG991">
        <f t="shared" si="279"/>
        <v>1.4832882694714387</v>
      </c>
      <c r="AH991">
        <f t="shared" si="280"/>
        <v>3.224466548051856</v>
      </c>
      <c r="AI991">
        <f t="shared" si="281"/>
        <v>2.8963606372202158</v>
      </c>
      <c r="AJ991">
        <f t="shared" si="282"/>
        <v>8.5625839713289178</v>
      </c>
      <c r="AK991" s="7">
        <f t="shared" si="283"/>
        <v>387857.77824196458</v>
      </c>
      <c r="AL991" s="7">
        <f t="shared" si="284"/>
        <v>233347.14680646881</v>
      </c>
      <c r="AM991">
        <f t="shared" si="285"/>
        <v>347857.77824196458</v>
      </c>
      <c r="AN991">
        <f t="shared" si="286"/>
        <v>235847.14680646881</v>
      </c>
      <c r="AO991">
        <f t="shared" si="287"/>
        <v>362857.77824196458</v>
      </c>
      <c r="AP991">
        <f t="shared" si="288"/>
        <v>210847.14680646881</v>
      </c>
    </row>
    <row r="992" spans="24:42" x14ac:dyDescent="0.2">
      <c r="X992" s="1">
        <v>988</v>
      </c>
      <c r="Y992" s="7">
        <f t="shared" si="271"/>
        <v>-368510.37209711492</v>
      </c>
      <c r="Z992" s="7">
        <f t="shared" si="272"/>
        <v>-224970.90290024431</v>
      </c>
      <c r="AA992">
        <f t="shared" si="273"/>
        <v>-1303.2235160044925</v>
      </c>
      <c r="AB992">
        <f t="shared" si="274"/>
        <v>1757.8319632281848</v>
      </c>
      <c r="AC992">
        <f t="shared" si="275"/>
        <v>7.8291903327364345</v>
      </c>
      <c r="AD992">
        <f t="shared" si="276"/>
        <v>21.544310010098595</v>
      </c>
      <c r="AE992" s="7">
        <f t="shared" si="277"/>
        <v>3.4654683823832553</v>
      </c>
      <c r="AF992" s="7">
        <f t="shared" si="278"/>
        <v>9.6617792696327012</v>
      </c>
      <c r="AG992">
        <f t="shared" si="279"/>
        <v>1.4777418432063711</v>
      </c>
      <c r="AH992">
        <f t="shared" si="280"/>
        <v>3.2485284412189772</v>
      </c>
      <c r="AI992">
        <f t="shared" si="281"/>
        <v>2.8859801071468083</v>
      </c>
      <c r="AJ992">
        <f t="shared" si="282"/>
        <v>8.6340022992469159</v>
      </c>
      <c r="AK992" s="7">
        <f t="shared" si="283"/>
        <v>388510.37209711492</v>
      </c>
      <c r="AL992" s="7">
        <f t="shared" si="284"/>
        <v>232470.90290024431</v>
      </c>
      <c r="AM992">
        <f t="shared" si="285"/>
        <v>348510.37209711492</v>
      </c>
      <c r="AN992">
        <f t="shared" si="286"/>
        <v>234970.90290024431</v>
      </c>
      <c r="AO992">
        <f t="shared" si="287"/>
        <v>363510.37209711492</v>
      </c>
      <c r="AP992">
        <f t="shared" si="288"/>
        <v>209970.90290024431</v>
      </c>
    </row>
    <row r="993" spans="24:42" x14ac:dyDescent="0.2">
      <c r="X993" s="1">
        <v>989</v>
      </c>
      <c r="Y993" s="7">
        <f t="shared" si="271"/>
        <v>-369161.00520632556</v>
      </c>
      <c r="Z993" s="7">
        <f t="shared" si="272"/>
        <v>-224089.29387987897</v>
      </c>
      <c r="AA993">
        <f t="shared" si="273"/>
        <v>-1299.3089208381243</v>
      </c>
      <c r="AB993">
        <f t="shared" si="274"/>
        <v>1768.6041182332342</v>
      </c>
      <c r="AC993">
        <f t="shared" si="275"/>
        <v>7.801830979251088</v>
      </c>
      <c r="AD993">
        <f t="shared" si="276"/>
        <v>21.715047040523778</v>
      </c>
      <c r="AE993" s="7">
        <f t="shared" si="277"/>
        <v>3.4539017879998566</v>
      </c>
      <c r="AF993" s="7">
        <f t="shared" si="278"/>
        <v>9.7352740427918718</v>
      </c>
      <c r="AG993">
        <f t="shared" si="279"/>
        <v>1.4722429870142331</v>
      </c>
      <c r="AH993">
        <f t="shared" si="280"/>
        <v>3.273010379056589</v>
      </c>
      <c r="AI993">
        <f t="shared" si="281"/>
        <v>2.8756862042369988</v>
      </c>
      <c r="AJ993">
        <f t="shared" si="282"/>
        <v>8.7067626186753149</v>
      </c>
      <c r="AK993" s="7">
        <f t="shared" si="283"/>
        <v>389161.00520632556</v>
      </c>
      <c r="AL993" s="7">
        <f t="shared" si="284"/>
        <v>231589.29387987897</v>
      </c>
      <c r="AM993">
        <f t="shared" si="285"/>
        <v>349161.00520632556</v>
      </c>
      <c r="AN993">
        <f t="shared" si="286"/>
        <v>234089.29387987897</v>
      </c>
      <c r="AO993">
        <f t="shared" si="287"/>
        <v>364161.00520632556</v>
      </c>
      <c r="AP993">
        <f t="shared" si="288"/>
        <v>209089.29387987897</v>
      </c>
    </row>
    <row r="994" spans="24:42" x14ac:dyDescent="0.2">
      <c r="X994" s="1">
        <v>990</v>
      </c>
      <c r="Y994" s="7">
        <f t="shared" si="271"/>
        <v>-369809.68443787226</v>
      </c>
      <c r="Z994" s="7">
        <f t="shared" si="272"/>
        <v>-223202.27743988228</v>
      </c>
      <c r="AA994">
        <f t="shared" si="273"/>
        <v>-1295.4080053484988</v>
      </c>
      <c r="AB994">
        <f t="shared" si="274"/>
        <v>1779.461641753496</v>
      </c>
      <c r="AC994">
        <f t="shared" si="275"/>
        <v>7.7746965259195289</v>
      </c>
      <c r="AD994">
        <f t="shared" si="276"/>
        <v>21.888891621835935</v>
      </c>
      <c r="AE994" s="7">
        <f t="shared" si="277"/>
        <v>3.4424274616163251</v>
      </c>
      <c r="AF994" s="7">
        <f t="shared" si="278"/>
        <v>9.8100683712706793</v>
      </c>
      <c r="AG994">
        <f t="shared" si="279"/>
        <v>1.4667911362311161</v>
      </c>
      <c r="AH994">
        <f t="shared" si="280"/>
        <v>3.2979227235512711</v>
      </c>
      <c r="AI994">
        <f t="shared" si="281"/>
        <v>2.8654779280720875</v>
      </c>
      <c r="AJ994">
        <f t="shared" si="282"/>
        <v>8.7809005270139835</v>
      </c>
      <c r="AK994" s="7">
        <f t="shared" si="283"/>
        <v>389809.68443787226</v>
      </c>
      <c r="AL994" s="7">
        <f t="shared" si="284"/>
        <v>230702.27743988228</v>
      </c>
      <c r="AM994">
        <f t="shared" si="285"/>
        <v>349809.68443787226</v>
      </c>
      <c r="AN994">
        <f t="shared" si="286"/>
        <v>233202.27743988228</v>
      </c>
      <c r="AO994">
        <f t="shared" si="287"/>
        <v>364809.68443787226</v>
      </c>
      <c r="AP994">
        <f t="shared" si="288"/>
        <v>208202.27743988228</v>
      </c>
    </row>
    <row r="995" spans="24:42" x14ac:dyDescent="0.2">
      <c r="X995" s="1">
        <v>991</v>
      </c>
      <c r="Y995" s="7">
        <f t="shared" si="271"/>
        <v>-370456.41660348076</v>
      </c>
      <c r="Z995" s="7">
        <f t="shared" si="272"/>
        <v>-222309.81050755281</v>
      </c>
      <c r="AA995">
        <f t="shared" si="273"/>
        <v>-1291.5206570855391</v>
      </c>
      <c r="AB995">
        <f t="shared" si="274"/>
        <v>1790.4060875644141</v>
      </c>
      <c r="AC995">
        <f t="shared" si="275"/>
        <v>7.7477844138804812</v>
      </c>
      <c r="AD995">
        <f t="shared" si="276"/>
        <v>22.065923797330903</v>
      </c>
      <c r="AE995" s="7">
        <f t="shared" si="277"/>
        <v>3.4310443854460795</v>
      </c>
      <c r="AF995" s="7">
        <f t="shared" si="278"/>
        <v>9.8861947484335193</v>
      </c>
      <c r="AG995">
        <f t="shared" si="279"/>
        <v>1.4613857349918551</v>
      </c>
      <c r="AH995">
        <f t="shared" si="280"/>
        <v>3.3232761773752251</v>
      </c>
      <c r="AI995">
        <f t="shared" si="281"/>
        <v>2.8553542934425464</v>
      </c>
      <c r="AJ995">
        <f t="shared" si="282"/>
        <v>8.8564528715221602</v>
      </c>
      <c r="AK995" s="7">
        <f t="shared" si="283"/>
        <v>390456.41660348076</v>
      </c>
      <c r="AL995" s="7">
        <f t="shared" si="284"/>
        <v>229809.81050755281</v>
      </c>
      <c r="AM995">
        <f t="shared" si="285"/>
        <v>350456.41660348076</v>
      </c>
      <c r="AN995">
        <f t="shared" si="286"/>
        <v>232309.81050755281</v>
      </c>
      <c r="AO995">
        <f t="shared" si="287"/>
        <v>365456.41660348076</v>
      </c>
      <c r="AP995">
        <f t="shared" si="288"/>
        <v>207309.81050755281</v>
      </c>
    </row>
    <row r="996" spans="24:42" x14ac:dyDescent="0.2">
      <c r="X996" s="1">
        <v>992</v>
      </c>
      <c r="Y996" s="7">
        <f t="shared" si="271"/>
        <v>-371101.20845897181</v>
      </c>
      <c r="Z996" s="7">
        <f t="shared" si="272"/>
        <v>-221411.84922329593</v>
      </c>
      <c r="AA996">
        <f t="shared" si="273"/>
        <v>-1287.6467648785988</v>
      </c>
      <c r="AB996">
        <f t="shared" si="274"/>
        <v>1801.4390494630795</v>
      </c>
      <c r="AC996">
        <f t="shared" si="275"/>
        <v>7.7210921226809237</v>
      </c>
      <c r="AD996">
        <f t="shared" si="276"/>
        <v>22.246226351082285</v>
      </c>
      <c r="AE996" s="7">
        <f t="shared" si="277"/>
        <v>3.4197515565550005</v>
      </c>
      <c r="AF996" s="7">
        <f t="shared" si="278"/>
        <v>9.9636867494525436</v>
      </c>
      <c r="AG996">
        <f t="shared" si="279"/>
        <v>1.4560262360618739</v>
      </c>
      <c r="AH996">
        <f t="shared" si="280"/>
        <v>3.3490817978397018</v>
      </c>
      <c r="AI996">
        <f t="shared" si="281"/>
        <v>2.8453143300640491</v>
      </c>
      <c r="AJ996">
        <f t="shared" si="282"/>
        <v>8.9334578037900396</v>
      </c>
      <c r="AK996" s="7">
        <f t="shared" si="283"/>
        <v>391101.20845897181</v>
      </c>
      <c r="AL996" s="7">
        <f t="shared" si="284"/>
        <v>228911.84922329593</v>
      </c>
      <c r="AM996">
        <f t="shared" si="285"/>
        <v>351101.20845897181</v>
      </c>
      <c r="AN996">
        <f t="shared" si="286"/>
        <v>231411.84922329593</v>
      </c>
      <c r="AO996">
        <f t="shared" si="287"/>
        <v>366101.20845897181</v>
      </c>
      <c r="AP996">
        <f t="shared" si="288"/>
        <v>206411.84922329593</v>
      </c>
    </row>
    <row r="997" spans="24:42" x14ac:dyDescent="0.2">
      <c r="X997" s="1">
        <v>993</v>
      </c>
      <c r="Y997" s="7">
        <f t="shared" si="271"/>
        <v>-371744.06670489581</v>
      </c>
      <c r="Z997" s="7">
        <f t="shared" si="272"/>
        <v>-220508.34892027051</v>
      </c>
      <c r="AA997">
        <f t="shared" si="273"/>
        <v>-1283.7862188172583</v>
      </c>
      <c r="AB997">
        <f t="shared" si="274"/>
        <v>1812.5621626386207</v>
      </c>
      <c r="AC997">
        <f t="shared" si="275"/>
        <v>7.694617169567195</v>
      </c>
      <c r="AD997">
        <f t="shared" si="276"/>
        <v>22.429884924748318</v>
      </c>
      <c r="AE997" s="7">
        <f t="shared" si="277"/>
        <v>3.4085479865946611</v>
      </c>
      <c r="AF997" s="7">
        <f t="shared" si="278"/>
        <v>10.042579076159214</v>
      </c>
      <c r="AG997">
        <f t="shared" si="279"/>
        <v>1.4507121006727859</v>
      </c>
      <c r="AH997">
        <f t="shared" si="280"/>
        <v>3.3753510115351419</v>
      </c>
      <c r="AI997">
        <f t="shared" si="281"/>
        <v>2.8353570822997471</v>
      </c>
      <c r="AJ997">
        <f t="shared" si="282"/>
        <v>9.0119548370539633</v>
      </c>
      <c r="AK997" s="7">
        <f t="shared" si="283"/>
        <v>391744.06670489581</v>
      </c>
      <c r="AL997" s="7">
        <f t="shared" si="284"/>
        <v>228008.34892027051</v>
      </c>
      <c r="AM997">
        <f t="shared" si="285"/>
        <v>351744.06670489581</v>
      </c>
      <c r="AN997">
        <f t="shared" si="286"/>
        <v>230508.34892027051</v>
      </c>
      <c r="AO997">
        <f t="shared" si="287"/>
        <v>366744.06670489581</v>
      </c>
      <c r="AP997">
        <f t="shared" si="288"/>
        <v>205508.34892027051</v>
      </c>
    </row>
    <row r="998" spans="24:42" x14ac:dyDescent="0.2">
      <c r="X998" s="1">
        <v>994</v>
      </c>
      <c r="Y998" s="7">
        <f t="shared" si="271"/>
        <v>-372384.99798715825</v>
      </c>
      <c r="Z998" s="7">
        <f t="shared" si="272"/>
        <v>-219599.26410333559</v>
      </c>
      <c r="AA998">
        <f t="shared" si="273"/>
        <v>-1279.9389102324747</v>
      </c>
      <c r="AB998">
        <f t="shared" si="274"/>
        <v>1823.777105100995</v>
      </c>
      <c r="AC998">
        <f t="shared" si="275"/>
        <v>7.6683571087913629</v>
      </c>
      <c r="AD998">
        <f t="shared" si="276"/>
        <v>22.616988140355399</v>
      </c>
      <c r="AE998" s="7">
        <f t="shared" si="277"/>
        <v>3.3974327015410482</v>
      </c>
      <c r="AF998" s="7">
        <f t="shared" si="278"/>
        <v>10.122907604129219</v>
      </c>
      <c r="AG998">
        <f t="shared" si="279"/>
        <v>1.4454427983617149</v>
      </c>
      <c r="AH998">
        <f t="shared" si="280"/>
        <v>3.4020956296973908</v>
      </c>
      <c r="AI998">
        <f t="shared" si="281"/>
        <v>2.8254816088885999</v>
      </c>
      <c r="AJ998">
        <f t="shared" si="282"/>
        <v>9.0919849065287899</v>
      </c>
      <c r="AK998" s="7">
        <f t="shared" si="283"/>
        <v>392384.99798715825</v>
      </c>
      <c r="AL998" s="7">
        <f t="shared" si="284"/>
        <v>227099.26410333559</v>
      </c>
      <c r="AM998">
        <f t="shared" si="285"/>
        <v>352384.99798715825</v>
      </c>
      <c r="AN998">
        <f t="shared" si="286"/>
        <v>229599.26410333559</v>
      </c>
      <c r="AO998">
        <f t="shared" si="287"/>
        <v>367384.99798715825</v>
      </c>
      <c r="AP998">
        <f t="shared" si="288"/>
        <v>204599.26410333559</v>
      </c>
    </row>
    <row r="999" spans="24:42" x14ac:dyDescent="0.2">
      <c r="X999" s="1">
        <v>995</v>
      </c>
      <c r="Y999" s="7">
        <f t="shared" si="271"/>
        <v>-373024.00889763591</v>
      </c>
      <c r="Z999" s="7">
        <f t="shared" si="272"/>
        <v>-218684.54842726755</v>
      </c>
      <c r="AA999">
        <f t="shared" si="273"/>
        <v>-1276.1047316780789</v>
      </c>
      <c r="AB999">
        <f t="shared" si="274"/>
        <v>1835.0855991711726</v>
      </c>
      <c r="AC999">
        <f t="shared" si="275"/>
        <v>7.6423095309332041</v>
      </c>
      <c r="AD999">
        <f t="shared" si="276"/>
        <v>22.807627729416424</v>
      </c>
      <c r="AE999" s="7">
        <f t="shared" si="277"/>
        <v>3.3864047414392013</v>
      </c>
      <c r="AF999" s="7">
        <f t="shared" si="278"/>
        <v>10.204709432131402</v>
      </c>
      <c r="AG999">
        <f t="shared" si="279"/>
        <v>1.4402178068142129</v>
      </c>
      <c r="AH999">
        <f t="shared" si="280"/>
        <v>3.4293278643425773</v>
      </c>
      <c r="AI999">
        <f t="shared" si="281"/>
        <v>2.8156869826797899</v>
      </c>
      <c r="AJ999">
        <f t="shared" si="282"/>
        <v>9.1735904329424471</v>
      </c>
      <c r="AK999" s="7">
        <f t="shared" si="283"/>
        <v>393024.00889763591</v>
      </c>
      <c r="AL999" s="7">
        <f t="shared" si="284"/>
        <v>226184.54842726755</v>
      </c>
      <c r="AM999">
        <f t="shared" si="285"/>
        <v>353024.00889763591</v>
      </c>
      <c r="AN999">
        <f t="shared" si="286"/>
        <v>228684.54842726755</v>
      </c>
      <c r="AO999">
        <f t="shared" si="287"/>
        <v>368024.00889763591</v>
      </c>
      <c r="AP999">
        <f t="shared" si="288"/>
        <v>203684.54842726755</v>
      </c>
    </row>
    <row r="1000" spans="24:42" x14ac:dyDescent="0.2">
      <c r="X1000" s="1">
        <v>996</v>
      </c>
      <c r="Y1000" s="7">
        <f t="shared" si="271"/>
        <v>-373661.10597478354</v>
      </c>
      <c r="Z1000" s="7">
        <f t="shared" si="272"/>
        <v>-217764.1546742158</v>
      </c>
      <c r="AA1000">
        <f t="shared" si="273"/>
        <v>-1272.2835769126123</v>
      </c>
      <c r="AB1000">
        <f t="shared" si="274"/>
        <v>1846.4894130358807</v>
      </c>
      <c r="AC1000">
        <f t="shared" si="275"/>
        <v>7.6164720622366486</v>
      </c>
      <c r="AD1000">
        <f t="shared" si="276"/>
        <v>23.001898668765712</v>
      </c>
      <c r="AE1000" s="7">
        <f t="shared" si="277"/>
        <v>3.3754631601529166</v>
      </c>
      <c r="AF1000" s="7">
        <f t="shared" si="278"/>
        <v>10.288022934079514</v>
      </c>
      <c r="AG1000">
        <f t="shared" si="279"/>
        <v>1.4350366117107942</v>
      </c>
      <c r="AH1000">
        <f t="shared" si="280"/>
        <v>3.4570603452149897</v>
      </c>
      <c r="AI1000">
        <f t="shared" si="281"/>
        <v>2.8059722903729378</v>
      </c>
      <c r="AJ1000">
        <f t="shared" si="282"/>
        <v>9.2568153894712104</v>
      </c>
      <c r="AK1000" s="7">
        <f t="shared" si="283"/>
        <v>393661.10597478354</v>
      </c>
      <c r="AL1000" s="7">
        <f t="shared" si="284"/>
        <v>225264.1546742158</v>
      </c>
      <c r="AM1000">
        <f t="shared" si="285"/>
        <v>353661.10597478354</v>
      </c>
      <c r="AN1000">
        <f t="shared" si="286"/>
        <v>227764.1546742158</v>
      </c>
      <c r="AO1000">
        <f t="shared" si="287"/>
        <v>368661.10597478354</v>
      </c>
      <c r="AP1000">
        <f t="shared" si="288"/>
        <v>202764.1546742158</v>
      </c>
    </row>
    <row r="1001" spans="24:42" x14ac:dyDescent="0.2">
      <c r="X1001" s="1">
        <v>997</v>
      </c>
      <c r="Y1001" s="7">
        <f t="shared" si="271"/>
        <v>-374296.29570423206</v>
      </c>
      <c r="Z1001" s="7">
        <f t="shared" si="272"/>
        <v>-216838.03473036428</v>
      </c>
      <c r="AA1001">
        <f t="shared" si="273"/>
        <v>-1268.475340881494</v>
      </c>
      <c r="AB1001">
        <f t="shared" si="274"/>
        <v>1857.9903623702635</v>
      </c>
      <c r="AC1001">
        <f t="shared" si="275"/>
        <v>7.5908423639605811</v>
      </c>
      <c r="AD1001">
        <f t="shared" si="276"/>
        <v>23.199899323518732</v>
      </c>
      <c r="AE1001" s="7">
        <f t="shared" si="277"/>
        <v>3.3646070251199611</v>
      </c>
      <c r="AF1001" s="7">
        <f t="shared" si="278"/>
        <v>10.37288781363368</v>
      </c>
      <c r="AG1001">
        <f t="shared" si="279"/>
        <v>1.4298987065767224</v>
      </c>
      <c r="AH1001">
        <f t="shared" si="280"/>
        <v>3.4853061375966825</v>
      </c>
      <c r="AI1001">
        <f t="shared" si="281"/>
        <v>2.7963366322638974</v>
      </c>
      <c r="AJ1001">
        <f t="shared" si="282"/>
        <v>9.3417053722883701</v>
      </c>
      <c r="AK1001" s="7">
        <f t="shared" si="283"/>
        <v>394296.29570423206</v>
      </c>
      <c r="AL1001" s="7">
        <f t="shared" si="284"/>
        <v>224338.03473036428</v>
      </c>
      <c r="AM1001">
        <f t="shared" si="285"/>
        <v>354296.29570423206</v>
      </c>
      <c r="AN1001">
        <f t="shared" si="286"/>
        <v>226838.03473036428</v>
      </c>
      <c r="AO1001">
        <f t="shared" si="287"/>
        <v>369296.29570423206</v>
      </c>
      <c r="AP1001">
        <f t="shared" si="288"/>
        <v>201838.03473036428</v>
      </c>
    </row>
    <row r="1002" spans="24:42" x14ac:dyDescent="0.2">
      <c r="X1002" s="1">
        <v>998</v>
      </c>
      <c r="Y1002" s="7">
        <f t="shared" si="271"/>
        <v>-374929.58451937733</v>
      </c>
      <c r="Z1002" s="7">
        <f t="shared" si="272"/>
        <v>-215906.1395617637</v>
      </c>
      <c r="AA1002">
        <f t="shared" si="273"/>
        <v>-1264.6799196995137</v>
      </c>
      <c r="AB1002">
        <f t="shared" si="274"/>
        <v>1869.5903120320229</v>
      </c>
      <c r="AC1002">
        <f t="shared" si="275"/>
        <v>7.5654181317438542</v>
      </c>
      <c r="AD1002">
        <f t="shared" si="276"/>
        <v>23.401731597595454</v>
      </c>
      <c r="AE1002" s="7">
        <f t="shared" si="277"/>
        <v>3.3538354171123084</v>
      </c>
      <c r="AF1002" s="7">
        <f t="shared" si="278"/>
        <v>10.459345161612216</v>
      </c>
      <c r="AG1002">
        <f t="shared" si="279"/>
        <v>1.4248035926352975</v>
      </c>
      <c r="AH1002">
        <f t="shared" si="280"/>
        <v>3.5140787610293818</v>
      </c>
      <c r="AI1002">
        <f t="shared" si="281"/>
        <v>2.7867791219962488</v>
      </c>
      <c r="AJ1002">
        <f t="shared" si="282"/>
        <v>9.4283076749538566</v>
      </c>
      <c r="AK1002" s="7">
        <f t="shared" si="283"/>
        <v>394929.58451937733</v>
      </c>
      <c r="AL1002" s="7">
        <f t="shared" si="284"/>
        <v>223406.1395617637</v>
      </c>
      <c r="AM1002">
        <f t="shared" si="285"/>
        <v>354929.58451937733</v>
      </c>
      <c r="AN1002">
        <f t="shared" si="286"/>
        <v>225906.1395617637</v>
      </c>
      <c r="AO1002">
        <f t="shared" si="287"/>
        <v>369929.58451937733</v>
      </c>
      <c r="AP1002">
        <f t="shared" si="288"/>
        <v>200906.1395617637</v>
      </c>
    </row>
    <row r="1003" spans="24:42" x14ac:dyDescent="0.2">
      <c r="X1003" s="1">
        <v>999</v>
      </c>
      <c r="Y1003" s="7">
        <f t="shared" si="271"/>
        <v>-375560.97880196065</v>
      </c>
      <c r="Z1003" s="7">
        <f t="shared" si="272"/>
        <v>-214968.419189298</v>
      </c>
      <c r="AA1003">
        <f t="shared" si="273"/>
        <v>-1260.8972106336419</v>
      </c>
      <c r="AB1003">
        <f t="shared" si="274"/>
        <v>1881.2911778308205</v>
      </c>
      <c r="AC1003">
        <f t="shared" si="275"/>
        <v>7.5401970949839328</v>
      </c>
      <c r="AD1003">
        <f t="shared" si="276"/>
        <v>23.607501092273157</v>
      </c>
      <c r="AE1003" s="7">
        <f t="shared" si="277"/>
        <v>3.3431474300015775</v>
      </c>
      <c r="AF1003" s="7">
        <f t="shared" si="278"/>
        <v>10.547437516380507</v>
      </c>
      <c r="AG1003">
        <f t="shared" si="279"/>
        <v>1.4197507786643497</v>
      </c>
      <c r="AH1003">
        <f t="shared" si="280"/>
        <v>3.5433922090037671</v>
      </c>
      <c r="AI1003">
        <f t="shared" si="281"/>
        <v>2.7772988863180053</v>
      </c>
      <c r="AJ1003">
        <f t="shared" si="282"/>
        <v>9.5166713668888825</v>
      </c>
      <c r="AK1003" s="7">
        <f t="shared" si="283"/>
        <v>395560.97880196065</v>
      </c>
      <c r="AL1003" s="7">
        <f t="shared" si="284"/>
        <v>222468.419189298</v>
      </c>
      <c r="AM1003">
        <f t="shared" si="285"/>
        <v>355560.97880196065</v>
      </c>
      <c r="AN1003">
        <f t="shared" si="286"/>
        <v>224968.419189298</v>
      </c>
      <c r="AO1003">
        <f t="shared" si="287"/>
        <v>370560.97880196065</v>
      </c>
      <c r="AP1003">
        <f t="shared" si="288"/>
        <v>199968.419189298</v>
      </c>
    </row>
    <row r="1004" spans="24:42" x14ac:dyDescent="0.2">
      <c r="X1004" s="1">
        <v>1000</v>
      </c>
      <c r="Y1004" s="7">
        <f t="shared" si="271"/>
        <v>-376190.48488264059</v>
      </c>
      <c r="Z1004" s="7">
        <f t="shared" si="272"/>
        <v>-214024.82266274604</v>
      </c>
      <c r="AA1004">
        <f t="shared" si="273"/>
        <v>-1257.12711208615</v>
      </c>
      <c r="AB1004">
        <f t="shared" si="274"/>
        <v>1893.0949283769571</v>
      </c>
      <c r="AC1004">
        <f t="shared" si="275"/>
        <v>7.5151770162285576</v>
      </c>
      <c r="AD1004">
        <f t="shared" si="276"/>
        <v>23.817317273272096</v>
      </c>
      <c r="AE1004" s="7">
        <f t="shared" si="277"/>
        <v>3.3325421705290905</v>
      </c>
      <c r="AF1004" s="7">
        <f t="shared" si="278"/>
        <v>10.637208927399568</v>
      </c>
      <c r="AG1004">
        <f t="shared" si="279"/>
        <v>1.4147397808557918</v>
      </c>
      <c r="AH1004">
        <f t="shared" si="280"/>
        <v>3.5732609696746436</v>
      </c>
      <c r="AI1004">
        <f t="shared" si="281"/>
        <v>2.7678950648436755</v>
      </c>
      <c r="AJ1004">
        <f t="shared" si="282"/>
        <v>9.6068473761978854</v>
      </c>
      <c r="AK1004" s="7">
        <f t="shared" si="283"/>
        <v>396190.48488264059</v>
      </c>
      <c r="AL1004" s="7">
        <f t="shared" si="284"/>
        <v>221524.82266274604</v>
      </c>
      <c r="AM1004">
        <f t="shared" si="285"/>
        <v>356190.48488264059</v>
      </c>
      <c r="AN1004">
        <f t="shared" si="286"/>
        <v>224024.82266274604</v>
      </c>
      <c r="AO1004">
        <f t="shared" si="287"/>
        <v>371190.48488264059</v>
      </c>
      <c r="AP1004">
        <f t="shared" si="288"/>
        <v>199024.82266274604</v>
      </c>
    </row>
  </sheetData>
  <mergeCells count="62">
    <mergeCell ref="AX3:AY3"/>
    <mergeCell ref="Q3:V3"/>
    <mergeCell ref="C5:N5"/>
    <mergeCell ref="D6:J6"/>
    <mergeCell ref="E7:J7"/>
    <mergeCell ref="L6:M6"/>
    <mergeCell ref="L7:M7"/>
    <mergeCell ref="B3:O3"/>
    <mergeCell ref="L16:M16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L21:M21"/>
    <mergeCell ref="F21:J21"/>
    <mergeCell ref="G22:J22"/>
    <mergeCell ref="H23:J23"/>
    <mergeCell ref="I24:J24"/>
    <mergeCell ref="L24:M24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AR3:AS3"/>
    <mergeCell ref="AT3:AU3"/>
    <mergeCell ref="AV3:AW3"/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  <mergeCell ref="L25:M25"/>
    <mergeCell ref="H15:J15"/>
    <mergeCell ref="L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2022-11-25T00:52:46Z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