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Volumes/EXP1/Data/"/>
    </mc:Choice>
  </mc:AlternateContent>
  <bookViews>
    <workbookView xWindow="0" yWindow="460" windowWidth="28800" windowHeight="16820"/>
  </bookViews>
  <sheets>
    <sheet name="Pilot Dual RB" sheetId="3" r:id="rId1"/>
    <sheet name="RB" sheetId="1" r:id="rId2"/>
    <sheet name="II" sheetId="2" r:id="rId3"/>
    <sheet name="RBII Analysi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4" l="1"/>
  <c r="D53" i="4"/>
  <c r="E52" i="4"/>
  <c r="E53" i="4"/>
  <c r="F52" i="4"/>
  <c r="F53" i="4"/>
  <c r="G52" i="4"/>
  <c r="G53" i="4"/>
  <c r="H52" i="4"/>
  <c r="H53" i="4"/>
  <c r="I52" i="4"/>
  <c r="I53" i="4"/>
  <c r="J52" i="4"/>
  <c r="J53" i="4"/>
  <c r="K52" i="4"/>
  <c r="K53" i="4"/>
  <c r="L52" i="4"/>
  <c r="L53" i="4"/>
  <c r="M52" i="4"/>
  <c r="M53" i="4"/>
  <c r="N52" i="4"/>
  <c r="N53" i="4"/>
  <c r="C52" i="4"/>
  <c r="C53" i="4"/>
  <c r="D24" i="4"/>
  <c r="D25" i="4"/>
  <c r="E24" i="4"/>
  <c r="E25" i="4"/>
  <c r="F24" i="4"/>
  <c r="F25" i="4"/>
  <c r="G24" i="4"/>
  <c r="G25" i="4"/>
  <c r="H24" i="4"/>
  <c r="H25" i="4"/>
  <c r="I24" i="4"/>
  <c r="I25" i="4"/>
  <c r="J24" i="4"/>
  <c r="J25" i="4"/>
  <c r="K24" i="4"/>
  <c r="K25" i="4"/>
  <c r="L24" i="4"/>
  <c r="L25" i="4"/>
  <c r="M24" i="4"/>
  <c r="M25" i="4"/>
  <c r="N24" i="4"/>
  <c r="N25" i="4"/>
  <c r="C24" i="4"/>
  <c r="C25" i="4"/>
  <c r="C25" i="1"/>
  <c r="C26" i="1"/>
  <c r="D25" i="1"/>
  <c r="D26" i="1"/>
  <c r="E25" i="1"/>
  <c r="E26" i="1"/>
  <c r="F25" i="1"/>
  <c r="F26" i="1"/>
  <c r="G25" i="1"/>
  <c r="G26" i="1"/>
  <c r="H25" i="1"/>
  <c r="H26" i="1"/>
  <c r="I25" i="1"/>
  <c r="I26" i="1"/>
  <c r="J25" i="1"/>
  <c r="J26" i="1"/>
  <c r="L25" i="1"/>
  <c r="L26" i="1"/>
  <c r="M25" i="1"/>
  <c r="M26" i="1"/>
  <c r="B25" i="1"/>
  <c r="B26" i="1"/>
  <c r="C27" i="2"/>
  <c r="C28" i="2"/>
  <c r="D27" i="2"/>
  <c r="D28" i="2"/>
  <c r="E27" i="2"/>
  <c r="E28" i="2"/>
  <c r="F27" i="2"/>
  <c r="F28" i="2"/>
  <c r="G27" i="2"/>
  <c r="G28" i="2"/>
  <c r="H27" i="2"/>
  <c r="H28" i="2"/>
  <c r="I27" i="2"/>
  <c r="I28" i="2"/>
  <c r="J27" i="2"/>
  <c r="J28" i="2"/>
  <c r="K27" i="2"/>
  <c r="K28" i="2"/>
  <c r="L27" i="2"/>
  <c r="L28" i="2"/>
  <c r="M27" i="2"/>
  <c r="M28" i="2"/>
  <c r="B27" i="2"/>
  <c r="B28" i="2"/>
  <c r="K25" i="1"/>
  <c r="K26" i="1"/>
</calcChain>
</file>

<file path=xl/sharedStrings.xml><?xml version="1.0" encoding="utf-8"?>
<sst xmlns="http://schemas.openxmlformats.org/spreadsheetml/2006/main" count="135" uniqueCount="31">
  <si>
    <t>Subject ID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</si>
  <si>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</si>
  <si>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</si>
  <si>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</si>
  <si>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</si>
  <si>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</si>
  <si>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</si>
  <si>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</si>
  <si>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</si>
  <si>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10</t>
  </si>
  <si>
    <t>Block 11</t>
  </si>
  <si>
    <t>Block 12</t>
  </si>
  <si>
    <t>Block 9</t>
  </si>
  <si>
    <t>RB</t>
  </si>
  <si>
    <t>RB average</t>
  </si>
  <si>
    <t>Percent correct</t>
  </si>
  <si>
    <t>II</t>
  </si>
  <si>
    <t>Notes:</t>
  </si>
  <si>
    <t>*Criterion for data inclusion is 70% correct in Block 10 (35/50)</t>
  </si>
  <si>
    <t>II average</t>
  </si>
  <si>
    <t>Experiment 1, Condition 3 (button switch)</t>
  </si>
  <si>
    <t>*RB = unidimensional</t>
  </si>
  <si>
    <t>*II = diagonal</t>
  </si>
  <si>
    <t>*Initial Dual Task RB experiment</t>
  </si>
  <si>
    <t>Date/Time Conducted</t>
  </si>
  <si>
    <t>Friday 12/4/15, morning</t>
  </si>
  <si>
    <t>Thursday 12/3/15, evening</t>
  </si>
  <si>
    <t>*50 trials per block</t>
  </si>
  <si>
    <t>*button switch for Blocks 11 and 12</t>
  </si>
  <si>
    <t>*Criterion is 70% correct in Block 10 for data inclusion</t>
  </si>
  <si>
    <t>*Reference Ashby, Ell, Waldron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</si>
</sst>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RB!$B$26:$M$26</c:f>
              <c:numCache>
                <c:formatCode>General</c:formatCode>
                <c:ptCount val="12"/>
                <c:pt idx="0">
                  <c:v>67.45454545454545</c:v>
                </c:pt>
                <c:pt idx="1">
                  <c:v>84.54545454545455</c:v>
                </c:pt>
                <c:pt idx="2">
                  <c:v>92.0909090909091</c:v>
                </c:pt>
                <c:pt idx="3">
                  <c:v>92.9090909090909</c:v>
                </c:pt>
                <c:pt idx="4">
                  <c:v>93.0909090909091</c:v>
                </c:pt>
                <c:pt idx="5">
                  <c:v>94.36363636363636</c:v>
                </c:pt>
                <c:pt idx="6">
                  <c:v>94.0</c:v>
                </c:pt>
                <c:pt idx="7">
                  <c:v>95.72727272727273</c:v>
                </c:pt>
                <c:pt idx="8">
                  <c:v>94.54545454545455</c:v>
                </c:pt>
                <c:pt idx="9">
                  <c:v>92.52173913043478</c:v>
                </c:pt>
                <c:pt idx="10">
                  <c:v>91.63636363636364</c:v>
                </c:pt>
                <c:pt idx="11">
                  <c:v>90.54545454545455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73408"/>
        <c:axId val="2142376208"/>
      </c:lineChart>
      <c:catAx>
        <c:axId val="21423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76208"/>
        <c:crosses val="autoZero"/>
        <c:auto val="1"/>
        <c:lblAlgn val="ctr"/>
        <c:lblOffset val="100"/>
        <c:noMultiLvlLbl val="0"/>
      </c:catAx>
      <c:valAx>
        <c:axId val="2142376208"/>
        <c:scaling>
          <c:orientation val="minMax"/>
          <c:max val="100.0"/>
          <c:min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73408"/>
        <c:crosses val="autoZero"/>
        <c:crossBetween val="between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II!$B$28:$M$28</c:f>
              <c:numCache>
                <c:formatCode>General</c:formatCode>
                <c:ptCount val="12"/>
                <c:pt idx="0">
                  <c:v>70.16</c:v>
                </c:pt>
                <c:pt idx="1">
                  <c:v>76.32</c:v>
                </c:pt>
                <c:pt idx="2">
                  <c:v>77.04</c:v>
                </c:pt>
                <c:pt idx="3">
                  <c:v>78.4</c:v>
                </c:pt>
                <c:pt idx="4">
                  <c:v>83.12</c:v>
                </c:pt>
                <c:pt idx="5">
                  <c:v>80.96</c:v>
                </c:pt>
                <c:pt idx="6">
                  <c:v>84.72</c:v>
                </c:pt>
                <c:pt idx="7">
                  <c:v>84.4</c:v>
                </c:pt>
                <c:pt idx="8">
                  <c:v>80.24</c:v>
                </c:pt>
                <c:pt idx="9">
                  <c:v>84.88</c:v>
                </c:pt>
                <c:pt idx="10">
                  <c:v>72.32</c:v>
                </c:pt>
                <c:pt idx="11">
                  <c:v>77.76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23792"/>
        <c:axId val="2141926544"/>
      </c:lineChart>
      <c:catAx>
        <c:axId val="214192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26544"/>
        <c:crosses val="autoZero"/>
        <c:auto val="1"/>
        <c:lblAlgn val="ctr"/>
        <c:lblOffset val="100"/>
        <c:noMultiLvlLbl val="0"/>
      </c:catAx>
      <c:valAx>
        <c:axId val="2141926544"/>
        <c:scaling>
          <c:orientation val="minMax"/>
          <c:max val="100.0"/>
          <c:min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923792"/>
        <c:crosses val="autoZero"/>
        <c:crossBetween val="between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38407699038"/>
          <c:y val="0.0282524059492563"/>
          <c:w val="0.701969816272966"/>
          <c:h val="0.832619568387285"/>
        </c:manualLayout>
      </c:layout>
      <c:lineChart>
        <c:grouping val="standard"/>
        <c:varyColors val="0"/>
        <c:ser>
          <c:idx val="1"/>
          <c:order val="1"/>
          <c:tx>
            <c:v>RB</c:v>
          </c:tx>
          <c:val>
            <c:numRef>
              <c:f>'RBII Analysis'!$C$25:$N$25</c:f>
              <c:numCache>
                <c:formatCode>General</c:formatCode>
                <c:ptCount val="12"/>
                <c:pt idx="0">
                  <c:v>67.45454545454545</c:v>
                </c:pt>
                <c:pt idx="1">
                  <c:v>84.54545454545455</c:v>
                </c:pt>
                <c:pt idx="2">
                  <c:v>92.0909090909091</c:v>
                </c:pt>
                <c:pt idx="3">
                  <c:v>92.9090909090909</c:v>
                </c:pt>
                <c:pt idx="4">
                  <c:v>93.0909090909091</c:v>
                </c:pt>
                <c:pt idx="5">
                  <c:v>94.36363636363636</c:v>
                </c:pt>
                <c:pt idx="6">
                  <c:v>94.0</c:v>
                </c:pt>
                <c:pt idx="7">
                  <c:v>95.72727272727273</c:v>
                </c:pt>
                <c:pt idx="8">
                  <c:v>94.54545454545455</c:v>
                </c:pt>
                <c:pt idx="9">
                  <c:v>94.18181818181818</c:v>
                </c:pt>
                <c:pt idx="10">
                  <c:v>91.63636363636364</c:v>
                </c:pt>
                <c:pt idx="11">
                  <c:v>90.54545454545455</c:v>
                </c:pt>
              </c:numCache>
            </c:numRef>
          </c:val>
          <c:smooth val="0"/>
        </c:ser>
        <c:ser>
          <c:idx val="0"/>
          <c:order val="0"/>
          <c:tx>
            <c:v>II</c:v>
          </c:tx>
          <c:val>
            <c:numRef>
              <c:f>'RBII Analysis'!$C$53:$N$53</c:f>
              <c:numCache>
                <c:formatCode>General</c:formatCode>
                <c:ptCount val="12"/>
                <c:pt idx="0">
                  <c:v>70.75</c:v>
                </c:pt>
                <c:pt idx="1">
                  <c:v>75.91666666666667</c:v>
                </c:pt>
                <c:pt idx="2">
                  <c:v>76.75</c:v>
                </c:pt>
                <c:pt idx="3">
                  <c:v>78.08333333333333</c:v>
                </c:pt>
                <c:pt idx="4">
                  <c:v>83.16666666666667</c:v>
                </c:pt>
                <c:pt idx="5">
                  <c:v>80.91666666666667</c:v>
                </c:pt>
                <c:pt idx="6">
                  <c:v>84.75</c:v>
                </c:pt>
                <c:pt idx="7">
                  <c:v>84.41666666666667</c:v>
                </c:pt>
                <c:pt idx="8">
                  <c:v>80.75</c:v>
                </c:pt>
                <c:pt idx="9">
                  <c:v>85.58333333333333</c:v>
                </c:pt>
                <c:pt idx="10">
                  <c:v>71.83333333333333</c:v>
                </c:pt>
                <c:pt idx="11">
                  <c:v>77.75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74144"/>
        <c:axId val="2141981168"/>
      </c:lineChart>
      <c:catAx>
        <c:axId val="21419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1981168"/>
        <c:crosses val="autoZero"/>
        <c:auto val="1"/>
        <c:lblAlgn val="ctr"/>
        <c:lblOffset val="100"/>
        <c:noMultiLvlLbl val="0"/>
      </c:catAx>
      <c:valAx>
        <c:axId val="2141981168"/>
        <c:scaling>
          <c:orientation val="minMax"/>
          <c:max val="100.0"/>
          <c:min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Correct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97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27</xdr:row>
      <xdr:rowOff>161925</xdr:rowOff>
    </xdr:from>
    <xdr:to>
      <xdr:col>10</xdr:col>
      <xdr:colOff>438150</xdr:colOff>
      <xdr:row>42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29</xdr:row>
      <xdr:rowOff>76200</xdr:rowOff>
    </xdr:from>
    <xdr:to>
      <xdr:col>11</xdr:col>
      <xdr:colOff>38100</xdr:colOff>
      <xdr:row>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54</xdr:row>
      <xdr:rowOff>9525</xdr:rowOff>
    </xdr:from>
    <xdr:to>
      <xdr:col>11</xdr:col>
      <xdr:colOff>571500</xdr:colOff>
      <xdr:row>67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pane ySplit="1" topLeftCell="A2" activePane="bottomLeft" state="frozen"/>
      <selection pane="bottomLeft" activeCell="E20" sqref="E20"/>
    </sheetView>
  </sheetViews>
  <sheetFormatPr baseColWidth="10" defaultColWidth="8.83203125" defaultRowHeight="15" x14ac:dyDescent="0.2"/>
  <cols>
    <col min="1" max="1" width="10.5" customWidth="1"/>
    <col min="14" max="14" width="25.5" customWidth="1"/>
    <col min="15" max="15" width="53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24</v>
      </c>
    </row>
    <row r="2" spans="1:15" x14ac:dyDescent="0.2">
      <c r="A2">
        <v>301</v>
      </c>
      <c r="B2">
        <v>32</v>
      </c>
      <c r="C2">
        <v>26</v>
      </c>
      <c r="D2">
        <v>26</v>
      </c>
      <c r="E2">
        <v>24</v>
      </c>
      <c r="F2">
        <v>26</v>
      </c>
      <c r="G2">
        <v>29</v>
      </c>
      <c r="H2">
        <v>23</v>
      </c>
      <c r="I2">
        <v>25</v>
      </c>
      <c r="J2">
        <v>20</v>
      </c>
      <c r="K2" s="1">
        <v>28</v>
      </c>
      <c r="L2">
        <v>26</v>
      </c>
      <c r="M2">
        <v>21</v>
      </c>
      <c r="N2" t="s">
        <v>26</v>
      </c>
      <c r="O2" t="s">
        <v>23</v>
      </c>
    </row>
    <row r="3" spans="1:15" x14ac:dyDescent="0.2">
      <c r="A3">
        <v>302</v>
      </c>
      <c r="B3">
        <v>24</v>
      </c>
      <c r="C3">
        <v>21</v>
      </c>
      <c r="D3">
        <v>29</v>
      </c>
      <c r="E3">
        <v>26</v>
      </c>
      <c r="F3">
        <v>24</v>
      </c>
      <c r="G3">
        <v>24</v>
      </c>
      <c r="H3">
        <v>25</v>
      </c>
      <c r="I3">
        <v>26</v>
      </c>
      <c r="J3">
        <v>24</v>
      </c>
      <c r="K3" s="1">
        <v>23</v>
      </c>
      <c r="L3">
        <v>28</v>
      </c>
      <c r="M3">
        <v>27</v>
      </c>
      <c r="N3" t="s">
        <v>26</v>
      </c>
    </row>
    <row r="4" spans="1:15" x14ac:dyDescent="0.2">
      <c r="A4">
        <v>303</v>
      </c>
      <c r="B4">
        <v>41</v>
      </c>
      <c r="C4">
        <v>50</v>
      </c>
      <c r="D4">
        <v>45</v>
      </c>
      <c r="E4">
        <v>50</v>
      </c>
      <c r="F4">
        <v>48</v>
      </c>
      <c r="G4">
        <v>50</v>
      </c>
      <c r="H4">
        <v>49</v>
      </c>
      <c r="I4">
        <v>47</v>
      </c>
      <c r="J4">
        <v>50</v>
      </c>
      <c r="K4">
        <v>49</v>
      </c>
      <c r="L4">
        <v>45</v>
      </c>
      <c r="M4">
        <v>47</v>
      </c>
      <c r="N4" t="s">
        <v>26</v>
      </c>
    </row>
    <row r="5" spans="1:15" x14ac:dyDescent="0.2">
      <c r="A5">
        <v>304</v>
      </c>
      <c r="B5">
        <v>30</v>
      </c>
      <c r="C5">
        <v>38</v>
      </c>
      <c r="D5">
        <v>43</v>
      </c>
      <c r="E5">
        <v>47</v>
      </c>
      <c r="F5">
        <v>46</v>
      </c>
      <c r="G5">
        <v>42</v>
      </c>
      <c r="H5">
        <v>45</v>
      </c>
      <c r="I5">
        <v>45</v>
      </c>
      <c r="J5">
        <v>41</v>
      </c>
      <c r="K5">
        <v>45</v>
      </c>
      <c r="L5">
        <v>43</v>
      </c>
      <c r="M5">
        <v>36</v>
      </c>
      <c r="N5" t="s">
        <v>26</v>
      </c>
    </row>
    <row r="6" spans="1:15" x14ac:dyDescent="0.2">
      <c r="A6">
        <v>305</v>
      </c>
      <c r="B6">
        <v>32</v>
      </c>
      <c r="C6">
        <v>46</v>
      </c>
      <c r="D6">
        <v>47</v>
      </c>
      <c r="E6">
        <v>45</v>
      </c>
      <c r="F6">
        <v>44</v>
      </c>
      <c r="G6">
        <v>48</v>
      </c>
      <c r="H6">
        <v>45</v>
      </c>
      <c r="I6">
        <v>46</v>
      </c>
      <c r="J6">
        <v>48</v>
      </c>
      <c r="K6">
        <v>44</v>
      </c>
      <c r="L6">
        <v>28</v>
      </c>
      <c r="M6">
        <v>41</v>
      </c>
      <c r="N6" t="s">
        <v>25</v>
      </c>
    </row>
    <row r="7" spans="1:15" x14ac:dyDescent="0.2">
      <c r="A7">
        <v>306</v>
      </c>
      <c r="B7">
        <v>19</v>
      </c>
      <c r="C7">
        <v>25</v>
      </c>
      <c r="D7">
        <v>29</v>
      </c>
      <c r="E7">
        <v>24</v>
      </c>
      <c r="F7">
        <v>30</v>
      </c>
      <c r="G7">
        <v>30</v>
      </c>
      <c r="H7">
        <v>22</v>
      </c>
      <c r="I7">
        <v>20</v>
      </c>
      <c r="J7">
        <v>31</v>
      </c>
      <c r="K7" s="1">
        <v>27</v>
      </c>
      <c r="L7">
        <v>21</v>
      </c>
      <c r="M7">
        <v>18</v>
      </c>
      <c r="N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pane ySplit="1" topLeftCell="A2" activePane="bottomLeft" state="frozen"/>
      <selection pane="bottomLeft" activeCell="M35" sqref="M35"/>
    </sheetView>
  </sheetViews>
  <sheetFormatPr baseColWidth="10" defaultColWidth="8.83203125" defaultRowHeight="15" x14ac:dyDescent="0.2"/>
  <cols>
    <col min="1" max="1" width="10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5" x14ac:dyDescent="0.2">
      <c r="A2">
        <v>110</v>
      </c>
      <c r="B2">
        <v>38</v>
      </c>
      <c r="C2">
        <v>48</v>
      </c>
      <c r="D2">
        <v>46</v>
      </c>
      <c r="E2">
        <v>45</v>
      </c>
      <c r="F2">
        <v>47</v>
      </c>
      <c r="G2">
        <v>47</v>
      </c>
      <c r="H2">
        <v>44</v>
      </c>
      <c r="I2">
        <v>45</v>
      </c>
      <c r="J2">
        <v>44</v>
      </c>
      <c r="K2">
        <v>49</v>
      </c>
      <c r="L2">
        <v>46</v>
      </c>
      <c r="M2">
        <v>46</v>
      </c>
      <c r="O2" t="s">
        <v>17</v>
      </c>
    </row>
    <row r="3" spans="1:15" x14ac:dyDescent="0.2">
      <c r="A3">
        <v>111</v>
      </c>
      <c r="B3">
        <v>26</v>
      </c>
      <c r="C3">
        <v>49</v>
      </c>
      <c r="D3">
        <v>48</v>
      </c>
      <c r="E3">
        <v>47</v>
      </c>
      <c r="F3">
        <v>48</v>
      </c>
      <c r="G3">
        <v>46</v>
      </c>
      <c r="H3">
        <v>43</v>
      </c>
      <c r="I3">
        <v>47</v>
      </c>
      <c r="J3">
        <v>47</v>
      </c>
      <c r="K3">
        <v>44</v>
      </c>
      <c r="L3">
        <v>44</v>
      </c>
      <c r="M3">
        <v>44</v>
      </c>
      <c r="O3" t="s">
        <v>18</v>
      </c>
    </row>
    <row r="4" spans="1:15" x14ac:dyDescent="0.2">
      <c r="A4">
        <v>112</v>
      </c>
      <c r="B4">
        <v>41</v>
      </c>
      <c r="C4">
        <v>46</v>
      </c>
      <c r="D4">
        <v>46</v>
      </c>
      <c r="E4">
        <v>44</v>
      </c>
      <c r="F4">
        <v>41</v>
      </c>
      <c r="G4">
        <v>43</v>
      </c>
      <c r="H4">
        <v>43</v>
      </c>
      <c r="I4">
        <v>43</v>
      </c>
      <c r="J4">
        <v>41</v>
      </c>
      <c r="K4">
        <v>46</v>
      </c>
      <c r="L4">
        <v>41</v>
      </c>
      <c r="M4">
        <v>43</v>
      </c>
    </row>
    <row r="5" spans="1:15" x14ac:dyDescent="0.2">
      <c r="A5">
        <v>113</v>
      </c>
      <c r="B5">
        <v>42</v>
      </c>
      <c r="C5">
        <v>45</v>
      </c>
      <c r="D5">
        <v>45</v>
      </c>
      <c r="E5">
        <v>44</v>
      </c>
      <c r="F5">
        <v>46</v>
      </c>
      <c r="G5">
        <v>49</v>
      </c>
      <c r="H5">
        <v>49</v>
      </c>
      <c r="I5">
        <v>49</v>
      </c>
      <c r="J5">
        <v>43</v>
      </c>
      <c r="K5">
        <v>48</v>
      </c>
      <c r="L5">
        <v>45</v>
      </c>
      <c r="M5">
        <v>43</v>
      </c>
    </row>
    <row r="6" spans="1:15" x14ac:dyDescent="0.2">
      <c r="A6">
        <v>114</v>
      </c>
      <c r="B6">
        <v>32</v>
      </c>
      <c r="C6">
        <v>48</v>
      </c>
      <c r="D6">
        <v>44</v>
      </c>
      <c r="E6">
        <v>50</v>
      </c>
      <c r="F6">
        <v>47</v>
      </c>
      <c r="G6">
        <v>46</v>
      </c>
      <c r="H6">
        <v>47</v>
      </c>
      <c r="I6">
        <v>47</v>
      </c>
      <c r="J6">
        <v>45</v>
      </c>
      <c r="K6">
        <v>42</v>
      </c>
      <c r="L6">
        <v>38</v>
      </c>
      <c r="M6">
        <v>39</v>
      </c>
    </row>
    <row r="7" spans="1:15" x14ac:dyDescent="0.2">
      <c r="A7">
        <v>115</v>
      </c>
      <c r="K7" s="1">
        <v>28</v>
      </c>
    </row>
    <row r="8" spans="1:15" x14ac:dyDescent="0.2">
      <c r="A8">
        <v>116</v>
      </c>
      <c r="B8">
        <v>36</v>
      </c>
      <c r="C8">
        <v>43</v>
      </c>
      <c r="D8">
        <v>46</v>
      </c>
      <c r="E8">
        <v>48</v>
      </c>
      <c r="F8">
        <v>48</v>
      </c>
      <c r="G8">
        <v>47</v>
      </c>
      <c r="H8">
        <v>50</v>
      </c>
      <c r="I8">
        <v>48</v>
      </c>
      <c r="J8">
        <v>50</v>
      </c>
      <c r="K8">
        <v>45</v>
      </c>
      <c r="L8">
        <v>45</v>
      </c>
      <c r="M8">
        <v>49</v>
      </c>
    </row>
    <row r="9" spans="1:15" x14ac:dyDescent="0.2">
      <c r="A9">
        <v>117</v>
      </c>
      <c r="B9">
        <v>35</v>
      </c>
      <c r="C9">
        <v>48</v>
      </c>
      <c r="D9">
        <v>47</v>
      </c>
      <c r="E9">
        <v>49</v>
      </c>
      <c r="F9">
        <v>48</v>
      </c>
      <c r="G9">
        <v>49</v>
      </c>
      <c r="H9">
        <v>46</v>
      </c>
      <c r="I9">
        <v>49</v>
      </c>
      <c r="J9">
        <v>49</v>
      </c>
      <c r="K9">
        <v>47</v>
      </c>
      <c r="L9">
        <v>48</v>
      </c>
      <c r="M9">
        <v>49</v>
      </c>
    </row>
    <row r="10" spans="1:15" x14ac:dyDescent="0.2">
      <c r="A10">
        <v>118</v>
      </c>
      <c r="B10">
        <v>34</v>
      </c>
      <c r="C10">
        <v>50</v>
      </c>
      <c r="D10">
        <v>49</v>
      </c>
      <c r="E10">
        <v>49</v>
      </c>
      <c r="F10">
        <v>49</v>
      </c>
      <c r="G10">
        <v>50</v>
      </c>
      <c r="H10">
        <v>48</v>
      </c>
      <c r="I10">
        <v>49</v>
      </c>
      <c r="J10">
        <v>49</v>
      </c>
      <c r="K10">
        <v>49</v>
      </c>
      <c r="L10">
        <v>45</v>
      </c>
      <c r="M10">
        <v>46</v>
      </c>
    </row>
    <row r="11" spans="1:15" x14ac:dyDescent="0.2">
      <c r="A11">
        <v>119</v>
      </c>
      <c r="B11">
        <v>26</v>
      </c>
      <c r="C11">
        <v>27</v>
      </c>
      <c r="D11">
        <v>49</v>
      </c>
      <c r="E11">
        <v>47</v>
      </c>
      <c r="F11">
        <v>49</v>
      </c>
      <c r="G11">
        <v>47</v>
      </c>
      <c r="H11">
        <v>48</v>
      </c>
      <c r="I11">
        <v>48</v>
      </c>
      <c r="J11">
        <v>50</v>
      </c>
      <c r="K11">
        <v>47</v>
      </c>
      <c r="L11">
        <v>43</v>
      </c>
      <c r="M11">
        <v>46</v>
      </c>
    </row>
    <row r="12" spans="1:15" x14ac:dyDescent="0.2">
      <c r="A12">
        <v>120</v>
      </c>
      <c r="B12">
        <v>19</v>
      </c>
      <c r="C12">
        <v>38</v>
      </c>
      <c r="D12">
        <v>49</v>
      </c>
      <c r="E12">
        <v>50</v>
      </c>
      <c r="F12">
        <v>46</v>
      </c>
      <c r="G12">
        <v>49</v>
      </c>
      <c r="H12">
        <v>48</v>
      </c>
      <c r="I12">
        <v>50</v>
      </c>
      <c r="J12">
        <v>49</v>
      </c>
      <c r="K12">
        <v>50</v>
      </c>
      <c r="L12">
        <v>44</v>
      </c>
      <c r="M12">
        <v>45</v>
      </c>
    </row>
    <row r="13" spans="1:15" x14ac:dyDescent="0.2">
      <c r="A13">
        <v>121</v>
      </c>
      <c r="B13">
        <v>29</v>
      </c>
      <c r="C13">
        <v>34</v>
      </c>
      <c r="D13">
        <v>46</v>
      </c>
      <c r="E13">
        <v>46</v>
      </c>
      <c r="F13">
        <v>47</v>
      </c>
      <c r="G13">
        <v>47</v>
      </c>
      <c r="H13">
        <v>48</v>
      </c>
      <c r="I13">
        <v>47</v>
      </c>
      <c r="J13">
        <v>47</v>
      </c>
      <c r="K13">
        <v>47</v>
      </c>
      <c r="L13">
        <v>47</v>
      </c>
      <c r="M13">
        <v>47</v>
      </c>
    </row>
    <row r="14" spans="1:15" x14ac:dyDescent="0.2">
      <c r="A14">
        <v>122</v>
      </c>
      <c r="B14">
        <v>42</v>
      </c>
      <c r="C14">
        <v>50</v>
      </c>
      <c r="D14">
        <v>48</v>
      </c>
      <c r="E14">
        <v>49</v>
      </c>
      <c r="F14">
        <v>50</v>
      </c>
      <c r="G14">
        <v>48</v>
      </c>
      <c r="H14">
        <v>50</v>
      </c>
      <c r="I14">
        <v>50</v>
      </c>
      <c r="J14">
        <v>49</v>
      </c>
      <c r="K14">
        <v>49</v>
      </c>
      <c r="L14">
        <v>47</v>
      </c>
      <c r="M14">
        <v>47</v>
      </c>
    </row>
    <row r="15" spans="1:15" x14ac:dyDescent="0.2">
      <c r="A15">
        <v>123</v>
      </c>
      <c r="B15">
        <v>34</v>
      </c>
      <c r="C15">
        <v>50</v>
      </c>
      <c r="D15">
        <v>50</v>
      </c>
      <c r="E15">
        <v>46</v>
      </c>
      <c r="F15">
        <v>48</v>
      </c>
      <c r="G15">
        <v>49</v>
      </c>
      <c r="H15">
        <v>46</v>
      </c>
      <c r="I15">
        <v>48</v>
      </c>
      <c r="J15">
        <v>49</v>
      </c>
      <c r="K15">
        <v>48</v>
      </c>
      <c r="L15">
        <v>44</v>
      </c>
      <c r="M15">
        <v>43</v>
      </c>
    </row>
    <row r="16" spans="1:15" x14ac:dyDescent="0.2">
      <c r="A16">
        <v>124</v>
      </c>
      <c r="B16">
        <v>29</v>
      </c>
      <c r="C16">
        <v>27</v>
      </c>
      <c r="D16">
        <v>48</v>
      </c>
      <c r="E16">
        <v>50</v>
      </c>
      <c r="F16">
        <v>48</v>
      </c>
      <c r="G16">
        <v>49</v>
      </c>
      <c r="H16">
        <v>50</v>
      </c>
      <c r="I16">
        <v>48</v>
      </c>
      <c r="J16">
        <v>49</v>
      </c>
      <c r="K16">
        <v>44</v>
      </c>
      <c r="L16">
        <v>49</v>
      </c>
      <c r="M16">
        <v>46</v>
      </c>
    </row>
    <row r="17" spans="1:13" x14ac:dyDescent="0.2">
      <c r="A17">
        <v>125</v>
      </c>
      <c r="B17">
        <v>26</v>
      </c>
      <c r="C17">
        <v>20</v>
      </c>
      <c r="D17">
        <v>45</v>
      </c>
      <c r="E17">
        <v>47</v>
      </c>
      <c r="F17">
        <v>46</v>
      </c>
      <c r="G17">
        <v>41</v>
      </c>
      <c r="H17">
        <v>45</v>
      </c>
      <c r="I17">
        <v>47</v>
      </c>
      <c r="J17">
        <v>49</v>
      </c>
      <c r="K17">
        <v>45</v>
      </c>
      <c r="L17">
        <v>48</v>
      </c>
      <c r="M17">
        <v>43</v>
      </c>
    </row>
    <row r="18" spans="1:13" x14ac:dyDescent="0.2">
      <c r="A18">
        <v>126</v>
      </c>
      <c r="B18">
        <v>40</v>
      </c>
      <c r="C18">
        <v>46</v>
      </c>
      <c r="D18">
        <v>49</v>
      </c>
      <c r="E18">
        <v>48</v>
      </c>
      <c r="F18">
        <v>42</v>
      </c>
      <c r="G18">
        <v>49</v>
      </c>
      <c r="H18">
        <v>50</v>
      </c>
      <c r="I18">
        <v>50</v>
      </c>
      <c r="J18">
        <v>50</v>
      </c>
      <c r="K18">
        <v>50</v>
      </c>
      <c r="L18">
        <v>46</v>
      </c>
      <c r="M18">
        <v>45</v>
      </c>
    </row>
    <row r="19" spans="1:13" x14ac:dyDescent="0.2">
      <c r="A19">
        <v>127</v>
      </c>
      <c r="B19">
        <v>42</v>
      </c>
      <c r="C19">
        <v>50</v>
      </c>
      <c r="D19">
        <v>49</v>
      </c>
      <c r="E19">
        <v>50</v>
      </c>
      <c r="F19">
        <v>50</v>
      </c>
      <c r="G19">
        <v>49</v>
      </c>
      <c r="H19">
        <v>50</v>
      </c>
      <c r="I19">
        <v>48</v>
      </c>
      <c r="J19">
        <v>49</v>
      </c>
      <c r="K19">
        <v>50</v>
      </c>
      <c r="L19">
        <v>50</v>
      </c>
      <c r="M19">
        <v>49</v>
      </c>
    </row>
    <row r="20" spans="1:13" x14ac:dyDescent="0.2">
      <c r="A20">
        <v>128</v>
      </c>
      <c r="B20">
        <v>40</v>
      </c>
      <c r="C20">
        <v>45</v>
      </c>
      <c r="D20">
        <v>45</v>
      </c>
      <c r="E20">
        <v>46</v>
      </c>
      <c r="F20">
        <v>46</v>
      </c>
      <c r="G20">
        <v>47</v>
      </c>
      <c r="H20">
        <v>46</v>
      </c>
      <c r="I20">
        <v>46</v>
      </c>
      <c r="J20">
        <v>45</v>
      </c>
      <c r="K20">
        <v>46</v>
      </c>
      <c r="L20">
        <v>49</v>
      </c>
      <c r="M20">
        <v>46</v>
      </c>
    </row>
    <row r="21" spans="1:13" x14ac:dyDescent="0.2">
      <c r="A21">
        <v>129</v>
      </c>
      <c r="B21">
        <v>29</v>
      </c>
      <c r="C21">
        <v>37</v>
      </c>
      <c r="D21">
        <v>41</v>
      </c>
      <c r="E21">
        <v>41</v>
      </c>
      <c r="F21">
        <v>44</v>
      </c>
      <c r="G21">
        <v>46</v>
      </c>
      <c r="H21">
        <v>45</v>
      </c>
      <c r="I21">
        <v>49</v>
      </c>
      <c r="J21">
        <v>45</v>
      </c>
      <c r="K21">
        <v>45</v>
      </c>
      <c r="L21">
        <v>48</v>
      </c>
      <c r="M21">
        <v>45</v>
      </c>
    </row>
    <row r="22" spans="1:13" x14ac:dyDescent="0.2">
      <c r="A22">
        <v>130</v>
      </c>
      <c r="B22">
        <v>28</v>
      </c>
      <c r="C22">
        <v>35</v>
      </c>
      <c r="D22">
        <v>30</v>
      </c>
      <c r="E22">
        <v>29</v>
      </c>
      <c r="F22">
        <v>40</v>
      </c>
      <c r="G22">
        <v>48</v>
      </c>
      <c r="H22">
        <v>47</v>
      </c>
      <c r="I22">
        <v>50</v>
      </c>
      <c r="J22">
        <v>48</v>
      </c>
      <c r="K22">
        <v>50</v>
      </c>
      <c r="L22">
        <v>48</v>
      </c>
      <c r="M22">
        <v>47</v>
      </c>
    </row>
    <row r="23" spans="1:13" x14ac:dyDescent="0.2">
      <c r="A23">
        <v>131</v>
      </c>
      <c r="B23">
        <v>27</v>
      </c>
      <c r="C23">
        <v>47</v>
      </c>
      <c r="D23">
        <v>44</v>
      </c>
      <c r="E23">
        <v>48</v>
      </c>
      <c r="F23">
        <v>45</v>
      </c>
      <c r="G23">
        <v>44</v>
      </c>
      <c r="H23">
        <v>43</v>
      </c>
      <c r="I23">
        <v>46</v>
      </c>
      <c r="J23">
        <v>44</v>
      </c>
      <c r="K23">
        <v>49</v>
      </c>
      <c r="L23">
        <v>48</v>
      </c>
      <c r="M23">
        <v>45</v>
      </c>
    </row>
    <row r="24" spans="1:13" x14ac:dyDescent="0.2">
      <c r="A24">
        <v>132</v>
      </c>
      <c r="B24">
        <v>47</v>
      </c>
      <c r="C24">
        <v>47</v>
      </c>
      <c r="D24">
        <v>49</v>
      </c>
      <c r="E24">
        <v>49</v>
      </c>
      <c r="F24">
        <v>49</v>
      </c>
      <c r="G24">
        <v>48</v>
      </c>
      <c r="H24">
        <v>48</v>
      </c>
      <c r="I24">
        <v>49</v>
      </c>
      <c r="J24">
        <v>49</v>
      </c>
      <c r="K24">
        <v>46</v>
      </c>
      <c r="L24">
        <v>45</v>
      </c>
      <c r="M24">
        <v>43</v>
      </c>
    </row>
    <row r="25" spans="1:13" x14ac:dyDescent="0.2">
      <c r="B25">
        <f t="shared" ref="B25:M25" si="0">AVERAGE(B2:B24)</f>
        <v>33.727272727272727</v>
      </c>
      <c r="C25">
        <f t="shared" si="0"/>
        <v>42.272727272727273</v>
      </c>
      <c r="D25">
        <f t="shared" si="0"/>
        <v>46.045454545454547</v>
      </c>
      <c r="E25">
        <f t="shared" si="0"/>
        <v>46.454545454545453</v>
      </c>
      <c r="F25">
        <f t="shared" si="0"/>
        <v>46.545454545454547</v>
      </c>
      <c r="G25">
        <f t="shared" si="0"/>
        <v>47.18181818181818</v>
      </c>
      <c r="H25">
        <f t="shared" si="0"/>
        <v>47</v>
      </c>
      <c r="I25">
        <f t="shared" si="0"/>
        <v>47.863636363636367</v>
      </c>
      <c r="J25">
        <f t="shared" si="0"/>
        <v>47.272727272727273</v>
      </c>
      <c r="K25">
        <f t="shared" si="0"/>
        <v>46.260869565217391</v>
      </c>
      <c r="L25">
        <f t="shared" si="0"/>
        <v>45.81818181818182</v>
      </c>
      <c r="M25">
        <f t="shared" si="0"/>
        <v>45.272727272727273</v>
      </c>
    </row>
    <row r="26" spans="1:13" x14ac:dyDescent="0.2">
      <c r="B26">
        <f>B25*2</f>
        <v>67.454545454545453</v>
      </c>
      <c r="C26">
        <f t="shared" ref="C26:M26" si="1">C25*2</f>
        <v>84.545454545454547</v>
      </c>
      <c r="D26">
        <f t="shared" si="1"/>
        <v>92.090909090909093</v>
      </c>
      <c r="E26">
        <f t="shared" si="1"/>
        <v>92.909090909090907</v>
      </c>
      <c r="F26">
        <f t="shared" si="1"/>
        <v>93.090909090909093</v>
      </c>
      <c r="G26">
        <f t="shared" si="1"/>
        <v>94.36363636363636</v>
      </c>
      <c r="H26">
        <f t="shared" si="1"/>
        <v>94</v>
      </c>
      <c r="I26">
        <f t="shared" si="1"/>
        <v>95.727272727272734</v>
      </c>
      <c r="J26">
        <f t="shared" si="1"/>
        <v>94.545454545454547</v>
      </c>
      <c r="K26">
        <f t="shared" si="1"/>
        <v>92.521739130434781</v>
      </c>
      <c r="L26">
        <f t="shared" si="1"/>
        <v>91.63636363636364</v>
      </c>
      <c r="M26">
        <f t="shared" si="1"/>
        <v>90.545454545454547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pane ySplit="1" topLeftCell="A2" activePane="bottomLeft" state="frozen"/>
      <selection pane="bottomLeft" activeCell="B28" sqref="B28"/>
    </sheetView>
  </sheetViews>
  <sheetFormatPr baseColWidth="10" defaultColWidth="8.83203125" defaultRowHeight="15" x14ac:dyDescent="0.2"/>
  <cols>
    <col min="1" max="1" width="10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5" x14ac:dyDescent="0.2">
      <c r="A2">
        <v>201</v>
      </c>
      <c r="B2">
        <v>39</v>
      </c>
      <c r="C2">
        <v>41</v>
      </c>
      <c r="D2">
        <v>41</v>
      </c>
      <c r="E2">
        <v>39</v>
      </c>
      <c r="F2">
        <v>44</v>
      </c>
      <c r="G2">
        <v>39</v>
      </c>
      <c r="H2">
        <v>39</v>
      </c>
      <c r="I2">
        <v>41</v>
      </c>
      <c r="J2">
        <v>47</v>
      </c>
      <c r="K2">
        <v>37</v>
      </c>
      <c r="L2">
        <v>34</v>
      </c>
      <c r="M2">
        <v>37</v>
      </c>
      <c r="O2" t="s">
        <v>17</v>
      </c>
    </row>
    <row r="3" spans="1:15" x14ac:dyDescent="0.2">
      <c r="A3">
        <v>202</v>
      </c>
      <c r="B3">
        <v>41</v>
      </c>
      <c r="C3">
        <v>43</v>
      </c>
      <c r="D3">
        <v>42</v>
      </c>
      <c r="E3">
        <v>41</v>
      </c>
      <c r="F3">
        <v>45</v>
      </c>
      <c r="G3">
        <v>40</v>
      </c>
      <c r="H3">
        <v>42</v>
      </c>
      <c r="I3">
        <v>41</v>
      </c>
      <c r="J3">
        <v>41</v>
      </c>
      <c r="K3">
        <v>40</v>
      </c>
      <c r="L3">
        <v>36</v>
      </c>
      <c r="M3">
        <v>37</v>
      </c>
      <c r="O3" t="s">
        <v>18</v>
      </c>
    </row>
    <row r="4" spans="1:15" x14ac:dyDescent="0.2">
      <c r="A4">
        <v>203</v>
      </c>
      <c r="B4">
        <v>41</v>
      </c>
      <c r="C4">
        <v>42</v>
      </c>
      <c r="D4">
        <v>44</v>
      </c>
      <c r="E4">
        <v>39</v>
      </c>
      <c r="F4">
        <v>44</v>
      </c>
      <c r="G4">
        <v>44</v>
      </c>
      <c r="H4">
        <v>48</v>
      </c>
      <c r="I4">
        <v>46</v>
      </c>
      <c r="J4">
        <v>42</v>
      </c>
      <c r="K4">
        <v>44</v>
      </c>
      <c r="L4">
        <v>39</v>
      </c>
      <c r="M4">
        <v>41</v>
      </c>
    </row>
    <row r="5" spans="1:15" x14ac:dyDescent="0.2">
      <c r="A5">
        <v>204</v>
      </c>
      <c r="B5">
        <v>29</v>
      </c>
      <c r="C5">
        <v>22</v>
      </c>
      <c r="D5">
        <v>26</v>
      </c>
      <c r="E5">
        <v>25</v>
      </c>
      <c r="F5">
        <v>42</v>
      </c>
      <c r="G5">
        <v>44</v>
      </c>
      <c r="H5">
        <v>33</v>
      </c>
      <c r="I5">
        <v>36</v>
      </c>
      <c r="J5">
        <v>34</v>
      </c>
      <c r="K5">
        <v>39</v>
      </c>
      <c r="L5">
        <v>35</v>
      </c>
      <c r="M5">
        <v>43</v>
      </c>
    </row>
    <row r="6" spans="1:15" x14ac:dyDescent="0.2">
      <c r="A6">
        <v>205</v>
      </c>
      <c r="B6">
        <v>28</v>
      </c>
      <c r="C6">
        <v>43</v>
      </c>
      <c r="D6">
        <v>42</v>
      </c>
      <c r="E6">
        <v>43</v>
      </c>
      <c r="F6">
        <v>41</v>
      </c>
      <c r="G6">
        <v>41</v>
      </c>
      <c r="H6">
        <v>42</v>
      </c>
      <c r="I6">
        <v>42</v>
      </c>
      <c r="J6">
        <v>34</v>
      </c>
      <c r="K6" s="2">
        <v>34</v>
      </c>
      <c r="L6">
        <v>42</v>
      </c>
      <c r="M6">
        <v>39</v>
      </c>
    </row>
    <row r="7" spans="1:15" x14ac:dyDescent="0.2">
      <c r="A7">
        <v>206</v>
      </c>
      <c r="B7">
        <v>44</v>
      </c>
      <c r="C7">
        <v>36</v>
      </c>
      <c r="D7">
        <v>45</v>
      </c>
      <c r="E7">
        <v>42</v>
      </c>
      <c r="F7">
        <v>48</v>
      </c>
      <c r="G7">
        <v>41</v>
      </c>
      <c r="H7">
        <v>40</v>
      </c>
      <c r="I7">
        <v>43</v>
      </c>
      <c r="J7">
        <v>42</v>
      </c>
      <c r="K7">
        <v>45</v>
      </c>
      <c r="L7">
        <v>43</v>
      </c>
      <c r="M7">
        <v>42</v>
      </c>
    </row>
    <row r="8" spans="1:15" x14ac:dyDescent="0.2">
      <c r="A8">
        <v>207</v>
      </c>
      <c r="B8">
        <v>41</v>
      </c>
      <c r="C8">
        <v>44</v>
      </c>
      <c r="D8">
        <v>28</v>
      </c>
      <c r="E8">
        <v>44</v>
      </c>
      <c r="F8">
        <v>40</v>
      </c>
      <c r="G8">
        <v>44</v>
      </c>
      <c r="H8">
        <v>46</v>
      </c>
      <c r="I8">
        <v>43</v>
      </c>
      <c r="J8">
        <v>41</v>
      </c>
      <c r="K8">
        <v>47</v>
      </c>
      <c r="L8">
        <v>36</v>
      </c>
      <c r="M8">
        <v>40</v>
      </c>
    </row>
    <row r="9" spans="1:15" x14ac:dyDescent="0.2">
      <c r="A9">
        <v>208</v>
      </c>
      <c r="B9">
        <v>36</v>
      </c>
      <c r="C9">
        <v>46</v>
      </c>
      <c r="D9">
        <v>43</v>
      </c>
      <c r="E9">
        <v>47</v>
      </c>
      <c r="F9">
        <v>48</v>
      </c>
      <c r="G9">
        <v>44</v>
      </c>
      <c r="H9">
        <v>44</v>
      </c>
      <c r="I9">
        <v>45</v>
      </c>
      <c r="J9">
        <v>46</v>
      </c>
      <c r="K9">
        <v>48</v>
      </c>
      <c r="L9">
        <v>43</v>
      </c>
      <c r="M9">
        <v>44</v>
      </c>
    </row>
    <row r="10" spans="1:15" x14ac:dyDescent="0.2">
      <c r="A10">
        <v>209</v>
      </c>
      <c r="B10">
        <v>28</v>
      </c>
      <c r="C10">
        <v>31</v>
      </c>
      <c r="D10">
        <v>27</v>
      </c>
      <c r="E10">
        <v>32</v>
      </c>
      <c r="F10">
        <v>39</v>
      </c>
      <c r="G10">
        <v>25</v>
      </c>
      <c r="H10">
        <v>33</v>
      </c>
      <c r="I10">
        <v>33</v>
      </c>
      <c r="J10">
        <v>24</v>
      </c>
      <c r="K10">
        <v>42</v>
      </c>
      <c r="L10">
        <v>38</v>
      </c>
      <c r="M10">
        <v>41</v>
      </c>
    </row>
    <row r="11" spans="1:15" x14ac:dyDescent="0.2">
      <c r="A11">
        <v>210</v>
      </c>
      <c r="B11">
        <v>37</v>
      </c>
      <c r="C11">
        <v>38</v>
      </c>
      <c r="D11">
        <v>46</v>
      </c>
      <c r="E11">
        <v>37</v>
      </c>
      <c r="F11">
        <v>36</v>
      </c>
      <c r="G11">
        <v>38</v>
      </c>
      <c r="H11">
        <v>47</v>
      </c>
      <c r="I11">
        <v>39</v>
      </c>
      <c r="J11">
        <v>40</v>
      </c>
      <c r="K11">
        <v>43</v>
      </c>
      <c r="L11">
        <v>20</v>
      </c>
      <c r="M11">
        <v>39</v>
      </c>
    </row>
    <row r="12" spans="1:15" x14ac:dyDescent="0.2">
      <c r="A12">
        <v>211</v>
      </c>
      <c r="B12">
        <v>41</v>
      </c>
      <c r="C12">
        <v>42</v>
      </c>
      <c r="D12">
        <v>45</v>
      </c>
      <c r="E12">
        <v>44</v>
      </c>
      <c r="F12">
        <v>45</v>
      </c>
      <c r="G12">
        <v>44</v>
      </c>
      <c r="H12">
        <v>47</v>
      </c>
      <c r="I12">
        <v>47</v>
      </c>
      <c r="J12">
        <v>48</v>
      </c>
      <c r="K12">
        <v>49</v>
      </c>
      <c r="L12">
        <v>34</v>
      </c>
      <c r="M12">
        <v>36</v>
      </c>
    </row>
    <row r="13" spans="1:15" x14ac:dyDescent="0.2">
      <c r="A13">
        <v>212</v>
      </c>
      <c r="B13">
        <v>33</v>
      </c>
      <c r="C13">
        <v>44</v>
      </c>
      <c r="D13">
        <v>41</v>
      </c>
      <c r="E13">
        <v>37</v>
      </c>
      <c r="F13">
        <v>43</v>
      </c>
      <c r="G13">
        <v>46</v>
      </c>
      <c r="H13">
        <v>46</v>
      </c>
      <c r="I13">
        <v>46</v>
      </c>
      <c r="J13">
        <v>25</v>
      </c>
      <c r="K13">
        <v>46</v>
      </c>
      <c r="L13">
        <v>25</v>
      </c>
      <c r="M13">
        <v>45</v>
      </c>
    </row>
    <row r="14" spans="1:15" x14ac:dyDescent="0.2">
      <c r="A14">
        <v>213</v>
      </c>
      <c r="B14">
        <v>37</v>
      </c>
      <c r="C14">
        <v>39</v>
      </c>
      <c r="D14">
        <v>44</v>
      </c>
      <c r="E14">
        <v>41</v>
      </c>
      <c r="F14">
        <v>44</v>
      </c>
      <c r="G14">
        <v>41</v>
      </c>
      <c r="H14">
        <v>48</v>
      </c>
      <c r="I14">
        <v>45</v>
      </c>
      <c r="J14">
        <v>48</v>
      </c>
      <c r="K14">
        <v>45</v>
      </c>
      <c r="L14">
        <v>38</v>
      </c>
      <c r="M14">
        <v>40</v>
      </c>
    </row>
    <row r="15" spans="1:15" x14ac:dyDescent="0.2">
      <c r="A15">
        <v>214</v>
      </c>
      <c r="B15">
        <v>40</v>
      </c>
      <c r="C15">
        <v>38</v>
      </c>
      <c r="D15">
        <v>39</v>
      </c>
      <c r="E15">
        <v>43</v>
      </c>
      <c r="F15">
        <v>43</v>
      </c>
      <c r="G15">
        <v>39</v>
      </c>
      <c r="H15">
        <v>40</v>
      </c>
      <c r="I15">
        <v>43</v>
      </c>
      <c r="J15">
        <v>45</v>
      </c>
      <c r="K15">
        <v>45</v>
      </c>
      <c r="L15">
        <v>42</v>
      </c>
      <c r="M15">
        <v>39</v>
      </c>
    </row>
    <row r="16" spans="1:15" x14ac:dyDescent="0.2">
      <c r="A16">
        <v>215</v>
      </c>
      <c r="B16">
        <v>31</v>
      </c>
      <c r="C16">
        <v>23</v>
      </c>
      <c r="D16">
        <v>33</v>
      </c>
      <c r="E16">
        <v>33</v>
      </c>
      <c r="F16">
        <v>36</v>
      </c>
      <c r="G16">
        <v>41</v>
      </c>
      <c r="H16">
        <v>41</v>
      </c>
      <c r="I16">
        <v>38</v>
      </c>
      <c r="J16">
        <v>40</v>
      </c>
      <c r="K16">
        <v>43</v>
      </c>
      <c r="L16">
        <v>38</v>
      </c>
      <c r="M16">
        <v>40</v>
      </c>
    </row>
    <row r="17" spans="1:13" x14ac:dyDescent="0.2">
      <c r="A17">
        <v>216</v>
      </c>
      <c r="B17">
        <v>27</v>
      </c>
      <c r="C17">
        <v>33</v>
      </c>
      <c r="D17">
        <v>38</v>
      </c>
      <c r="E17">
        <v>36</v>
      </c>
      <c r="F17">
        <v>43</v>
      </c>
      <c r="G17">
        <v>43</v>
      </c>
      <c r="H17">
        <v>45</v>
      </c>
      <c r="I17">
        <v>44</v>
      </c>
      <c r="J17">
        <v>44</v>
      </c>
      <c r="K17">
        <v>43</v>
      </c>
      <c r="L17">
        <v>31</v>
      </c>
      <c r="M17">
        <v>44</v>
      </c>
    </row>
    <row r="18" spans="1:13" x14ac:dyDescent="0.2">
      <c r="A18">
        <v>217</v>
      </c>
      <c r="B18">
        <v>36</v>
      </c>
      <c r="C18">
        <v>42</v>
      </c>
      <c r="D18">
        <v>42</v>
      </c>
      <c r="E18">
        <v>41</v>
      </c>
      <c r="F18">
        <v>39</v>
      </c>
      <c r="G18">
        <v>42</v>
      </c>
      <c r="H18">
        <v>42</v>
      </c>
      <c r="I18">
        <v>44</v>
      </c>
      <c r="J18">
        <v>46</v>
      </c>
      <c r="K18">
        <v>46</v>
      </c>
      <c r="L18">
        <v>39</v>
      </c>
      <c r="M18">
        <v>42</v>
      </c>
    </row>
    <row r="19" spans="1:13" x14ac:dyDescent="0.2">
      <c r="A19">
        <v>218</v>
      </c>
      <c r="B19">
        <v>37</v>
      </c>
      <c r="C19">
        <v>38</v>
      </c>
      <c r="D19">
        <v>35</v>
      </c>
      <c r="E19">
        <v>41</v>
      </c>
      <c r="F19">
        <v>36</v>
      </c>
      <c r="G19">
        <v>44</v>
      </c>
      <c r="H19">
        <v>38</v>
      </c>
      <c r="I19">
        <v>35</v>
      </c>
      <c r="J19">
        <v>41</v>
      </c>
      <c r="K19">
        <v>38</v>
      </c>
      <c r="L19">
        <v>29</v>
      </c>
      <c r="M19">
        <v>34</v>
      </c>
    </row>
    <row r="20" spans="1:13" x14ac:dyDescent="0.2">
      <c r="A20">
        <v>219</v>
      </c>
      <c r="B20">
        <v>27</v>
      </c>
      <c r="C20">
        <v>41</v>
      </c>
      <c r="D20">
        <v>43</v>
      </c>
      <c r="E20">
        <v>43</v>
      </c>
      <c r="F20">
        <v>42</v>
      </c>
      <c r="G20">
        <v>40</v>
      </c>
      <c r="H20">
        <v>46</v>
      </c>
      <c r="I20">
        <v>45</v>
      </c>
      <c r="J20">
        <v>42</v>
      </c>
      <c r="K20">
        <v>40</v>
      </c>
      <c r="L20">
        <v>43</v>
      </c>
      <c r="M20">
        <v>33</v>
      </c>
    </row>
    <row r="21" spans="1:13" x14ac:dyDescent="0.2">
      <c r="A21">
        <v>220</v>
      </c>
      <c r="B21">
        <v>37</v>
      </c>
      <c r="C21">
        <v>44</v>
      </c>
      <c r="D21">
        <v>43</v>
      </c>
      <c r="E21">
        <v>42</v>
      </c>
      <c r="F21">
        <v>46</v>
      </c>
      <c r="G21">
        <v>44</v>
      </c>
      <c r="H21">
        <v>45</v>
      </c>
      <c r="I21">
        <v>39</v>
      </c>
      <c r="J21">
        <v>39</v>
      </c>
      <c r="K21">
        <v>40</v>
      </c>
      <c r="L21">
        <v>37</v>
      </c>
      <c r="M21">
        <v>36</v>
      </c>
    </row>
    <row r="22" spans="1:13" x14ac:dyDescent="0.2">
      <c r="A22">
        <v>221</v>
      </c>
      <c r="B22">
        <v>32</v>
      </c>
      <c r="C22">
        <v>45</v>
      </c>
      <c r="D22">
        <v>42</v>
      </c>
      <c r="E22">
        <v>41</v>
      </c>
      <c r="F22">
        <v>41</v>
      </c>
      <c r="G22">
        <v>40</v>
      </c>
      <c r="H22">
        <v>46</v>
      </c>
      <c r="I22">
        <v>47</v>
      </c>
      <c r="J22">
        <v>45</v>
      </c>
      <c r="K22">
        <v>47</v>
      </c>
      <c r="L22">
        <v>38</v>
      </c>
      <c r="M22">
        <v>36</v>
      </c>
    </row>
    <row r="23" spans="1:13" x14ac:dyDescent="0.2">
      <c r="A23">
        <v>222</v>
      </c>
      <c r="B23">
        <v>36</v>
      </c>
      <c r="C23">
        <v>36</v>
      </c>
      <c r="D23">
        <v>37</v>
      </c>
      <c r="E23">
        <v>36</v>
      </c>
      <c r="F23">
        <v>34</v>
      </c>
      <c r="G23">
        <v>38</v>
      </c>
      <c r="H23">
        <v>38</v>
      </c>
      <c r="I23">
        <v>41</v>
      </c>
      <c r="J23">
        <v>40</v>
      </c>
      <c r="K23">
        <v>36</v>
      </c>
      <c r="L23">
        <v>30</v>
      </c>
      <c r="M23">
        <v>31</v>
      </c>
    </row>
    <row r="24" spans="1:13" x14ac:dyDescent="0.2">
      <c r="A24">
        <v>223</v>
      </c>
      <c r="B24">
        <v>36</v>
      </c>
      <c r="C24">
        <v>34</v>
      </c>
      <c r="D24">
        <v>37</v>
      </c>
      <c r="E24">
        <v>37</v>
      </c>
      <c r="F24">
        <v>38</v>
      </c>
      <c r="G24">
        <v>34</v>
      </c>
      <c r="H24">
        <v>39</v>
      </c>
      <c r="I24">
        <v>44</v>
      </c>
      <c r="J24">
        <v>39</v>
      </c>
      <c r="K24">
        <v>39</v>
      </c>
      <c r="L24">
        <v>33</v>
      </c>
      <c r="M24">
        <v>38</v>
      </c>
    </row>
    <row r="25" spans="1:13" x14ac:dyDescent="0.2">
      <c r="A25">
        <v>224</v>
      </c>
      <c r="B25">
        <v>28</v>
      </c>
      <c r="C25">
        <v>30</v>
      </c>
      <c r="D25">
        <v>27</v>
      </c>
      <c r="E25">
        <v>34</v>
      </c>
      <c r="F25">
        <v>41</v>
      </c>
      <c r="G25">
        <v>36</v>
      </c>
      <c r="H25">
        <v>42</v>
      </c>
      <c r="I25">
        <v>48</v>
      </c>
      <c r="J25">
        <v>32</v>
      </c>
      <c r="K25">
        <v>45</v>
      </c>
      <c r="L25">
        <v>42</v>
      </c>
      <c r="M25">
        <v>38</v>
      </c>
    </row>
    <row r="26" spans="1:13" x14ac:dyDescent="0.2">
      <c r="A26">
        <v>225</v>
      </c>
      <c r="B26">
        <v>35</v>
      </c>
      <c r="C26">
        <v>39</v>
      </c>
      <c r="D26">
        <v>33</v>
      </c>
      <c r="E26">
        <v>42</v>
      </c>
      <c r="F26">
        <v>41</v>
      </c>
      <c r="G26">
        <v>40</v>
      </c>
      <c r="H26">
        <v>42</v>
      </c>
      <c r="I26">
        <v>40</v>
      </c>
      <c r="J26">
        <v>38</v>
      </c>
      <c r="K26">
        <v>40</v>
      </c>
      <c r="L26">
        <v>39</v>
      </c>
      <c r="M26">
        <v>37</v>
      </c>
    </row>
    <row r="27" spans="1:13" x14ac:dyDescent="0.2">
      <c r="B27">
        <f>AVERAGE(B2:B26)</f>
        <v>35.08</v>
      </c>
      <c r="C27">
        <f>AVERAGE(C2:C26)</f>
        <v>38.159999999999997</v>
      </c>
      <c r="D27">
        <f t="shared" ref="D27:M27" si="0">AVERAGE(D2:D26)</f>
        <v>38.520000000000003</v>
      </c>
      <c r="E27">
        <f t="shared" si="0"/>
        <v>39.200000000000003</v>
      </c>
      <c r="F27">
        <f t="shared" si="0"/>
        <v>41.56</v>
      </c>
      <c r="G27">
        <f t="shared" si="0"/>
        <v>40.479999999999997</v>
      </c>
      <c r="H27">
        <f t="shared" si="0"/>
        <v>42.36</v>
      </c>
      <c r="I27">
        <f t="shared" si="0"/>
        <v>42.2</v>
      </c>
      <c r="J27">
        <f t="shared" si="0"/>
        <v>40.119999999999997</v>
      </c>
      <c r="K27">
        <f t="shared" si="0"/>
        <v>42.44</v>
      </c>
      <c r="L27">
        <f t="shared" si="0"/>
        <v>36.159999999999997</v>
      </c>
      <c r="M27">
        <f t="shared" si="0"/>
        <v>38.880000000000003</v>
      </c>
    </row>
    <row r="28" spans="1:13" x14ac:dyDescent="0.2">
      <c r="B28">
        <f>B27*2</f>
        <v>70.16</v>
      </c>
      <c r="C28">
        <f t="shared" ref="C28:M28" si="1">C27*2</f>
        <v>76.319999999999993</v>
      </c>
      <c r="D28">
        <f t="shared" si="1"/>
        <v>77.040000000000006</v>
      </c>
      <c r="E28">
        <f t="shared" si="1"/>
        <v>78.400000000000006</v>
      </c>
      <c r="F28">
        <f t="shared" si="1"/>
        <v>83.12</v>
      </c>
      <c r="G28">
        <f t="shared" si="1"/>
        <v>80.959999999999994</v>
      </c>
      <c r="H28">
        <f t="shared" si="1"/>
        <v>84.72</v>
      </c>
      <c r="I28">
        <f t="shared" si="1"/>
        <v>84.4</v>
      </c>
      <c r="J28">
        <f t="shared" si="1"/>
        <v>80.239999999999995</v>
      </c>
      <c r="K28">
        <f t="shared" si="1"/>
        <v>84.88</v>
      </c>
      <c r="L28">
        <f t="shared" si="1"/>
        <v>72.319999999999993</v>
      </c>
      <c r="M28">
        <f t="shared" si="1"/>
        <v>77.760000000000005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ySplit="1" topLeftCell="A2" activePane="bottomLeft" state="frozen"/>
      <selection pane="bottomLeft" activeCell="P10" sqref="P10"/>
    </sheetView>
  </sheetViews>
  <sheetFormatPr baseColWidth="10" defaultColWidth="8.83203125" defaultRowHeight="15" x14ac:dyDescent="0.2"/>
  <cols>
    <col min="2" max="2" width="9.83203125" customWidth="1"/>
    <col min="15" max="15" width="6.5" customWidth="1"/>
    <col min="16" max="16" width="49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  <c r="L1" t="s">
        <v>9</v>
      </c>
      <c r="M1" t="s">
        <v>10</v>
      </c>
      <c r="N1" t="s">
        <v>11</v>
      </c>
    </row>
    <row r="2" spans="1:16" x14ac:dyDescent="0.2">
      <c r="A2" t="s">
        <v>13</v>
      </c>
      <c r="B2">
        <v>110</v>
      </c>
      <c r="C2">
        <v>38</v>
      </c>
      <c r="D2">
        <v>48</v>
      </c>
      <c r="E2">
        <v>46</v>
      </c>
      <c r="F2">
        <v>45</v>
      </c>
      <c r="G2">
        <v>47</v>
      </c>
      <c r="H2">
        <v>47</v>
      </c>
      <c r="I2">
        <v>44</v>
      </c>
      <c r="J2">
        <v>45</v>
      </c>
      <c r="K2">
        <v>44</v>
      </c>
      <c r="L2">
        <v>49</v>
      </c>
      <c r="M2">
        <v>46</v>
      </c>
      <c r="N2">
        <v>46</v>
      </c>
      <c r="P2" t="s">
        <v>17</v>
      </c>
    </row>
    <row r="3" spans="1:16" x14ac:dyDescent="0.2">
      <c r="A3" t="s">
        <v>13</v>
      </c>
      <c r="B3">
        <v>111</v>
      </c>
      <c r="C3">
        <v>26</v>
      </c>
      <c r="D3">
        <v>49</v>
      </c>
      <c r="E3">
        <v>48</v>
      </c>
      <c r="F3">
        <v>47</v>
      </c>
      <c r="G3">
        <v>48</v>
      </c>
      <c r="H3">
        <v>46</v>
      </c>
      <c r="I3">
        <v>43</v>
      </c>
      <c r="J3">
        <v>47</v>
      </c>
      <c r="K3">
        <v>47</v>
      </c>
      <c r="L3">
        <v>44</v>
      </c>
      <c r="M3">
        <v>44</v>
      </c>
      <c r="N3">
        <v>44</v>
      </c>
      <c r="P3" s="4" t="s">
        <v>30</v>
      </c>
    </row>
    <row r="4" spans="1:16" x14ac:dyDescent="0.2">
      <c r="A4" t="s">
        <v>13</v>
      </c>
      <c r="B4">
        <v>112</v>
      </c>
      <c r="C4">
        <v>41</v>
      </c>
      <c r="D4">
        <v>46</v>
      </c>
      <c r="E4">
        <v>46</v>
      </c>
      <c r="F4">
        <v>44</v>
      </c>
      <c r="G4">
        <v>41</v>
      </c>
      <c r="H4">
        <v>43</v>
      </c>
      <c r="I4">
        <v>43</v>
      </c>
      <c r="J4">
        <v>43</v>
      </c>
      <c r="K4">
        <v>41</v>
      </c>
      <c r="L4">
        <v>46</v>
      </c>
      <c r="M4">
        <v>41</v>
      </c>
      <c r="N4">
        <v>43</v>
      </c>
      <c r="P4" s="3" t="s">
        <v>20</v>
      </c>
    </row>
    <row r="5" spans="1:16" x14ac:dyDescent="0.2">
      <c r="A5" t="s">
        <v>13</v>
      </c>
      <c r="B5">
        <v>113</v>
      </c>
      <c r="C5">
        <v>42</v>
      </c>
      <c r="D5">
        <v>45</v>
      </c>
      <c r="E5">
        <v>45</v>
      </c>
      <c r="F5">
        <v>44</v>
      </c>
      <c r="G5">
        <v>46</v>
      </c>
      <c r="H5">
        <v>49</v>
      </c>
      <c r="I5">
        <v>49</v>
      </c>
      <c r="J5">
        <v>49</v>
      </c>
      <c r="K5">
        <v>43</v>
      </c>
      <c r="L5">
        <v>48</v>
      </c>
      <c r="M5">
        <v>45</v>
      </c>
      <c r="N5">
        <v>43</v>
      </c>
      <c r="P5" s="4" t="s">
        <v>21</v>
      </c>
    </row>
    <row r="6" spans="1:16" x14ac:dyDescent="0.2">
      <c r="A6" t="s">
        <v>13</v>
      </c>
      <c r="B6">
        <v>114</v>
      </c>
      <c r="C6">
        <v>32</v>
      </c>
      <c r="D6">
        <v>48</v>
      </c>
      <c r="E6">
        <v>44</v>
      </c>
      <c r="F6">
        <v>50</v>
      </c>
      <c r="G6">
        <v>47</v>
      </c>
      <c r="H6">
        <v>46</v>
      </c>
      <c r="I6">
        <v>47</v>
      </c>
      <c r="J6">
        <v>47</v>
      </c>
      <c r="K6">
        <v>45</v>
      </c>
      <c r="L6">
        <v>42</v>
      </c>
      <c r="M6">
        <v>38</v>
      </c>
      <c r="N6">
        <v>39</v>
      </c>
      <c r="P6" s="4" t="s">
        <v>22</v>
      </c>
    </row>
    <row r="7" spans="1:16" x14ac:dyDescent="0.2">
      <c r="A7" t="s">
        <v>13</v>
      </c>
      <c r="B7">
        <v>116</v>
      </c>
      <c r="C7">
        <v>36</v>
      </c>
      <c r="D7">
        <v>43</v>
      </c>
      <c r="E7">
        <v>46</v>
      </c>
      <c r="F7">
        <v>48</v>
      </c>
      <c r="G7">
        <v>48</v>
      </c>
      <c r="H7">
        <v>47</v>
      </c>
      <c r="I7">
        <v>50</v>
      </c>
      <c r="J7">
        <v>48</v>
      </c>
      <c r="K7">
        <v>50</v>
      </c>
      <c r="L7">
        <v>45</v>
      </c>
      <c r="M7">
        <v>45</v>
      </c>
      <c r="N7">
        <v>49</v>
      </c>
      <c r="P7" s="4" t="s">
        <v>27</v>
      </c>
    </row>
    <row r="8" spans="1:16" x14ac:dyDescent="0.2">
      <c r="A8" t="s">
        <v>13</v>
      </c>
      <c r="B8">
        <v>117</v>
      </c>
      <c r="C8">
        <v>35</v>
      </c>
      <c r="D8">
        <v>48</v>
      </c>
      <c r="E8">
        <v>47</v>
      </c>
      <c r="F8">
        <v>49</v>
      </c>
      <c r="G8">
        <v>48</v>
      </c>
      <c r="H8">
        <v>49</v>
      </c>
      <c r="I8">
        <v>46</v>
      </c>
      <c r="J8">
        <v>49</v>
      </c>
      <c r="K8">
        <v>49</v>
      </c>
      <c r="L8">
        <v>47</v>
      </c>
      <c r="M8">
        <v>48</v>
      </c>
      <c r="N8">
        <v>49</v>
      </c>
      <c r="P8" s="4" t="s">
        <v>28</v>
      </c>
    </row>
    <row r="9" spans="1:16" x14ac:dyDescent="0.2">
      <c r="A9" t="s">
        <v>13</v>
      </c>
      <c r="B9">
        <v>118</v>
      </c>
      <c r="C9">
        <v>34</v>
      </c>
      <c r="D9">
        <v>50</v>
      </c>
      <c r="E9">
        <v>49</v>
      </c>
      <c r="F9">
        <v>49</v>
      </c>
      <c r="G9">
        <v>49</v>
      </c>
      <c r="H9">
        <v>50</v>
      </c>
      <c r="I9">
        <v>48</v>
      </c>
      <c r="J9">
        <v>49</v>
      </c>
      <c r="K9">
        <v>49</v>
      </c>
      <c r="L9">
        <v>49</v>
      </c>
      <c r="M9">
        <v>45</v>
      </c>
      <c r="N9">
        <v>46</v>
      </c>
      <c r="P9" s="4" t="s">
        <v>29</v>
      </c>
    </row>
    <row r="10" spans="1:16" x14ac:dyDescent="0.2">
      <c r="A10" t="s">
        <v>13</v>
      </c>
      <c r="B10">
        <v>119</v>
      </c>
      <c r="C10">
        <v>26</v>
      </c>
      <c r="D10">
        <v>27</v>
      </c>
      <c r="E10">
        <v>49</v>
      </c>
      <c r="F10">
        <v>47</v>
      </c>
      <c r="G10">
        <v>49</v>
      </c>
      <c r="H10">
        <v>47</v>
      </c>
      <c r="I10">
        <v>48</v>
      </c>
      <c r="J10">
        <v>48</v>
      </c>
      <c r="K10">
        <v>50</v>
      </c>
      <c r="L10">
        <v>47</v>
      </c>
      <c r="M10">
        <v>43</v>
      </c>
      <c r="N10">
        <v>46</v>
      </c>
    </row>
    <row r="11" spans="1:16" x14ac:dyDescent="0.2">
      <c r="A11" t="s">
        <v>13</v>
      </c>
      <c r="B11">
        <v>120</v>
      </c>
      <c r="C11">
        <v>19</v>
      </c>
      <c r="D11">
        <v>38</v>
      </c>
      <c r="E11">
        <v>49</v>
      </c>
      <c r="F11">
        <v>50</v>
      </c>
      <c r="G11">
        <v>46</v>
      </c>
      <c r="H11">
        <v>49</v>
      </c>
      <c r="I11">
        <v>48</v>
      </c>
      <c r="J11">
        <v>50</v>
      </c>
      <c r="K11">
        <v>49</v>
      </c>
      <c r="L11">
        <v>50</v>
      </c>
      <c r="M11">
        <v>44</v>
      </c>
      <c r="N11">
        <v>45</v>
      </c>
    </row>
    <row r="12" spans="1:16" x14ac:dyDescent="0.2">
      <c r="A12" t="s">
        <v>13</v>
      </c>
      <c r="B12">
        <v>121</v>
      </c>
      <c r="C12">
        <v>29</v>
      </c>
      <c r="D12">
        <v>34</v>
      </c>
      <c r="E12">
        <v>46</v>
      </c>
      <c r="F12">
        <v>46</v>
      </c>
      <c r="G12">
        <v>47</v>
      </c>
      <c r="H12">
        <v>47</v>
      </c>
      <c r="I12">
        <v>48</v>
      </c>
      <c r="J12">
        <v>47</v>
      </c>
      <c r="K12">
        <v>47</v>
      </c>
      <c r="L12">
        <v>47</v>
      </c>
      <c r="M12">
        <v>47</v>
      </c>
      <c r="N12">
        <v>47</v>
      </c>
    </row>
    <row r="13" spans="1:16" x14ac:dyDescent="0.2">
      <c r="A13" t="s">
        <v>13</v>
      </c>
      <c r="B13">
        <v>122</v>
      </c>
      <c r="C13">
        <v>42</v>
      </c>
      <c r="D13">
        <v>50</v>
      </c>
      <c r="E13">
        <v>48</v>
      </c>
      <c r="F13">
        <v>49</v>
      </c>
      <c r="G13">
        <v>50</v>
      </c>
      <c r="H13">
        <v>48</v>
      </c>
      <c r="I13">
        <v>50</v>
      </c>
      <c r="J13">
        <v>50</v>
      </c>
      <c r="K13">
        <v>49</v>
      </c>
      <c r="L13">
        <v>49</v>
      </c>
      <c r="M13">
        <v>47</v>
      </c>
      <c r="N13">
        <v>47</v>
      </c>
    </row>
    <row r="14" spans="1:16" x14ac:dyDescent="0.2">
      <c r="A14" t="s">
        <v>13</v>
      </c>
      <c r="B14">
        <v>123</v>
      </c>
      <c r="C14">
        <v>34</v>
      </c>
      <c r="D14">
        <v>50</v>
      </c>
      <c r="E14">
        <v>50</v>
      </c>
      <c r="F14">
        <v>46</v>
      </c>
      <c r="G14">
        <v>48</v>
      </c>
      <c r="H14">
        <v>49</v>
      </c>
      <c r="I14">
        <v>46</v>
      </c>
      <c r="J14">
        <v>48</v>
      </c>
      <c r="K14">
        <v>49</v>
      </c>
      <c r="L14">
        <v>48</v>
      </c>
      <c r="M14">
        <v>44</v>
      </c>
      <c r="N14">
        <v>43</v>
      </c>
    </row>
    <row r="15" spans="1:16" x14ac:dyDescent="0.2">
      <c r="A15" t="s">
        <v>13</v>
      </c>
      <c r="B15">
        <v>124</v>
      </c>
      <c r="C15">
        <v>29</v>
      </c>
      <c r="D15">
        <v>27</v>
      </c>
      <c r="E15">
        <v>48</v>
      </c>
      <c r="F15">
        <v>50</v>
      </c>
      <c r="G15">
        <v>48</v>
      </c>
      <c r="H15">
        <v>49</v>
      </c>
      <c r="I15">
        <v>50</v>
      </c>
      <c r="J15">
        <v>48</v>
      </c>
      <c r="K15">
        <v>49</v>
      </c>
      <c r="L15">
        <v>44</v>
      </c>
      <c r="M15">
        <v>49</v>
      </c>
      <c r="N15">
        <v>46</v>
      </c>
    </row>
    <row r="16" spans="1:16" x14ac:dyDescent="0.2">
      <c r="A16" t="s">
        <v>13</v>
      </c>
      <c r="B16">
        <v>125</v>
      </c>
      <c r="C16">
        <v>26</v>
      </c>
      <c r="D16">
        <v>20</v>
      </c>
      <c r="E16">
        <v>45</v>
      </c>
      <c r="F16">
        <v>47</v>
      </c>
      <c r="G16">
        <v>46</v>
      </c>
      <c r="H16">
        <v>41</v>
      </c>
      <c r="I16">
        <v>45</v>
      </c>
      <c r="J16">
        <v>47</v>
      </c>
      <c r="K16">
        <v>49</v>
      </c>
      <c r="L16">
        <v>45</v>
      </c>
      <c r="M16">
        <v>48</v>
      </c>
      <c r="N16">
        <v>43</v>
      </c>
    </row>
    <row r="17" spans="1:14" x14ac:dyDescent="0.2">
      <c r="A17" t="s">
        <v>13</v>
      </c>
      <c r="B17">
        <v>126</v>
      </c>
      <c r="C17">
        <v>40</v>
      </c>
      <c r="D17">
        <v>46</v>
      </c>
      <c r="E17">
        <v>49</v>
      </c>
      <c r="F17">
        <v>48</v>
      </c>
      <c r="G17">
        <v>42</v>
      </c>
      <c r="H17">
        <v>49</v>
      </c>
      <c r="I17">
        <v>50</v>
      </c>
      <c r="J17">
        <v>50</v>
      </c>
      <c r="K17">
        <v>50</v>
      </c>
      <c r="L17">
        <v>50</v>
      </c>
      <c r="M17">
        <v>46</v>
      </c>
      <c r="N17">
        <v>45</v>
      </c>
    </row>
    <row r="18" spans="1:14" x14ac:dyDescent="0.2">
      <c r="A18" t="s">
        <v>13</v>
      </c>
      <c r="B18">
        <v>127</v>
      </c>
      <c r="C18">
        <v>42</v>
      </c>
      <c r="D18">
        <v>50</v>
      </c>
      <c r="E18">
        <v>49</v>
      </c>
      <c r="F18">
        <v>50</v>
      </c>
      <c r="G18">
        <v>50</v>
      </c>
      <c r="H18">
        <v>49</v>
      </c>
      <c r="I18">
        <v>50</v>
      </c>
      <c r="J18">
        <v>48</v>
      </c>
      <c r="K18">
        <v>49</v>
      </c>
      <c r="L18">
        <v>50</v>
      </c>
      <c r="M18">
        <v>50</v>
      </c>
      <c r="N18">
        <v>49</v>
      </c>
    </row>
    <row r="19" spans="1:14" x14ac:dyDescent="0.2">
      <c r="A19" t="s">
        <v>13</v>
      </c>
      <c r="B19">
        <v>128</v>
      </c>
      <c r="C19">
        <v>40</v>
      </c>
      <c r="D19">
        <v>45</v>
      </c>
      <c r="E19">
        <v>45</v>
      </c>
      <c r="F19">
        <v>46</v>
      </c>
      <c r="G19">
        <v>46</v>
      </c>
      <c r="H19">
        <v>47</v>
      </c>
      <c r="I19">
        <v>46</v>
      </c>
      <c r="J19">
        <v>46</v>
      </c>
      <c r="K19">
        <v>45</v>
      </c>
      <c r="L19">
        <v>46</v>
      </c>
      <c r="M19">
        <v>49</v>
      </c>
      <c r="N19">
        <v>46</v>
      </c>
    </row>
    <row r="20" spans="1:14" x14ac:dyDescent="0.2">
      <c r="A20" t="s">
        <v>13</v>
      </c>
      <c r="B20">
        <v>129</v>
      </c>
      <c r="C20">
        <v>29</v>
      </c>
      <c r="D20">
        <v>37</v>
      </c>
      <c r="E20">
        <v>41</v>
      </c>
      <c r="F20">
        <v>41</v>
      </c>
      <c r="G20">
        <v>44</v>
      </c>
      <c r="H20">
        <v>46</v>
      </c>
      <c r="I20">
        <v>45</v>
      </c>
      <c r="J20">
        <v>49</v>
      </c>
      <c r="K20">
        <v>45</v>
      </c>
      <c r="L20">
        <v>45</v>
      </c>
      <c r="M20">
        <v>48</v>
      </c>
      <c r="N20">
        <v>45</v>
      </c>
    </row>
    <row r="21" spans="1:14" x14ac:dyDescent="0.2">
      <c r="A21" t="s">
        <v>13</v>
      </c>
      <c r="B21">
        <v>130</v>
      </c>
      <c r="C21">
        <v>28</v>
      </c>
      <c r="D21">
        <v>35</v>
      </c>
      <c r="E21">
        <v>30</v>
      </c>
      <c r="F21">
        <v>29</v>
      </c>
      <c r="G21">
        <v>40</v>
      </c>
      <c r="H21">
        <v>48</v>
      </c>
      <c r="I21">
        <v>47</v>
      </c>
      <c r="J21">
        <v>50</v>
      </c>
      <c r="K21">
        <v>48</v>
      </c>
      <c r="L21">
        <v>50</v>
      </c>
      <c r="M21">
        <v>48</v>
      </c>
      <c r="N21">
        <v>47</v>
      </c>
    </row>
    <row r="22" spans="1:14" x14ac:dyDescent="0.2">
      <c r="A22" t="s">
        <v>13</v>
      </c>
      <c r="B22">
        <v>131</v>
      </c>
      <c r="C22">
        <v>27</v>
      </c>
      <c r="D22">
        <v>47</v>
      </c>
      <c r="E22">
        <v>44</v>
      </c>
      <c r="F22">
        <v>48</v>
      </c>
      <c r="G22">
        <v>45</v>
      </c>
      <c r="H22">
        <v>44</v>
      </c>
      <c r="I22">
        <v>43</v>
      </c>
      <c r="J22">
        <v>46</v>
      </c>
      <c r="K22">
        <v>44</v>
      </c>
      <c r="L22">
        <v>49</v>
      </c>
      <c r="M22">
        <v>48</v>
      </c>
      <c r="N22">
        <v>45</v>
      </c>
    </row>
    <row r="23" spans="1:14" x14ac:dyDescent="0.2">
      <c r="A23" t="s">
        <v>13</v>
      </c>
      <c r="B23">
        <v>132</v>
      </c>
      <c r="C23">
        <v>47</v>
      </c>
      <c r="D23">
        <v>47</v>
      </c>
      <c r="E23">
        <v>49</v>
      </c>
      <c r="F23">
        <v>49</v>
      </c>
      <c r="G23">
        <v>49</v>
      </c>
      <c r="H23">
        <v>48</v>
      </c>
      <c r="I23">
        <v>48</v>
      </c>
      <c r="J23">
        <v>49</v>
      </c>
      <c r="K23">
        <v>49</v>
      </c>
      <c r="L23">
        <v>46</v>
      </c>
      <c r="M23">
        <v>45</v>
      </c>
      <c r="N23">
        <v>43</v>
      </c>
    </row>
    <row r="24" spans="1:14" x14ac:dyDescent="0.2">
      <c r="A24" t="s">
        <v>14</v>
      </c>
      <c r="C24">
        <f>AVERAGE(C2:C23)</f>
        <v>33.727272727272727</v>
      </c>
      <c r="D24">
        <f t="shared" ref="D24:N24" si="0">AVERAGE(D2:D23)</f>
        <v>42.272727272727273</v>
      </c>
      <c r="E24">
        <f t="shared" si="0"/>
        <v>46.045454545454547</v>
      </c>
      <c r="F24">
        <f t="shared" si="0"/>
        <v>46.454545454545453</v>
      </c>
      <c r="G24">
        <f t="shared" si="0"/>
        <v>46.545454545454547</v>
      </c>
      <c r="H24">
        <f t="shared" si="0"/>
        <v>47.18181818181818</v>
      </c>
      <c r="I24">
        <f t="shared" si="0"/>
        <v>47</v>
      </c>
      <c r="J24">
        <f t="shared" si="0"/>
        <v>47.863636363636367</v>
      </c>
      <c r="K24">
        <f t="shared" si="0"/>
        <v>47.272727272727273</v>
      </c>
      <c r="L24">
        <f t="shared" si="0"/>
        <v>47.090909090909093</v>
      </c>
      <c r="M24">
        <f t="shared" si="0"/>
        <v>45.81818181818182</v>
      </c>
      <c r="N24">
        <f t="shared" si="0"/>
        <v>45.272727272727273</v>
      </c>
    </row>
    <row r="25" spans="1:14" x14ac:dyDescent="0.2">
      <c r="A25" t="s">
        <v>15</v>
      </c>
      <c r="C25">
        <f>C24/50 * 100</f>
        <v>67.454545454545453</v>
      </c>
      <c r="D25">
        <f t="shared" ref="D25:N25" si="1">D24/50 * 100</f>
        <v>84.545454545454547</v>
      </c>
      <c r="E25">
        <f t="shared" si="1"/>
        <v>92.090909090909093</v>
      </c>
      <c r="F25">
        <f t="shared" si="1"/>
        <v>92.909090909090907</v>
      </c>
      <c r="G25">
        <f t="shared" si="1"/>
        <v>93.090909090909093</v>
      </c>
      <c r="H25">
        <f t="shared" si="1"/>
        <v>94.36363636363636</v>
      </c>
      <c r="I25">
        <f t="shared" si="1"/>
        <v>94</v>
      </c>
      <c r="J25">
        <f t="shared" si="1"/>
        <v>95.727272727272734</v>
      </c>
      <c r="K25">
        <f t="shared" si="1"/>
        <v>94.545454545454547</v>
      </c>
      <c r="L25">
        <f t="shared" si="1"/>
        <v>94.181818181818187</v>
      </c>
      <c r="M25">
        <f t="shared" si="1"/>
        <v>91.63636363636364</v>
      </c>
      <c r="N25">
        <f t="shared" si="1"/>
        <v>90.545454545454547</v>
      </c>
    </row>
    <row r="27" spans="1:14" x14ac:dyDescent="0.2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12</v>
      </c>
      <c r="L27" t="s">
        <v>9</v>
      </c>
      <c r="M27" t="s">
        <v>10</v>
      </c>
      <c r="N27" t="s">
        <v>11</v>
      </c>
    </row>
    <row r="28" spans="1:14" x14ac:dyDescent="0.2">
      <c r="A28" t="s">
        <v>16</v>
      </c>
      <c r="B28">
        <v>201</v>
      </c>
      <c r="C28">
        <v>39</v>
      </c>
      <c r="D28">
        <v>41</v>
      </c>
      <c r="E28">
        <v>41</v>
      </c>
      <c r="F28">
        <v>39</v>
      </c>
      <c r="G28">
        <v>44</v>
      </c>
      <c r="H28">
        <v>39</v>
      </c>
      <c r="I28">
        <v>39</v>
      </c>
      <c r="J28">
        <v>41</v>
      </c>
      <c r="K28">
        <v>47</v>
      </c>
      <c r="L28">
        <v>37</v>
      </c>
      <c r="M28">
        <v>34</v>
      </c>
      <c r="N28">
        <v>37</v>
      </c>
    </row>
    <row r="29" spans="1:14" x14ac:dyDescent="0.2">
      <c r="A29" t="s">
        <v>16</v>
      </c>
      <c r="B29">
        <v>202</v>
      </c>
      <c r="C29">
        <v>41</v>
      </c>
      <c r="D29">
        <v>43</v>
      </c>
      <c r="E29">
        <v>42</v>
      </c>
      <c r="F29">
        <v>41</v>
      </c>
      <c r="G29">
        <v>45</v>
      </c>
      <c r="H29">
        <v>40</v>
      </c>
      <c r="I29">
        <v>42</v>
      </c>
      <c r="J29">
        <v>41</v>
      </c>
      <c r="K29">
        <v>41</v>
      </c>
      <c r="L29">
        <v>40</v>
      </c>
      <c r="M29">
        <v>36</v>
      </c>
      <c r="N29">
        <v>37</v>
      </c>
    </row>
    <row r="30" spans="1:14" x14ac:dyDescent="0.2">
      <c r="A30" t="s">
        <v>16</v>
      </c>
      <c r="B30">
        <v>203</v>
      </c>
      <c r="C30">
        <v>41</v>
      </c>
      <c r="D30">
        <v>42</v>
      </c>
      <c r="E30">
        <v>44</v>
      </c>
      <c r="F30">
        <v>39</v>
      </c>
      <c r="G30">
        <v>44</v>
      </c>
      <c r="H30">
        <v>44</v>
      </c>
      <c r="I30">
        <v>48</v>
      </c>
      <c r="J30">
        <v>46</v>
      </c>
      <c r="K30">
        <v>42</v>
      </c>
      <c r="L30">
        <v>44</v>
      </c>
      <c r="M30">
        <v>39</v>
      </c>
      <c r="N30">
        <v>41</v>
      </c>
    </row>
    <row r="31" spans="1:14" x14ac:dyDescent="0.2">
      <c r="A31" t="s">
        <v>16</v>
      </c>
      <c r="B31">
        <v>204</v>
      </c>
      <c r="C31">
        <v>29</v>
      </c>
      <c r="D31">
        <v>22</v>
      </c>
      <c r="E31">
        <v>26</v>
      </c>
      <c r="F31">
        <v>25</v>
      </c>
      <c r="G31">
        <v>42</v>
      </c>
      <c r="H31">
        <v>44</v>
      </c>
      <c r="I31">
        <v>33</v>
      </c>
      <c r="J31">
        <v>36</v>
      </c>
      <c r="K31">
        <v>34</v>
      </c>
      <c r="L31">
        <v>39</v>
      </c>
      <c r="M31">
        <v>35</v>
      </c>
      <c r="N31">
        <v>43</v>
      </c>
    </row>
    <row r="32" spans="1:14" x14ac:dyDescent="0.2">
      <c r="A32" t="s">
        <v>16</v>
      </c>
      <c r="B32">
        <v>206</v>
      </c>
      <c r="C32">
        <v>44</v>
      </c>
      <c r="D32">
        <v>36</v>
      </c>
      <c r="E32">
        <v>45</v>
      </c>
      <c r="F32">
        <v>42</v>
      </c>
      <c r="G32">
        <v>48</v>
      </c>
      <c r="H32">
        <v>41</v>
      </c>
      <c r="I32">
        <v>40</v>
      </c>
      <c r="J32">
        <v>43</v>
      </c>
      <c r="K32">
        <v>42</v>
      </c>
      <c r="L32">
        <v>45</v>
      </c>
      <c r="M32">
        <v>43</v>
      </c>
      <c r="N32">
        <v>42</v>
      </c>
    </row>
    <row r="33" spans="1:14" x14ac:dyDescent="0.2">
      <c r="A33" t="s">
        <v>16</v>
      </c>
      <c r="B33">
        <v>207</v>
      </c>
      <c r="C33">
        <v>41</v>
      </c>
      <c r="D33">
        <v>44</v>
      </c>
      <c r="E33">
        <v>28</v>
      </c>
      <c r="F33">
        <v>44</v>
      </c>
      <c r="G33">
        <v>40</v>
      </c>
      <c r="H33">
        <v>44</v>
      </c>
      <c r="I33">
        <v>46</v>
      </c>
      <c r="J33">
        <v>43</v>
      </c>
      <c r="K33">
        <v>41</v>
      </c>
      <c r="L33">
        <v>47</v>
      </c>
      <c r="M33">
        <v>36</v>
      </c>
      <c r="N33">
        <v>40</v>
      </c>
    </row>
    <row r="34" spans="1:14" x14ac:dyDescent="0.2">
      <c r="A34" t="s">
        <v>16</v>
      </c>
      <c r="B34">
        <v>208</v>
      </c>
      <c r="C34">
        <v>36</v>
      </c>
      <c r="D34">
        <v>46</v>
      </c>
      <c r="E34">
        <v>43</v>
      </c>
      <c r="F34">
        <v>47</v>
      </c>
      <c r="G34">
        <v>48</v>
      </c>
      <c r="H34">
        <v>44</v>
      </c>
      <c r="I34">
        <v>44</v>
      </c>
      <c r="J34">
        <v>45</v>
      </c>
      <c r="K34">
        <v>46</v>
      </c>
      <c r="L34">
        <v>48</v>
      </c>
      <c r="M34">
        <v>43</v>
      </c>
      <c r="N34">
        <v>44</v>
      </c>
    </row>
    <row r="35" spans="1:14" x14ac:dyDescent="0.2">
      <c r="A35" t="s">
        <v>16</v>
      </c>
      <c r="B35">
        <v>209</v>
      </c>
      <c r="C35">
        <v>28</v>
      </c>
      <c r="D35">
        <v>31</v>
      </c>
      <c r="E35">
        <v>27</v>
      </c>
      <c r="F35">
        <v>32</v>
      </c>
      <c r="G35">
        <v>39</v>
      </c>
      <c r="H35">
        <v>25</v>
      </c>
      <c r="I35">
        <v>33</v>
      </c>
      <c r="J35">
        <v>33</v>
      </c>
      <c r="K35">
        <v>24</v>
      </c>
      <c r="L35">
        <v>42</v>
      </c>
      <c r="M35">
        <v>38</v>
      </c>
      <c r="N35">
        <v>41</v>
      </c>
    </row>
    <row r="36" spans="1:14" x14ac:dyDescent="0.2">
      <c r="A36" t="s">
        <v>16</v>
      </c>
      <c r="B36">
        <v>210</v>
      </c>
      <c r="C36">
        <v>37</v>
      </c>
      <c r="D36">
        <v>38</v>
      </c>
      <c r="E36">
        <v>46</v>
      </c>
      <c r="F36">
        <v>37</v>
      </c>
      <c r="G36">
        <v>36</v>
      </c>
      <c r="H36">
        <v>38</v>
      </c>
      <c r="I36">
        <v>47</v>
      </c>
      <c r="J36">
        <v>39</v>
      </c>
      <c r="K36">
        <v>40</v>
      </c>
      <c r="L36">
        <v>43</v>
      </c>
      <c r="M36">
        <v>20</v>
      </c>
      <c r="N36">
        <v>39</v>
      </c>
    </row>
    <row r="37" spans="1:14" x14ac:dyDescent="0.2">
      <c r="A37" t="s">
        <v>16</v>
      </c>
      <c r="B37">
        <v>211</v>
      </c>
      <c r="C37">
        <v>41</v>
      </c>
      <c r="D37">
        <v>42</v>
      </c>
      <c r="E37">
        <v>45</v>
      </c>
      <c r="F37">
        <v>44</v>
      </c>
      <c r="G37">
        <v>45</v>
      </c>
      <c r="H37">
        <v>44</v>
      </c>
      <c r="I37">
        <v>47</v>
      </c>
      <c r="J37">
        <v>47</v>
      </c>
      <c r="K37">
        <v>48</v>
      </c>
      <c r="L37">
        <v>49</v>
      </c>
      <c r="M37">
        <v>34</v>
      </c>
      <c r="N37">
        <v>36</v>
      </c>
    </row>
    <row r="38" spans="1:14" x14ac:dyDescent="0.2">
      <c r="A38" t="s">
        <v>16</v>
      </c>
      <c r="B38">
        <v>212</v>
      </c>
      <c r="C38">
        <v>33</v>
      </c>
      <c r="D38">
        <v>44</v>
      </c>
      <c r="E38">
        <v>41</v>
      </c>
      <c r="F38">
        <v>37</v>
      </c>
      <c r="G38">
        <v>43</v>
      </c>
      <c r="H38">
        <v>46</v>
      </c>
      <c r="I38">
        <v>46</v>
      </c>
      <c r="J38">
        <v>46</v>
      </c>
      <c r="K38">
        <v>25</v>
      </c>
      <c r="L38">
        <v>46</v>
      </c>
      <c r="M38">
        <v>25</v>
      </c>
      <c r="N38">
        <v>45</v>
      </c>
    </row>
    <row r="39" spans="1:14" x14ac:dyDescent="0.2">
      <c r="A39" t="s">
        <v>16</v>
      </c>
      <c r="B39">
        <v>213</v>
      </c>
      <c r="C39">
        <v>37</v>
      </c>
      <c r="D39">
        <v>39</v>
      </c>
      <c r="E39">
        <v>44</v>
      </c>
      <c r="F39">
        <v>41</v>
      </c>
      <c r="G39">
        <v>44</v>
      </c>
      <c r="H39">
        <v>41</v>
      </c>
      <c r="I39">
        <v>48</v>
      </c>
      <c r="J39">
        <v>45</v>
      </c>
      <c r="K39">
        <v>48</v>
      </c>
      <c r="L39">
        <v>45</v>
      </c>
      <c r="M39">
        <v>38</v>
      </c>
      <c r="N39">
        <v>40</v>
      </c>
    </row>
    <row r="40" spans="1:14" x14ac:dyDescent="0.2">
      <c r="A40" t="s">
        <v>16</v>
      </c>
      <c r="B40">
        <v>214</v>
      </c>
      <c r="C40">
        <v>40</v>
      </c>
      <c r="D40">
        <v>38</v>
      </c>
      <c r="E40">
        <v>39</v>
      </c>
      <c r="F40">
        <v>43</v>
      </c>
      <c r="G40">
        <v>43</v>
      </c>
      <c r="H40">
        <v>39</v>
      </c>
      <c r="I40">
        <v>40</v>
      </c>
      <c r="J40">
        <v>43</v>
      </c>
      <c r="K40">
        <v>45</v>
      </c>
      <c r="L40">
        <v>45</v>
      </c>
      <c r="M40">
        <v>42</v>
      </c>
      <c r="N40">
        <v>39</v>
      </c>
    </row>
    <row r="41" spans="1:14" x14ac:dyDescent="0.2">
      <c r="A41" t="s">
        <v>16</v>
      </c>
      <c r="B41">
        <v>215</v>
      </c>
      <c r="C41">
        <v>31</v>
      </c>
      <c r="D41">
        <v>23</v>
      </c>
      <c r="E41">
        <v>33</v>
      </c>
      <c r="F41">
        <v>33</v>
      </c>
      <c r="G41">
        <v>36</v>
      </c>
      <c r="H41">
        <v>41</v>
      </c>
      <c r="I41">
        <v>41</v>
      </c>
      <c r="J41">
        <v>38</v>
      </c>
      <c r="K41">
        <v>40</v>
      </c>
      <c r="L41">
        <v>43</v>
      </c>
      <c r="M41">
        <v>38</v>
      </c>
      <c r="N41">
        <v>40</v>
      </c>
    </row>
    <row r="42" spans="1:14" x14ac:dyDescent="0.2">
      <c r="A42" t="s">
        <v>16</v>
      </c>
      <c r="B42">
        <v>216</v>
      </c>
      <c r="C42">
        <v>27</v>
      </c>
      <c r="D42">
        <v>33</v>
      </c>
      <c r="E42">
        <v>38</v>
      </c>
      <c r="F42">
        <v>36</v>
      </c>
      <c r="G42">
        <v>43</v>
      </c>
      <c r="H42">
        <v>43</v>
      </c>
      <c r="I42">
        <v>45</v>
      </c>
      <c r="J42">
        <v>44</v>
      </c>
      <c r="K42">
        <v>44</v>
      </c>
      <c r="L42">
        <v>43</v>
      </c>
      <c r="M42">
        <v>31</v>
      </c>
      <c r="N42">
        <v>44</v>
      </c>
    </row>
    <row r="43" spans="1:14" x14ac:dyDescent="0.2">
      <c r="A43" t="s">
        <v>16</v>
      </c>
      <c r="B43">
        <v>217</v>
      </c>
      <c r="C43">
        <v>36</v>
      </c>
      <c r="D43">
        <v>42</v>
      </c>
      <c r="E43">
        <v>42</v>
      </c>
      <c r="F43">
        <v>41</v>
      </c>
      <c r="G43">
        <v>39</v>
      </c>
      <c r="H43">
        <v>42</v>
      </c>
      <c r="I43">
        <v>42</v>
      </c>
      <c r="J43">
        <v>44</v>
      </c>
      <c r="K43">
        <v>46</v>
      </c>
      <c r="L43">
        <v>46</v>
      </c>
      <c r="M43">
        <v>39</v>
      </c>
      <c r="N43">
        <v>42</v>
      </c>
    </row>
    <row r="44" spans="1:14" x14ac:dyDescent="0.2">
      <c r="A44" t="s">
        <v>16</v>
      </c>
      <c r="B44">
        <v>218</v>
      </c>
      <c r="C44">
        <v>37</v>
      </c>
      <c r="D44">
        <v>38</v>
      </c>
      <c r="E44">
        <v>35</v>
      </c>
      <c r="F44">
        <v>41</v>
      </c>
      <c r="G44">
        <v>36</v>
      </c>
      <c r="H44">
        <v>44</v>
      </c>
      <c r="I44">
        <v>38</v>
      </c>
      <c r="J44">
        <v>35</v>
      </c>
      <c r="K44">
        <v>41</v>
      </c>
      <c r="L44">
        <v>38</v>
      </c>
      <c r="M44">
        <v>29</v>
      </c>
      <c r="N44">
        <v>34</v>
      </c>
    </row>
    <row r="45" spans="1:14" x14ac:dyDescent="0.2">
      <c r="A45" t="s">
        <v>16</v>
      </c>
      <c r="B45">
        <v>219</v>
      </c>
      <c r="C45">
        <v>27</v>
      </c>
      <c r="D45">
        <v>41</v>
      </c>
      <c r="E45">
        <v>43</v>
      </c>
      <c r="F45">
        <v>43</v>
      </c>
      <c r="G45">
        <v>42</v>
      </c>
      <c r="H45">
        <v>40</v>
      </c>
      <c r="I45">
        <v>46</v>
      </c>
      <c r="J45">
        <v>45</v>
      </c>
      <c r="K45">
        <v>42</v>
      </c>
      <c r="L45">
        <v>40</v>
      </c>
      <c r="M45">
        <v>43</v>
      </c>
      <c r="N45">
        <v>33</v>
      </c>
    </row>
    <row r="46" spans="1:14" x14ac:dyDescent="0.2">
      <c r="A46" t="s">
        <v>16</v>
      </c>
      <c r="B46">
        <v>220</v>
      </c>
      <c r="C46">
        <v>37</v>
      </c>
      <c r="D46">
        <v>44</v>
      </c>
      <c r="E46">
        <v>43</v>
      </c>
      <c r="F46">
        <v>42</v>
      </c>
      <c r="G46">
        <v>46</v>
      </c>
      <c r="H46">
        <v>44</v>
      </c>
      <c r="I46">
        <v>45</v>
      </c>
      <c r="J46">
        <v>39</v>
      </c>
      <c r="K46">
        <v>39</v>
      </c>
      <c r="L46">
        <v>40</v>
      </c>
      <c r="M46">
        <v>37</v>
      </c>
      <c r="N46">
        <v>36</v>
      </c>
    </row>
    <row r="47" spans="1:14" x14ac:dyDescent="0.2">
      <c r="A47" t="s">
        <v>16</v>
      </c>
      <c r="B47">
        <v>221</v>
      </c>
      <c r="C47">
        <v>32</v>
      </c>
      <c r="D47">
        <v>45</v>
      </c>
      <c r="E47">
        <v>42</v>
      </c>
      <c r="F47">
        <v>41</v>
      </c>
      <c r="G47">
        <v>41</v>
      </c>
      <c r="H47">
        <v>40</v>
      </c>
      <c r="I47">
        <v>46</v>
      </c>
      <c r="J47">
        <v>47</v>
      </c>
      <c r="K47">
        <v>45</v>
      </c>
      <c r="L47">
        <v>47</v>
      </c>
      <c r="M47">
        <v>38</v>
      </c>
      <c r="N47">
        <v>36</v>
      </c>
    </row>
    <row r="48" spans="1:14" x14ac:dyDescent="0.2">
      <c r="A48" t="s">
        <v>16</v>
      </c>
      <c r="B48">
        <v>222</v>
      </c>
      <c r="C48">
        <v>36</v>
      </c>
      <c r="D48">
        <v>36</v>
      </c>
      <c r="E48">
        <v>37</v>
      </c>
      <c r="F48">
        <v>36</v>
      </c>
      <c r="G48">
        <v>34</v>
      </c>
      <c r="H48">
        <v>38</v>
      </c>
      <c r="I48">
        <v>38</v>
      </c>
      <c r="J48">
        <v>41</v>
      </c>
      <c r="K48">
        <v>40</v>
      </c>
      <c r="L48">
        <v>36</v>
      </c>
      <c r="M48">
        <v>30</v>
      </c>
      <c r="N48">
        <v>31</v>
      </c>
    </row>
    <row r="49" spans="1:14" x14ac:dyDescent="0.2">
      <c r="A49" t="s">
        <v>16</v>
      </c>
      <c r="B49">
        <v>223</v>
      </c>
      <c r="C49">
        <v>36</v>
      </c>
      <c r="D49">
        <v>34</v>
      </c>
      <c r="E49">
        <v>37</v>
      </c>
      <c r="F49">
        <v>37</v>
      </c>
      <c r="G49">
        <v>38</v>
      </c>
      <c r="H49">
        <v>34</v>
      </c>
      <c r="I49">
        <v>39</v>
      </c>
      <c r="J49">
        <v>44</v>
      </c>
      <c r="K49">
        <v>39</v>
      </c>
      <c r="L49">
        <v>39</v>
      </c>
      <c r="M49">
        <v>33</v>
      </c>
      <c r="N49">
        <v>38</v>
      </c>
    </row>
    <row r="50" spans="1:14" x14ac:dyDescent="0.2">
      <c r="A50" t="s">
        <v>16</v>
      </c>
      <c r="B50">
        <v>224</v>
      </c>
      <c r="C50">
        <v>28</v>
      </c>
      <c r="D50">
        <v>30</v>
      </c>
      <c r="E50">
        <v>27</v>
      </c>
      <c r="F50">
        <v>34</v>
      </c>
      <c r="G50">
        <v>41</v>
      </c>
      <c r="H50">
        <v>36</v>
      </c>
      <c r="I50">
        <v>42</v>
      </c>
      <c r="J50">
        <v>48</v>
      </c>
      <c r="K50">
        <v>32</v>
      </c>
      <c r="L50">
        <v>45</v>
      </c>
      <c r="M50">
        <v>42</v>
      </c>
      <c r="N50">
        <v>38</v>
      </c>
    </row>
    <row r="51" spans="1:14" x14ac:dyDescent="0.2">
      <c r="A51" t="s">
        <v>16</v>
      </c>
      <c r="B51">
        <v>225</v>
      </c>
      <c r="C51">
        <v>35</v>
      </c>
      <c r="D51">
        <v>39</v>
      </c>
      <c r="E51">
        <v>33</v>
      </c>
      <c r="F51">
        <v>42</v>
      </c>
      <c r="G51">
        <v>41</v>
      </c>
      <c r="H51">
        <v>40</v>
      </c>
      <c r="I51">
        <v>42</v>
      </c>
      <c r="J51">
        <v>40</v>
      </c>
      <c r="K51">
        <v>38</v>
      </c>
      <c r="L51">
        <v>40</v>
      </c>
      <c r="M51">
        <v>39</v>
      </c>
      <c r="N51">
        <v>37</v>
      </c>
    </row>
    <row r="52" spans="1:14" x14ac:dyDescent="0.2">
      <c r="A52" t="s">
        <v>19</v>
      </c>
      <c r="C52">
        <f>AVERAGE(C28:C51)</f>
        <v>35.375</v>
      </c>
      <c r="D52">
        <f t="shared" ref="D52:N52" si="2">AVERAGE(D28:D51)</f>
        <v>37.958333333333336</v>
      </c>
      <c r="E52">
        <f t="shared" si="2"/>
        <v>38.375</v>
      </c>
      <c r="F52">
        <f t="shared" si="2"/>
        <v>39.041666666666664</v>
      </c>
      <c r="G52">
        <f t="shared" si="2"/>
        <v>41.583333333333336</v>
      </c>
      <c r="H52">
        <f t="shared" si="2"/>
        <v>40.458333333333336</v>
      </c>
      <c r="I52">
        <f t="shared" si="2"/>
        <v>42.375</v>
      </c>
      <c r="J52">
        <f t="shared" si="2"/>
        <v>42.208333333333336</v>
      </c>
      <c r="K52">
        <f t="shared" si="2"/>
        <v>40.375</v>
      </c>
      <c r="L52">
        <f t="shared" si="2"/>
        <v>42.791666666666664</v>
      </c>
      <c r="M52">
        <f t="shared" si="2"/>
        <v>35.916666666666664</v>
      </c>
      <c r="N52">
        <f t="shared" si="2"/>
        <v>38.875</v>
      </c>
    </row>
    <row r="53" spans="1:14" x14ac:dyDescent="0.2">
      <c r="A53" t="s">
        <v>15</v>
      </c>
      <c r="C53">
        <f>C52/50 * 100</f>
        <v>70.75</v>
      </c>
      <c r="D53">
        <f t="shared" ref="D53:N53" si="3">D52/50 * 100</f>
        <v>75.916666666666671</v>
      </c>
      <c r="E53">
        <f t="shared" si="3"/>
        <v>76.75</v>
      </c>
      <c r="F53">
        <f t="shared" si="3"/>
        <v>78.083333333333329</v>
      </c>
      <c r="G53">
        <f t="shared" si="3"/>
        <v>83.166666666666671</v>
      </c>
      <c r="H53">
        <f t="shared" si="3"/>
        <v>80.916666666666671</v>
      </c>
      <c r="I53">
        <f t="shared" si="3"/>
        <v>84.75</v>
      </c>
      <c r="J53">
        <f t="shared" si="3"/>
        <v>84.416666666666671</v>
      </c>
      <c r="K53">
        <f t="shared" si="3"/>
        <v>80.75</v>
      </c>
      <c r="L53">
        <f t="shared" si="3"/>
        <v>85.583333333333329</v>
      </c>
      <c r="M53">
        <f t="shared" si="3"/>
        <v>71.833333333333329</v>
      </c>
      <c r="N53">
        <f t="shared" si="3"/>
        <v>77.75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Pilot Dual RB</vt:lpstr>
      <vt:lpstr>RB</vt:lpstr>
      <vt:lpstr>II</vt:lpstr>
      <vt:lpstr>RBII Analysis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Ryuka</dc:creator>
  <cp:lastModifiedBy>Microsoft Office User</cp:lastModifiedBy>
  <dcterms:created xsi:type="dcterms:W3CDTF">2015-12-19T19:51:00Z</dcterms:created>
  <dcterms:modified xsi:type="dcterms:W3CDTF">2016-05-31T15:21:10Z</dcterms:modified>
</cp:coreProperties>
</file>