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\nbproblem\sourcedata\"/>
    </mc:Choice>
  </mc:AlternateContent>
  <xr:revisionPtr revIDLastSave="0" documentId="13_ncr:9_{0D488F1C-A9A6-4E43-9DCB-FDFE95EAEC97}" xr6:coauthVersionLast="47" xr6:coauthVersionMax="47" xr10:uidLastSave="{00000000-0000-0000-0000-000000000000}"/>
  <bookViews>
    <workbookView xWindow="-28920" yWindow="-120" windowWidth="29040" windowHeight="15720" xr2:uid="{D8403E1F-3A3C-40E9-A191-CA2973306BAB}"/>
  </bookViews>
  <sheets>
    <sheet name="Wilshire5000" sheetId="2" r:id="rId1"/>
    <sheet name="source" sheetId="3" r:id="rId2"/>
  </sheets>
  <calcPr calcId="0"/>
</workbook>
</file>

<file path=xl/calcChain.xml><?xml version="1.0" encoding="utf-8"?>
<calcChain xmlns="http://schemas.openxmlformats.org/spreadsheetml/2006/main">
  <c r="I15" i="2" l="1"/>
  <c r="I16" i="2"/>
  <c r="I17" i="2"/>
  <c r="I18" i="2"/>
  <c r="I19" i="2"/>
  <c r="I31" i="2" s="1"/>
  <c r="I43" i="2" s="1"/>
  <c r="I55" i="2" s="1"/>
  <c r="I67" i="2" s="1"/>
  <c r="I79" i="2" s="1"/>
  <c r="I91" i="2" s="1"/>
  <c r="I103" i="2" s="1"/>
  <c r="I115" i="2" s="1"/>
  <c r="I127" i="2" s="1"/>
  <c r="I139" i="2" s="1"/>
  <c r="I151" i="2" s="1"/>
  <c r="I163" i="2" s="1"/>
  <c r="I175" i="2" s="1"/>
  <c r="I187" i="2" s="1"/>
  <c r="I199" i="2" s="1"/>
  <c r="I211" i="2" s="1"/>
  <c r="I223" i="2" s="1"/>
  <c r="I235" i="2" s="1"/>
  <c r="I247" i="2" s="1"/>
  <c r="I259" i="2" s="1"/>
  <c r="I271" i="2" s="1"/>
  <c r="I283" i="2" s="1"/>
  <c r="I295" i="2" s="1"/>
  <c r="I307" i="2" s="1"/>
  <c r="I319" i="2" s="1"/>
  <c r="I331" i="2" s="1"/>
  <c r="I343" i="2" s="1"/>
  <c r="I355" i="2" s="1"/>
  <c r="I367" i="2" s="1"/>
  <c r="I379" i="2" s="1"/>
  <c r="I391" i="2" s="1"/>
  <c r="I403" i="2" s="1"/>
  <c r="I415" i="2" s="1"/>
  <c r="I427" i="2" s="1"/>
  <c r="I439" i="2" s="1"/>
  <c r="I20" i="2"/>
  <c r="I32" i="2" s="1"/>
  <c r="I44" i="2" s="1"/>
  <c r="I56" i="2" s="1"/>
  <c r="I68" i="2" s="1"/>
  <c r="I80" i="2" s="1"/>
  <c r="I92" i="2" s="1"/>
  <c r="I104" i="2" s="1"/>
  <c r="I116" i="2" s="1"/>
  <c r="I128" i="2" s="1"/>
  <c r="I140" i="2" s="1"/>
  <c r="I152" i="2" s="1"/>
  <c r="I164" i="2" s="1"/>
  <c r="I176" i="2" s="1"/>
  <c r="I188" i="2" s="1"/>
  <c r="I200" i="2" s="1"/>
  <c r="I212" i="2" s="1"/>
  <c r="I224" i="2" s="1"/>
  <c r="I236" i="2" s="1"/>
  <c r="I248" i="2" s="1"/>
  <c r="I260" i="2" s="1"/>
  <c r="I272" i="2" s="1"/>
  <c r="I284" i="2" s="1"/>
  <c r="I296" i="2" s="1"/>
  <c r="I308" i="2" s="1"/>
  <c r="I320" i="2" s="1"/>
  <c r="I332" i="2" s="1"/>
  <c r="I344" i="2" s="1"/>
  <c r="I356" i="2" s="1"/>
  <c r="I368" i="2" s="1"/>
  <c r="I380" i="2" s="1"/>
  <c r="I392" i="2" s="1"/>
  <c r="I404" i="2" s="1"/>
  <c r="I416" i="2" s="1"/>
  <c r="I428" i="2" s="1"/>
  <c r="I440" i="2" s="1"/>
  <c r="I21" i="2"/>
  <c r="I22" i="2"/>
  <c r="I34" i="2" s="1"/>
  <c r="I46" i="2" s="1"/>
  <c r="I58" i="2" s="1"/>
  <c r="I70" i="2" s="1"/>
  <c r="I82" i="2" s="1"/>
  <c r="I94" i="2" s="1"/>
  <c r="I106" i="2" s="1"/>
  <c r="I118" i="2" s="1"/>
  <c r="I130" i="2" s="1"/>
  <c r="I142" i="2" s="1"/>
  <c r="I154" i="2" s="1"/>
  <c r="I166" i="2" s="1"/>
  <c r="I178" i="2" s="1"/>
  <c r="I190" i="2" s="1"/>
  <c r="I202" i="2" s="1"/>
  <c r="I214" i="2" s="1"/>
  <c r="I226" i="2" s="1"/>
  <c r="I238" i="2" s="1"/>
  <c r="I250" i="2" s="1"/>
  <c r="I262" i="2" s="1"/>
  <c r="I274" i="2" s="1"/>
  <c r="I286" i="2" s="1"/>
  <c r="I298" i="2" s="1"/>
  <c r="I310" i="2" s="1"/>
  <c r="I322" i="2" s="1"/>
  <c r="I334" i="2" s="1"/>
  <c r="I346" i="2" s="1"/>
  <c r="I358" i="2" s="1"/>
  <c r="I370" i="2" s="1"/>
  <c r="I382" i="2" s="1"/>
  <c r="I394" i="2" s="1"/>
  <c r="I406" i="2" s="1"/>
  <c r="I418" i="2" s="1"/>
  <c r="I430" i="2" s="1"/>
  <c r="I442" i="2" s="1"/>
  <c r="I23" i="2"/>
  <c r="I24" i="2"/>
  <c r="I36" i="2" s="1"/>
  <c r="I48" i="2" s="1"/>
  <c r="I60" i="2" s="1"/>
  <c r="I72" i="2" s="1"/>
  <c r="I84" i="2" s="1"/>
  <c r="I96" i="2" s="1"/>
  <c r="I108" i="2" s="1"/>
  <c r="I120" i="2" s="1"/>
  <c r="I132" i="2" s="1"/>
  <c r="I144" i="2" s="1"/>
  <c r="I156" i="2" s="1"/>
  <c r="I168" i="2" s="1"/>
  <c r="I180" i="2" s="1"/>
  <c r="I192" i="2" s="1"/>
  <c r="I204" i="2" s="1"/>
  <c r="I216" i="2" s="1"/>
  <c r="I228" i="2" s="1"/>
  <c r="I240" i="2" s="1"/>
  <c r="I252" i="2" s="1"/>
  <c r="I264" i="2" s="1"/>
  <c r="I276" i="2" s="1"/>
  <c r="I288" i="2" s="1"/>
  <c r="I300" i="2" s="1"/>
  <c r="I312" i="2" s="1"/>
  <c r="I324" i="2" s="1"/>
  <c r="I336" i="2" s="1"/>
  <c r="I348" i="2" s="1"/>
  <c r="I360" i="2" s="1"/>
  <c r="I372" i="2" s="1"/>
  <c r="I384" i="2" s="1"/>
  <c r="I396" i="2" s="1"/>
  <c r="I408" i="2" s="1"/>
  <c r="I420" i="2" s="1"/>
  <c r="I432" i="2" s="1"/>
  <c r="I25" i="2"/>
  <c r="I37" i="2" s="1"/>
  <c r="I49" i="2" s="1"/>
  <c r="I61" i="2" s="1"/>
  <c r="I73" i="2" s="1"/>
  <c r="I85" i="2" s="1"/>
  <c r="I97" i="2" s="1"/>
  <c r="I109" i="2" s="1"/>
  <c r="I121" i="2" s="1"/>
  <c r="I133" i="2" s="1"/>
  <c r="I145" i="2" s="1"/>
  <c r="I157" i="2" s="1"/>
  <c r="I169" i="2" s="1"/>
  <c r="I181" i="2" s="1"/>
  <c r="I193" i="2" s="1"/>
  <c r="I205" i="2" s="1"/>
  <c r="I217" i="2" s="1"/>
  <c r="I229" i="2" s="1"/>
  <c r="I241" i="2" s="1"/>
  <c r="I253" i="2" s="1"/>
  <c r="I265" i="2" s="1"/>
  <c r="I277" i="2" s="1"/>
  <c r="I289" i="2" s="1"/>
  <c r="I301" i="2" s="1"/>
  <c r="I313" i="2" s="1"/>
  <c r="I325" i="2" s="1"/>
  <c r="I337" i="2" s="1"/>
  <c r="I349" i="2" s="1"/>
  <c r="I361" i="2" s="1"/>
  <c r="I373" i="2" s="1"/>
  <c r="I385" i="2" s="1"/>
  <c r="I397" i="2" s="1"/>
  <c r="I409" i="2" s="1"/>
  <c r="I421" i="2" s="1"/>
  <c r="I433" i="2" s="1"/>
  <c r="I26" i="2"/>
  <c r="I38" i="2" s="1"/>
  <c r="I50" i="2" s="1"/>
  <c r="I62" i="2" s="1"/>
  <c r="I74" i="2" s="1"/>
  <c r="I86" i="2" s="1"/>
  <c r="I98" i="2" s="1"/>
  <c r="I110" i="2" s="1"/>
  <c r="I122" i="2" s="1"/>
  <c r="I134" i="2" s="1"/>
  <c r="I146" i="2" s="1"/>
  <c r="I158" i="2" s="1"/>
  <c r="I170" i="2" s="1"/>
  <c r="I182" i="2" s="1"/>
  <c r="I194" i="2" s="1"/>
  <c r="I206" i="2" s="1"/>
  <c r="I218" i="2" s="1"/>
  <c r="I230" i="2" s="1"/>
  <c r="I242" i="2" s="1"/>
  <c r="I254" i="2" s="1"/>
  <c r="I266" i="2" s="1"/>
  <c r="I278" i="2" s="1"/>
  <c r="I290" i="2" s="1"/>
  <c r="I302" i="2" s="1"/>
  <c r="I314" i="2" s="1"/>
  <c r="I326" i="2" s="1"/>
  <c r="I338" i="2" s="1"/>
  <c r="I350" i="2" s="1"/>
  <c r="I362" i="2" s="1"/>
  <c r="I374" i="2" s="1"/>
  <c r="I386" i="2" s="1"/>
  <c r="I398" i="2" s="1"/>
  <c r="I410" i="2" s="1"/>
  <c r="I422" i="2" s="1"/>
  <c r="I434" i="2" s="1"/>
  <c r="I27" i="2"/>
  <c r="I39" i="2" s="1"/>
  <c r="I51" i="2" s="1"/>
  <c r="I63" i="2" s="1"/>
  <c r="I75" i="2" s="1"/>
  <c r="I87" i="2" s="1"/>
  <c r="I99" i="2" s="1"/>
  <c r="I111" i="2" s="1"/>
  <c r="I123" i="2" s="1"/>
  <c r="I135" i="2" s="1"/>
  <c r="I147" i="2" s="1"/>
  <c r="I159" i="2" s="1"/>
  <c r="I171" i="2" s="1"/>
  <c r="I183" i="2" s="1"/>
  <c r="I195" i="2" s="1"/>
  <c r="I207" i="2" s="1"/>
  <c r="I219" i="2" s="1"/>
  <c r="I231" i="2" s="1"/>
  <c r="I243" i="2" s="1"/>
  <c r="I255" i="2" s="1"/>
  <c r="I267" i="2" s="1"/>
  <c r="I279" i="2" s="1"/>
  <c r="I291" i="2" s="1"/>
  <c r="I303" i="2" s="1"/>
  <c r="I315" i="2" s="1"/>
  <c r="I327" i="2" s="1"/>
  <c r="I339" i="2" s="1"/>
  <c r="I351" i="2" s="1"/>
  <c r="I363" i="2" s="1"/>
  <c r="I375" i="2" s="1"/>
  <c r="I387" i="2" s="1"/>
  <c r="I399" i="2" s="1"/>
  <c r="I411" i="2" s="1"/>
  <c r="I423" i="2" s="1"/>
  <c r="I435" i="2" s="1"/>
  <c r="I28" i="2"/>
  <c r="I29" i="2"/>
  <c r="I41" i="2" s="1"/>
  <c r="I53" i="2" s="1"/>
  <c r="I65" i="2" s="1"/>
  <c r="I77" i="2" s="1"/>
  <c r="I89" i="2" s="1"/>
  <c r="I101" i="2" s="1"/>
  <c r="I113" i="2" s="1"/>
  <c r="I125" i="2" s="1"/>
  <c r="I137" i="2" s="1"/>
  <c r="I149" i="2" s="1"/>
  <c r="I161" i="2" s="1"/>
  <c r="I173" i="2" s="1"/>
  <c r="I185" i="2" s="1"/>
  <c r="I197" i="2" s="1"/>
  <c r="I209" i="2" s="1"/>
  <c r="I221" i="2" s="1"/>
  <c r="I233" i="2" s="1"/>
  <c r="I245" i="2" s="1"/>
  <c r="I257" i="2" s="1"/>
  <c r="I269" i="2" s="1"/>
  <c r="I281" i="2" s="1"/>
  <c r="I293" i="2" s="1"/>
  <c r="I305" i="2" s="1"/>
  <c r="I317" i="2" s="1"/>
  <c r="I329" i="2" s="1"/>
  <c r="I341" i="2" s="1"/>
  <c r="I353" i="2" s="1"/>
  <c r="I365" i="2" s="1"/>
  <c r="I377" i="2" s="1"/>
  <c r="I389" i="2" s="1"/>
  <c r="I401" i="2" s="1"/>
  <c r="I413" i="2" s="1"/>
  <c r="I425" i="2" s="1"/>
  <c r="I437" i="2" s="1"/>
  <c r="I30" i="2"/>
  <c r="I42" i="2" s="1"/>
  <c r="I54" i="2" s="1"/>
  <c r="I66" i="2" s="1"/>
  <c r="I78" i="2" s="1"/>
  <c r="I90" i="2" s="1"/>
  <c r="I102" i="2" s="1"/>
  <c r="I114" i="2" s="1"/>
  <c r="I126" i="2" s="1"/>
  <c r="I138" i="2" s="1"/>
  <c r="I150" i="2" s="1"/>
  <c r="I162" i="2" s="1"/>
  <c r="I174" i="2" s="1"/>
  <c r="I186" i="2" s="1"/>
  <c r="I198" i="2" s="1"/>
  <c r="I210" i="2" s="1"/>
  <c r="I222" i="2" s="1"/>
  <c r="I234" i="2" s="1"/>
  <c r="I246" i="2" s="1"/>
  <c r="I258" i="2" s="1"/>
  <c r="I270" i="2" s="1"/>
  <c r="I282" i="2" s="1"/>
  <c r="I294" i="2" s="1"/>
  <c r="I306" i="2" s="1"/>
  <c r="I318" i="2" s="1"/>
  <c r="I330" i="2" s="1"/>
  <c r="I342" i="2" s="1"/>
  <c r="I354" i="2" s="1"/>
  <c r="I366" i="2" s="1"/>
  <c r="I378" i="2" s="1"/>
  <c r="I390" i="2" s="1"/>
  <c r="I402" i="2" s="1"/>
  <c r="I414" i="2" s="1"/>
  <c r="I426" i="2" s="1"/>
  <c r="I438" i="2" s="1"/>
  <c r="I33" i="2"/>
  <c r="I45" i="2" s="1"/>
  <c r="I57" i="2" s="1"/>
  <c r="I69" i="2" s="1"/>
  <c r="I81" i="2" s="1"/>
  <c r="I93" i="2" s="1"/>
  <c r="I105" i="2" s="1"/>
  <c r="I117" i="2" s="1"/>
  <c r="I129" i="2" s="1"/>
  <c r="I141" i="2" s="1"/>
  <c r="I153" i="2" s="1"/>
  <c r="I165" i="2" s="1"/>
  <c r="I177" i="2" s="1"/>
  <c r="I189" i="2" s="1"/>
  <c r="I201" i="2" s="1"/>
  <c r="I213" i="2" s="1"/>
  <c r="I225" i="2" s="1"/>
  <c r="I237" i="2" s="1"/>
  <c r="I249" i="2" s="1"/>
  <c r="I261" i="2" s="1"/>
  <c r="I273" i="2" s="1"/>
  <c r="I285" i="2" s="1"/>
  <c r="I297" i="2" s="1"/>
  <c r="I309" i="2" s="1"/>
  <c r="I321" i="2" s="1"/>
  <c r="I333" i="2" s="1"/>
  <c r="I345" i="2" s="1"/>
  <c r="I357" i="2" s="1"/>
  <c r="I369" i="2" s="1"/>
  <c r="I381" i="2" s="1"/>
  <c r="I393" i="2" s="1"/>
  <c r="I405" i="2" s="1"/>
  <c r="I417" i="2" s="1"/>
  <c r="I429" i="2" s="1"/>
  <c r="I441" i="2" s="1"/>
  <c r="I35" i="2"/>
  <c r="I40" i="2"/>
  <c r="I52" i="2" s="1"/>
  <c r="I64" i="2" s="1"/>
  <c r="I76" i="2" s="1"/>
  <c r="I88" i="2" s="1"/>
  <c r="I100" i="2" s="1"/>
  <c r="I112" i="2" s="1"/>
  <c r="I124" i="2" s="1"/>
  <c r="I136" i="2" s="1"/>
  <c r="I148" i="2" s="1"/>
  <c r="I160" i="2" s="1"/>
  <c r="I172" i="2" s="1"/>
  <c r="I184" i="2" s="1"/>
  <c r="I196" i="2" s="1"/>
  <c r="I208" i="2" s="1"/>
  <c r="I220" i="2" s="1"/>
  <c r="I232" i="2" s="1"/>
  <c r="I244" i="2" s="1"/>
  <c r="I256" i="2" s="1"/>
  <c r="I268" i="2" s="1"/>
  <c r="I280" i="2" s="1"/>
  <c r="I292" i="2" s="1"/>
  <c r="I304" i="2" s="1"/>
  <c r="I316" i="2" s="1"/>
  <c r="I328" i="2" s="1"/>
  <c r="I340" i="2" s="1"/>
  <c r="I352" i="2" s="1"/>
  <c r="I364" i="2" s="1"/>
  <c r="I376" i="2" s="1"/>
  <c r="I388" i="2" s="1"/>
  <c r="I400" i="2" s="1"/>
  <c r="I412" i="2" s="1"/>
  <c r="I424" i="2" s="1"/>
  <c r="I436" i="2" s="1"/>
  <c r="I47" i="2"/>
  <c r="I59" i="2" s="1"/>
  <c r="I71" i="2" s="1"/>
  <c r="I83" i="2" s="1"/>
  <c r="I95" i="2" s="1"/>
  <c r="I107" i="2" s="1"/>
  <c r="I119" i="2" s="1"/>
  <c r="I131" i="2" s="1"/>
  <c r="I143" i="2" s="1"/>
  <c r="I155" i="2" s="1"/>
  <c r="I167" i="2" s="1"/>
  <c r="I179" i="2" s="1"/>
  <c r="I191" i="2" s="1"/>
  <c r="I203" i="2" s="1"/>
  <c r="I215" i="2" s="1"/>
  <c r="I227" i="2" s="1"/>
  <c r="I239" i="2" s="1"/>
  <c r="I251" i="2" s="1"/>
  <c r="I263" i="2" s="1"/>
  <c r="I275" i="2" s="1"/>
  <c r="I287" i="2" s="1"/>
  <c r="I299" i="2" s="1"/>
  <c r="I311" i="2" s="1"/>
  <c r="I323" i="2" s="1"/>
  <c r="I335" i="2" s="1"/>
  <c r="I347" i="2" s="1"/>
  <c r="I359" i="2" s="1"/>
  <c r="I371" i="2" s="1"/>
  <c r="I383" i="2" s="1"/>
  <c r="I395" i="2" s="1"/>
  <c r="I407" i="2" s="1"/>
  <c r="I419" i="2" s="1"/>
  <c r="I431" i="2" s="1"/>
  <c r="I14" i="2"/>
  <c r="G5" i="2"/>
  <c r="H5" i="2"/>
  <c r="G6" i="2"/>
  <c r="H6" i="2"/>
  <c r="G7" i="2"/>
  <c r="H7" i="2"/>
  <c r="G8" i="2"/>
  <c r="H8" i="2"/>
  <c r="G9" i="2"/>
  <c r="H9" i="2"/>
  <c r="G10" i="2"/>
  <c r="H10" i="2"/>
  <c r="G11" i="2"/>
  <c r="H11" i="2"/>
  <c r="G12" i="2"/>
  <c r="H12" i="2"/>
  <c r="G13" i="2"/>
  <c r="H13" i="2"/>
  <c r="G14" i="2"/>
  <c r="H14" i="2"/>
  <c r="G15" i="2"/>
  <c r="H15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G41" i="2"/>
  <c r="H41" i="2"/>
  <c r="G42" i="2"/>
  <c r="H42" i="2"/>
  <c r="G43" i="2"/>
  <c r="H43" i="2"/>
  <c r="G44" i="2"/>
  <c r="H44" i="2"/>
  <c r="G45" i="2"/>
  <c r="H45" i="2"/>
  <c r="G46" i="2"/>
  <c r="H46" i="2"/>
  <c r="G47" i="2"/>
  <c r="H47" i="2"/>
  <c r="G48" i="2"/>
  <c r="H48" i="2"/>
  <c r="G49" i="2"/>
  <c r="H49" i="2"/>
  <c r="G50" i="2"/>
  <c r="H50" i="2"/>
  <c r="G51" i="2"/>
  <c r="H51" i="2"/>
  <c r="G52" i="2"/>
  <c r="H52" i="2"/>
  <c r="G53" i="2"/>
  <c r="H53" i="2"/>
  <c r="G54" i="2"/>
  <c r="H54" i="2"/>
  <c r="G55" i="2"/>
  <c r="H55" i="2"/>
  <c r="G56" i="2"/>
  <c r="H56" i="2"/>
  <c r="G57" i="2"/>
  <c r="H57" i="2"/>
  <c r="G58" i="2"/>
  <c r="H58" i="2"/>
  <c r="G59" i="2"/>
  <c r="H59" i="2"/>
  <c r="G60" i="2"/>
  <c r="H60" i="2"/>
  <c r="G61" i="2"/>
  <c r="H61" i="2"/>
  <c r="G62" i="2"/>
  <c r="H62" i="2"/>
  <c r="G63" i="2"/>
  <c r="H63" i="2"/>
  <c r="G64" i="2"/>
  <c r="H64" i="2"/>
  <c r="G65" i="2"/>
  <c r="H65" i="2"/>
  <c r="G66" i="2"/>
  <c r="H66" i="2"/>
  <c r="G67" i="2"/>
  <c r="H67" i="2"/>
  <c r="G68" i="2"/>
  <c r="H68" i="2"/>
  <c r="G69" i="2"/>
  <c r="H69" i="2"/>
  <c r="G70" i="2"/>
  <c r="H70" i="2"/>
  <c r="G71" i="2"/>
  <c r="H71" i="2"/>
  <c r="G72" i="2"/>
  <c r="H72" i="2"/>
  <c r="G73" i="2"/>
  <c r="H73" i="2"/>
  <c r="G74" i="2"/>
  <c r="H74" i="2"/>
  <c r="G75" i="2"/>
  <c r="H75" i="2"/>
  <c r="G76" i="2"/>
  <c r="H76" i="2"/>
  <c r="G77" i="2"/>
  <c r="H77" i="2"/>
  <c r="G78" i="2"/>
  <c r="H78" i="2"/>
  <c r="G79" i="2"/>
  <c r="H79" i="2"/>
  <c r="G80" i="2"/>
  <c r="H80" i="2"/>
  <c r="G81" i="2"/>
  <c r="H81" i="2"/>
  <c r="G82" i="2"/>
  <c r="H82" i="2"/>
  <c r="G83" i="2"/>
  <c r="H83" i="2"/>
  <c r="G84" i="2"/>
  <c r="H84" i="2"/>
  <c r="G85" i="2"/>
  <c r="H85" i="2"/>
  <c r="G86" i="2"/>
  <c r="H86" i="2"/>
  <c r="G87" i="2"/>
  <c r="H87" i="2"/>
  <c r="G88" i="2"/>
  <c r="H88" i="2"/>
  <c r="G89" i="2"/>
  <c r="H89" i="2"/>
  <c r="G90" i="2"/>
  <c r="H90" i="2"/>
  <c r="G91" i="2"/>
  <c r="H91" i="2"/>
  <c r="G92" i="2"/>
  <c r="H92" i="2"/>
  <c r="G93" i="2"/>
  <c r="H93" i="2"/>
  <c r="G94" i="2"/>
  <c r="H94" i="2"/>
  <c r="G95" i="2"/>
  <c r="H95" i="2"/>
  <c r="G96" i="2"/>
  <c r="H96" i="2"/>
  <c r="G97" i="2"/>
  <c r="H97" i="2"/>
  <c r="G98" i="2"/>
  <c r="H98" i="2"/>
  <c r="G99" i="2"/>
  <c r="H99" i="2"/>
  <c r="G100" i="2"/>
  <c r="H100" i="2"/>
  <c r="G101" i="2"/>
  <c r="H101" i="2"/>
  <c r="G102" i="2"/>
  <c r="H102" i="2"/>
  <c r="G103" i="2"/>
  <c r="H103" i="2"/>
  <c r="G104" i="2"/>
  <c r="H104" i="2"/>
  <c r="G105" i="2"/>
  <c r="H105" i="2"/>
  <c r="G106" i="2"/>
  <c r="H106" i="2"/>
  <c r="G107" i="2"/>
  <c r="H107" i="2"/>
  <c r="G108" i="2"/>
  <c r="H108" i="2"/>
  <c r="G109" i="2"/>
  <c r="H109" i="2"/>
  <c r="G110" i="2"/>
  <c r="H110" i="2"/>
  <c r="G111" i="2"/>
  <c r="H111" i="2"/>
  <c r="G112" i="2"/>
  <c r="H112" i="2"/>
  <c r="G113" i="2"/>
  <c r="H113" i="2"/>
  <c r="G114" i="2"/>
  <c r="H114" i="2"/>
  <c r="G115" i="2"/>
  <c r="H115" i="2"/>
  <c r="G116" i="2"/>
  <c r="H116" i="2"/>
  <c r="G117" i="2"/>
  <c r="H117" i="2"/>
  <c r="G118" i="2"/>
  <c r="H118" i="2"/>
  <c r="G119" i="2"/>
  <c r="H119" i="2"/>
  <c r="G120" i="2"/>
  <c r="H120" i="2"/>
  <c r="G121" i="2"/>
  <c r="H121" i="2"/>
  <c r="G122" i="2"/>
  <c r="H122" i="2"/>
  <c r="G123" i="2"/>
  <c r="H123" i="2"/>
  <c r="G124" i="2"/>
  <c r="H124" i="2"/>
  <c r="G125" i="2"/>
  <c r="H125" i="2"/>
  <c r="G126" i="2"/>
  <c r="H126" i="2"/>
  <c r="G127" i="2"/>
  <c r="H127" i="2"/>
  <c r="G128" i="2"/>
  <c r="H128" i="2"/>
  <c r="G129" i="2"/>
  <c r="H129" i="2"/>
  <c r="G130" i="2"/>
  <c r="H130" i="2"/>
  <c r="G131" i="2"/>
  <c r="H131" i="2"/>
  <c r="G132" i="2"/>
  <c r="H132" i="2"/>
  <c r="G133" i="2"/>
  <c r="H133" i="2"/>
  <c r="G134" i="2"/>
  <c r="H134" i="2"/>
  <c r="G135" i="2"/>
  <c r="H135" i="2"/>
  <c r="G136" i="2"/>
  <c r="H136" i="2"/>
  <c r="G137" i="2"/>
  <c r="H137" i="2"/>
  <c r="G138" i="2"/>
  <c r="H138" i="2"/>
  <c r="G139" i="2"/>
  <c r="H139" i="2"/>
  <c r="G140" i="2"/>
  <c r="H140" i="2"/>
  <c r="G141" i="2"/>
  <c r="H141" i="2"/>
  <c r="G142" i="2"/>
  <c r="H142" i="2"/>
  <c r="G143" i="2"/>
  <c r="H143" i="2"/>
  <c r="G144" i="2"/>
  <c r="H144" i="2"/>
  <c r="G145" i="2"/>
  <c r="H145" i="2"/>
  <c r="G146" i="2"/>
  <c r="H146" i="2"/>
  <c r="G147" i="2"/>
  <c r="H147" i="2"/>
  <c r="G148" i="2"/>
  <c r="H148" i="2"/>
  <c r="G149" i="2"/>
  <c r="H149" i="2"/>
  <c r="G150" i="2"/>
  <c r="H150" i="2"/>
  <c r="G151" i="2"/>
  <c r="H151" i="2"/>
  <c r="G152" i="2"/>
  <c r="H152" i="2"/>
  <c r="G153" i="2"/>
  <c r="H153" i="2"/>
  <c r="G154" i="2"/>
  <c r="H154" i="2"/>
  <c r="G155" i="2"/>
  <c r="H155" i="2"/>
  <c r="G156" i="2"/>
  <c r="H156" i="2"/>
  <c r="G157" i="2"/>
  <c r="H157" i="2"/>
  <c r="G158" i="2"/>
  <c r="H158" i="2"/>
  <c r="G159" i="2"/>
  <c r="H159" i="2"/>
  <c r="G160" i="2"/>
  <c r="H160" i="2"/>
  <c r="G161" i="2"/>
  <c r="H161" i="2"/>
  <c r="G162" i="2"/>
  <c r="H162" i="2"/>
  <c r="G163" i="2"/>
  <c r="H163" i="2"/>
  <c r="G164" i="2"/>
  <c r="H164" i="2"/>
  <c r="G165" i="2"/>
  <c r="H165" i="2"/>
  <c r="G166" i="2"/>
  <c r="H166" i="2"/>
  <c r="G167" i="2"/>
  <c r="H167" i="2"/>
  <c r="G168" i="2"/>
  <c r="H168" i="2"/>
  <c r="G169" i="2"/>
  <c r="H169" i="2"/>
  <c r="G170" i="2"/>
  <c r="H170" i="2"/>
  <c r="G171" i="2"/>
  <c r="H171" i="2"/>
  <c r="G172" i="2"/>
  <c r="H172" i="2"/>
  <c r="G173" i="2"/>
  <c r="H173" i="2"/>
  <c r="G174" i="2"/>
  <c r="H174" i="2"/>
  <c r="G175" i="2"/>
  <c r="H175" i="2"/>
  <c r="G176" i="2"/>
  <c r="H176" i="2"/>
  <c r="G177" i="2"/>
  <c r="H177" i="2"/>
  <c r="G178" i="2"/>
  <c r="H178" i="2"/>
  <c r="G179" i="2"/>
  <c r="H179" i="2"/>
  <c r="G180" i="2"/>
  <c r="H180" i="2"/>
  <c r="G181" i="2"/>
  <c r="H181" i="2"/>
  <c r="G182" i="2"/>
  <c r="H182" i="2"/>
  <c r="G183" i="2"/>
  <c r="H183" i="2"/>
  <c r="G184" i="2"/>
  <c r="H184" i="2"/>
  <c r="G185" i="2"/>
  <c r="H185" i="2"/>
  <c r="G186" i="2"/>
  <c r="H186" i="2"/>
  <c r="G187" i="2"/>
  <c r="H187" i="2"/>
  <c r="G188" i="2"/>
  <c r="H188" i="2"/>
  <c r="G189" i="2"/>
  <c r="H189" i="2"/>
  <c r="G190" i="2"/>
  <c r="H190" i="2"/>
  <c r="G191" i="2"/>
  <c r="H191" i="2"/>
  <c r="G192" i="2"/>
  <c r="H192" i="2"/>
  <c r="G193" i="2"/>
  <c r="H193" i="2"/>
  <c r="G194" i="2"/>
  <c r="H194" i="2"/>
  <c r="G195" i="2"/>
  <c r="H195" i="2"/>
  <c r="G196" i="2"/>
  <c r="H196" i="2"/>
  <c r="G197" i="2"/>
  <c r="H197" i="2"/>
  <c r="G198" i="2"/>
  <c r="H198" i="2"/>
  <c r="G199" i="2"/>
  <c r="H199" i="2"/>
  <c r="G200" i="2"/>
  <c r="H200" i="2"/>
  <c r="G201" i="2"/>
  <c r="H201" i="2"/>
  <c r="G202" i="2"/>
  <c r="H202" i="2"/>
  <c r="G203" i="2"/>
  <c r="H203" i="2"/>
  <c r="G204" i="2"/>
  <c r="H204" i="2"/>
  <c r="G205" i="2"/>
  <c r="H205" i="2"/>
  <c r="G206" i="2"/>
  <c r="H206" i="2"/>
  <c r="G207" i="2"/>
  <c r="H207" i="2"/>
  <c r="G208" i="2"/>
  <c r="H208" i="2"/>
  <c r="G209" i="2"/>
  <c r="H209" i="2"/>
  <c r="G210" i="2"/>
  <c r="H210" i="2"/>
  <c r="G211" i="2"/>
  <c r="H211" i="2"/>
  <c r="G212" i="2"/>
  <c r="H212" i="2"/>
  <c r="G213" i="2"/>
  <c r="H213" i="2"/>
  <c r="G214" i="2"/>
  <c r="H214" i="2"/>
  <c r="G215" i="2"/>
  <c r="H215" i="2"/>
  <c r="G216" i="2"/>
  <c r="H216" i="2"/>
  <c r="G217" i="2"/>
  <c r="H217" i="2"/>
  <c r="G218" i="2"/>
  <c r="H218" i="2"/>
  <c r="G219" i="2"/>
  <c r="H219" i="2"/>
  <c r="G220" i="2"/>
  <c r="H220" i="2"/>
  <c r="G221" i="2"/>
  <c r="H221" i="2"/>
  <c r="G222" i="2"/>
  <c r="H222" i="2"/>
  <c r="G223" i="2"/>
  <c r="H223" i="2"/>
  <c r="G224" i="2"/>
  <c r="H224" i="2"/>
  <c r="G225" i="2"/>
  <c r="H225" i="2"/>
  <c r="G226" i="2"/>
  <c r="H226" i="2"/>
  <c r="G227" i="2"/>
  <c r="H227" i="2"/>
  <c r="G228" i="2"/>
  <c r="H228" i="2"/>
  <c r="G229" i="2"/>
  <c r="H229" i="2"/>
  <c r="G230" i="2"/>
  <c r="H230" i="2"/>
  <c r="G231" i="2"/>
  <c r="H231" i="2"/>
  <c r="G232" i="2"/>
  <c r="H232" i="2"/>
  <c r="G233" i="2"/>
  <c r="H233" i="2"/>
  <c r="G234" i="2"/>
  <c r="H234" i="2"/>
  <c r="G235" i="2"/>
  <c r="H235" i="2"/>
  <c r="G236" i="2"/>
  <c r="H236" i="2"/>
  <c r="G237" i="2"/>
  <c r="H237" i="2"/>
  <c r="G238" i="2"/>
  <c r="H238" i="2"/>
  <c r="G239" i="2"/>
  <c r="H239" i="2"/>
  <c r="G240" i="2"/>
  <c r="H240" i="2"/>
  <c r="G241" i="2"/>
  <c r="H241" i="2"/>
  <c r="G242" i="2"/>
  <c r="H242" i="2"/>
  <c r="G243" i="2"/>
  <c r="H243" i="2"/>
  <c r="G244" i="2"/>
  <c r="H244" i="2"/>
  <c r="G245" i="2"/>
  <c r="H245" i="2"/>
  <c r="G246" i="2"/>
  <c r="H246" i="2"/>
  <c r="G247" i="2"/>
  <c r="H247" i="2"/>
  <c r="G248" i="2"/>
  <c r="H248" i="2"/>
  <c r="G249" i="2"/>
  <c r="H249" i="2"/>
  <c r="G250" i="2"/>
  <c r="H250" i="2"/>
  <c r="G251" i="2"/>
  <c r="H251" i="2"/>
  <c r="G252" i="2"/>
  <c r="H252" i="2"/>
  <c r="G253" i="2"/>
  <c r="H253" i="2"/>
  <c r="G254" i="2"/>
  <c r="H254" i="2"/>
  <c r="G255" i="2"/>
  <c r="H255" i="2"/>
  <c r="G256" i="2"/>
  <c r="H256" i="2"/>
  <c r="G257" i="2"/>
  <c r="H257" i="2"/>
  <c r="G258" i="2"/>
  <c r="H258" i="2"/>
  <c r="G259" i="2"/>
  <c r="H259" i="2"/>
  <c r="G260" i="2"/>
  <c r="H260" i="2"/>
  <c r="G261" i="2"/>
  <c r="H261" i="2"/>
  <c r="G262" i="2"/>
  <c r="H262" i="2"/>
  <c r="G263" i="2"/>
  <c r="H263" i="2"/>
  <c r="G264" i="2"/>
  <c r="H264" i="2"/>
  <c r="G265" i="2"/>
  <c r="H265" i="2"/>
  <c r="G266" i="2"/>
  <c r="H266" i="2"/>
  <c r="G267" i="2"/>
  <c r="H267" i="2"/>
  <c r="G268" i="2"/>
  <c r="H268" i="2"/>
  <c r="G269" i="2"/>
  <c r="H269" i="2"/>
  <c r="G270" i="2"/>
  <c r="H270" i="2"/>
  <c r="G271" i="2"/>
  <c r="H271" i="2"/>
  <c r="G272" i="2"/>
  <c r="H272" i="2"/>
  <c r="G273" i="2"/>
  <c r="H273" i="2"/>
  <c r="G274" i="2"/>
  <c r="H274" i="2"/>
  <c r="G275" i="2"/>
  <c r="H275" i="2"/>
  <c r="G276" i="2"/>
  <c r="H276" i="2"/>
  <c r="G277" i="2"/>
  <c r="H277" i="2"/>
  <c r="G278" i="2"/>
  <c r="H278" i="2"/>
  <c r="G279" i="2"/>
  <c r="H279" i="2"/>
  <c r="G280" i="2"/>
  <c r="H280" i="2"/>
  <c r="G281" i="2"/>
  <c r="H281" i="2"/>
  <c r="G282" i="2"/>
  <c r="H282" i="2"/>
  <c r="G283" i="2"/>
  <c r="H283" i="2"/>
  <c r="G284" i="2"/>
  <c r="H284" i="2"/>
  <c r="G285" i="2"/>
  <c r="H285" i="2"/>
  <c r="G286" i="2"/>
  <c r="H286" i="2"/>
  <c r="G287" i="2"/>
  <c r="H287" i="2"/>
  <c r="G288" i="2"/>
  <c r="H288" i="2"/>
  <c r="G289" i="2"/>
  <c r="H289" i="2"/>
  <c r="G290" i="2"/>
  <c r="H290" i="2"/>
  <c r="G291" i="2"/>
  <c r="H291" i="2"/>
  <c r="G292" i="2"/>
  <c r="H292" i="2"/>
  <c r="G293" i="2"/>
  <c r="H293" i="2"/>
  <c r="G294" i="2"/>
  <c r="H294" i="2"/>
  <c r="G295" i="2"/>
  <c r="H295" i="2"/>
  <c r="G296" i="2"/>
  <c r="H296" i="2"/>
  <c r="G297" i="2"/>
  <c r="H297" i="2"/>
  <c r="G298" i="2"/>
  <c r="H298" i="2"/>
  <c r="G299" i="2"/>
  <c r="H299" i="2"/>
  <c r="G300" i="2"/>
  <c r="H300" i="2"/>
  <c r="G301" i="2"/>
  <c r="H301" i="2"/>
  <c r="G302" i="2"/>
  <c r="H302" i="2"/>
  <c r="G303" i="2"/>
  <c r="H303" i="2"/>
  <c r="G304" i="2"/>
  <c r="H304" i="2"/>
  <c r="G305" i="2"/>
  <c r="H305" i="2"/>
  <c r="G306" i="2"/>
  <c r="H306" i="2"/>
  <c r="G307" i="2"/>
  <c r="H307" i="2"/>
  <c r="G308" i="2"/>
  <c r="H308" i="2"/>
  <c r="G309" i="2"/>
  <c r="H309" i="2"/>
  <c r="G310" i="2"/>
  <c r="H310" i="2"/>
  <c r="G311" i="2"/>
  <c r="H311" i="2"/>
  <c r="G312" i="2"/>
  <c r="H312" i="2"/>
  <c r="G313" i="2"/>
  <c r="H313" i="2"/>
  <c r="G314" i="2"/>
  <c r="H314" i="2"/>
  <c r="G315" i="2"/>
  <c r="H315" i="2"/>
  <c r="G316" i="2"/>
  <c r="H316" i="2"/>
  <c r="G317" i="2"/>
  <c r="H317" i="2"/>
  <c r="G318" i="2"/>
  <c r="H318" i="2"/>
  <c r="G319" i="2"/>
  <c r="H319" i="2"/>
  <c r="G320" i="2"/>
  <c r="H320" i="2"/>
  <c r="G321" i="2"/>
  <c r="H321" i="2"/>
  <c r="G322" i="2"/>
  <c r="H322" i="2"/>
  <c r="G323" i="2"/>
  <c r="H323" i="2"/>
  <c r="G324" i="2"/>
  <c r="H324" i="2"/>
  <c r="G325" i="2"/>
  <c r="H325" i="2"/>
  <c r="G326" i="2"/>
  <c r="H326" i="2"/>
  <c r="G327" i="2"/>
  <c r="H327" i="2"/>
  <c r="G328" i="2"/>
  <c r="H328" i="2"/>
  <c r="G329" i="2"/>
  <c r="H329" i="2"/>
  <c r="G330" i="2"/>
  <c r="H330" i="2"/>
  <c r="G331" i="2"/>
  <c r="H331" i="2"/>
  <c r="G332" i="2"/>
  <c r="H332" i="2"/>
  <c r="G333" i="2"/>
  <c r="H333" i="2"/>
  <c r="G334" i="2"/>
  <c r="H334" i="2"/>
  <c r="G335" i="2"/>
  <c r="H335" i="2"/>
  <c r="G336" i="2"/>
  <c r="H336" i="2"/>
  <c r="G337" i="2"/>
  <c r="H337" i="2"/>
  <c r="G338" i="2"/>
  <c r="H338" i="2"/>
  <c r="G339" i="2"/>
  <c r="H339" i="2"/>
  <c r="G340" i="2"/>
  <c r="H340" i="2"/>
  <c r="G341" i="2"/>
  <c r="H341" i="2"/>
  <c r="G342" i="2"/>
  <c r="H342" i="2"/>
  <c r="G343" i="2"/>
  <c r="H343" i="2"/>
  <c r="G344" i="2"/>
  <c r="H344" i="2"/>
  <c r="G345" i="2"/>
  <c r="H345" i="2"/>
  <c r="G346" i="2"/>
  <c r="H346" i="2"/>
  <c r="G347" i="2"/>
  <c r="H347" i="2"/>
  <c r="G348" i="2"/>
  <c r="H348" i="2"/>
  <c r="G349" i="2"/>
  <c r="H349" i="2"/>
  <c r="G350" i="2"/>
  <c r="H350" i="2"/>
  <c r="G351" i="2"/>
  <c r="H351" i="2"/>
  <c r="G352" i="2"/>
  <c r="H352" i="2"/>
  <c r="G353" i="2"/>
  <c r="H353" i="2"/>
  <c r="G354" i="2"/>
  <c r="H354" i="2"/>
  <c r="G355" i="2"/>
  <c r="H355" i="2"/>
  <c r="G356" i="2"/>
  <c r="H356" i="2"/>
  <c r="G357" i="2"/>
  <c r="H357" i="2"/>
  <c r="G358" i="2"/>
  <c r="H358" i="2"/>
  <c r="G359" i="2"/>
  <c r="H359" i="2"/>
  <c r="G360" i="2"/>
  <c r="H360" i="2"/>
  <c r="G361" i="2"/>
  <c r="H361" i="2"/>
  <c r="G362" i="2"/>
  <c r="H362" i="2"/>
  <c r="G363" i="2"/>
  <c r="H363" i="2"/>
  <c r="G364" i="2"/>
  <c r="H364" i="2"/>
  <c r="G365" i="2"/>
  <c r="H365" i="2"/>
  <c r="G366" i="2"/>
  <c r="H366" i="2"/>
  <c r="G367" i="2"/>
  <c r="H367" i="2"/>
  <c r="G368" i="2"/>
  <c r="H368" i="2"/>
  <c r="G369" i="2"/>
  <c r="H369" i="2"/>
  <c r="G370" i="2"/>
  <c r="H370" i="2"/>
  <c r="G371" i="2"/>
  <c r="H371" i="2"/>
  <c r="G372" i="2"/>
  <c r="H372" i="2"/>
  <c r="G373" i="2"/>
  <c r="H373" i="2"/>
  <c r="G374" i="2"/>
  <c r="H374" i="2"/>
  <c r="G375" i="2"/>
  <c r="H375" i="2"/>
  <c r="G376" i="2"/>
  <c r="H376" i="2"/>
  <c r="G377" i="2"/>
  <c r="H377" i="2"/>
  <c r="G378" i="2"/>
  <c r="H378" i="2"/>
  <c r="G379" i="2"/>
  <c r="H379" i="2"/>
  <c r="G380" i="2"/>
  <c r="H380" i="2"/>
  <c r="G381" i="2"/>
  <c r="H381" i="2"/>
  <c r="G382" i="2"/>
  <c r="H382" i="2"/>
  <c r="G383" i="2"/>
  <c r="H383" i="2"/>
  <c r="G384" i="2"/>
  <c r="H384" i="2"/>
  <c r="G385" i="2"/>
  <c r="H385" i="2"/>
  <c r="G386" i="2"/>
  <c r="H386" i="2"/>
  <c r="G387" i="2"/>
  <c r="H387" i="2"/>
  <c r="G388" i="2"/>
  <c r="H388" i="2"/>
  <c r="G389" i="2"/>
  <c r="H389" i="2"/>
  <c r="G390" i="2"/>
  <c r="H390" i="2"/>
  <c r="G391" i="2"/>
  <c r="H391" i="2"/>
  <c r="G392" i="2"/>
  <c r="H392" i="2"/>
  <c r="G393" i="2"/>
  <c r="H393" i="2"/>
  <c r="G394" i="2"/>
  <c r="H394" i="2"/>
  <c r="G395" i="2"/>
  <c r="H395" i="2"/>
  <c r="G396" i="2"/>
  <c r="H396" i="2"/>
  <c r="G397" i="2"/>
  <c r="H397" i="2"/>
  <c r="G398" i="2"/>
  <c r="H398" i="2"/>
  <c r="G399" i="2"/>
  <c r="H399" i="2"/>
  <c r="G400" i="2"/>
  <c r="H400" i="2"/>
  <c r="G401" i="2"/>
  <c r="H401" i="2"/>
  <c r="G402" i="2"/>
  <c r="H402" i="2"/>
  <c r="G403" i="2"/>
  <c r="H403" i="2"/>
  <c r="G404" i="2"/>
  <c r="H404" i="2"/>
  <c r="G405" i="2"/>
  <c r="H405" i="2"/>
  <c r="G406" i="2"/>
  <c r="H406" i="2"/>
  <c r="G407" i="2"/>
  <c r="H407" i="2"/>
  <c r="G408" i="2"/>
  <c r="H408" i="2"/>
  <c r="G409" i="2"/>
  <c r="H409" i="2"/>
  <c r="G410" i="2"/>
  <c r="H410" i="2"/>
  <c r="G411" i="2"/>
  <c r="H411" i="2"/>
  <c r="G412" i="2"/>
  <c r="H412" i="2"/>
  <c r="G413" i="2"/>
  <c r="H413" i="2"/>
  <c r="G414" i="2"/>
  <c r="H414" i="2"/>
  <c r="G415" i="2"/>
  <c r="H415" i="2"/>
  <c r="G416" i="2"/>
  <c r="H416" i="2"/>
  <c r="G417" i="2"/>
  <c r="H417" i="2"/>
  <c r="G418" i="2"/>
  <c r="H418" i="2"/>
  <c r="G419" i="2"/>
  <c r="H419" i="2"/>
  <c r="G420" i="2"/>
  <c r="H420" i="2"/>
  <c r="G421" i="2"/>
  <c r="H421" i="2"/>
  <c r="G422" i="2"/>
  <c r="H422" i="2"/>
  <c r="G423" i="2"/>
  <c r="H423" i="2"/>
  <c r="G424" i="2"/>
  <c r="H424" i="2"/>
  <c r="G425" i="2"/>
  <c r="H425" i="2"/>
  <c r="G426" i="2"/>
  <c r="H426" i="2"/>
  <c r="G427" i="2"/>
  <c r="H427" i="2"/>
  <c r="G428" i="2"/>
  <c r="H428" i="2"/>
  <c r="G429" i="2"/>
  <c r="H429" i="2"/>
  <c r="G430" i="2"/>
  <c r="H430" i="2"/>
  <c r="G431" i="2"/>
  <c r="H431" i="2"/>
  <c r="G432" i="2"/>
  <c r="H432" i="2"/>
  <c r="G433" i="2"/>
  <c r="H433" i="2"/>
  <c r="G434" i="2"/>
  <c r="H434" i="2"/>
  <c r="G435" i="2"/>
  <c r="H435" i="2"/>
  <c r="G436" i="2"/>
  <c r="H436" i="2"/>
  <c r="G437" i="2"/>
  <c r="H437" i="2"/>
  <c r="G438" i="2"/>
  <c r="H438" i="2"/>
  <c r="G439" i="2"/>
  <c r="H439" i="2"/>
  <c r="G440" i="2"/>
  <c r="H440" i="2"/>
  <c r="G441" i="2"/>
  <c r="H441" i="2"/>
  <c r="G442" i="2"/>
  <c r="H442" i="2"/>
  <c r="G2" i="2"/>
  <c r="H2" i="2"/>
  <c r="G3" i="2"/>
  <c r="H3" i="2"/>
  <c r="G4" i="2"/>
  <c r="H4" i="2"/>
</calcChain>
</file>

<file path=xl/sharedStrings.xml><?xml version="1.0" encoding="utf-8"?>
<sst xmlns="http://schemas.openxmlformats.org/spreadsheetml/2006/main" count="11" uniqueCount="11">
  <si>
    <t>High</t>
  </si>
  <si>
    <t>Year</t>
  </si>
  <si>
    <t>Month</t>
  </si>
  <si>
    <t xml:space="preserve">Date </t>
  </si>
  <si>
    <t xml:space="preserve">Open </t>
  </si>
  <si>
    <t xml:space="preserve">Low </t>
  </si>
  <si>
    <t>Close</t>
  </si>
  <si>
    <t>AdjClose</t>
  </si>
  <si>
    <t>MonthClose</t>
  </si>
  <si>
    <t>Yahoo Finance</t>
  </si>
  <si>
    <t>https://finance.yahoo.com/quote/%5EFTW5000/history/?frequency=1mo&amp;period1=599841000&amp;period2=1757115267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</si>
</sst>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5">
    <xf numFmtId="0" fontId="0" fillId="0" borderId="0" xfId="0"/>
    <xf numFmtId="15" fontId="0" fillId="0" borderId="0" xfId="0" applyNumberFormat="1" applyAlignment="1">
      <alignment vertical="center" wrapText="1"/>
    </xf>
    <xf numFmtId="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0" fontId="18" fillId="0" borderId="0" xfId="42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finance.yahoo.com/quote/%5EFTW5000/history/?frequency=1mo&amp;period1=599841000&amp;period2=175711526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1BE15-C5AE-41C2-9A9E-0B09DF4558CC}">
  <dimension ref="A1:I442"/>
  <sheetViews>
    <sheetView tabSelected="1" workbookViewId="0">
      <selection activeCell="K15" sqref="K15"/>
    </sheetView>
  </sheetViews>
  <sheetFormatPr defaultRowHeight="15" x14ac:dyDescent="0.25"/>
  <sheetData>
    <row r="1" spans="1:9" x14ac:dyDescent="0.25">
      <c r="A1" t="s">
        <v>3</v>
      </c>
      <c r="B1" t="s">
        <v>4</v>
      </c>
      <c r="C1" t="s">
        <v>0</v>
      </c>
      <c r="D1" t="s">
        <v>5</v>
      </c>
      <c r="E1" t="s">
        <v>6</v>
      </c>
      <c r="F1" t="s">
        <v>7</v>
      </c>
      <c r="G1" t="s">
        <v>1</v>
      </c>
      <c r="H1" t="s">
        <v>2</v>
      </c>
      <c r="I1" t="s">
        <v>8</v>
      </c>
    </row>
    <row r="2" spans="1:9" x14ac:dyDescent="0.25">
      <c r="A2" s="1">
        <v>45901</v>
      </c>
      <c r="B2" s="2">
        <v>64683.39</v>
      </c>
      <c r="C2" s="2">
        <v>65105.9</v>
      </c>
      <c r="D2" s="2">
        <v>63705.34</v>
      </c>
      <c r="E2" s="2">
        <v>65102.03</v>
      </c>
      <c r="F2" s="2">
        <v>65102.03</v>
      </c>
      <c r="G2" s="3">
        <f t="shared" ref="G2:G5" si="0">YEAR(A2)</f>
        <v>2025</v>
      </c>
      <c r="H2">
        <f t="shared" ref="H2:H5" si="1">MONTH(A2)</f>
        <v>9</v>
      </c>
      <c r="I2">
        <v>8</v>
      </c>
    </row>
    <row r="3" spans="1:9" x14ac:dyDescent="0.25">
      <c r="A3" s="1">
        <v>45870</v>
      </c>
      <c r="B3" s="2">
        <v>63290.9</v>
      </c>
      <c r="C3" s="2">
        <v>65150.8</v>
      </c>
      <c r="D3" s="2">
        <v>61948.57</v>
      </c>
      <c r="E3" s="2">
        <v>64683.39</v>
      </c>
      <c r="F3" s="2">
        <v>64683.39</v>
      </c>
      <c r="G3" s="3">
        <f t="shared" si="0"/>
        <v>2025</v>
      </c>
      <c r="H3">
        <f t="shared" si="1"/>
        <v>8</v>
      </c>
      <c r="I3">
        <v>7</v>
      </c>
    </row>
    <row r="4" spans="1:9" x14ac:dyDescent="0.25">
      <c r="A4" s="1">
        <v>45839</v>
      </c>
      <c r="B4" s="2">
        <v>61940.59</v>
      </c>
      <c r="C4" s="2">
        <v>64085.59</v>
      </c>
      <c r="D4" s="2">
        <v>61827.37</v>
      </c>
      <c r="E4" s="2">
        <v>63290.9</v>
      </c>
      <c r="F4" s="2">
        <v>63290.9</v>
      </c>
      <c r="G4" s="3">
        <f t="shared" si="0"/>
        <v>2025</v>
      </c>
      <c r="H4">
        <f t="shared" si="1"/>
        <v>7</v>
      </c>
      <c r="I4">
        <v>6</v>
      </c>
    </row>
    <row r="5" spans="1:9" x14ac:dyDescent="0.25">
      <c r="A5" s="1">
        <v>45809</v>
      </c>
      <c r="B5" s="2">
        <v>58996.79</v>
      </c>
      <c r="C5" s="2">
        <v>62036.4</v>
      </c>
      <c r="D5" s="2">
        <v>58452.89</v>
      </c>
      <c r="E5" s="2">
        <v>61940.59</v>
      </c>
      <c r="F5" s="2">
        <v>61940.59</v>
      </c>
      <c r="G5" s="3">
        <f t="shared" si="0"/>
        <v>2025</v>
      </c>
      <c r="H5">
        <f t="shared" si="1"/>
        <v>6</v>
      </c>
      <c r="I5">
        <v>5</v>
      </c>
    </row>
    <row r="6" spans="1:9" x14ac:dyDescent="0.25">
      <c r="A6" s="1">
        <v>45778</v>
      </c>
      <c r="B6" s="2">
        <v>55521.83</v>
      </c>
      <c r="C6" s="2">
        <v>59603.27</v>
      </c>
      <c r="D6" s="2">
        <v>55521.83</v>
      </c>
      <c r="E6" s="2">
        <v>58996.79</v>
      </c>
      <c r="F6" s="2">
        <v>58996.79</v>
      </c>
      <c r="G6" s="3">
        <f t="shared" ref="G6:G69" si="2">YEAR(A6)</f>
        <v>2025</v>
      </c>
      <c r="H6">
        <f t="shared" ref="H6:H69" si="3">MONTH(A6)</f>
        <v>5</v>
      </c>
      <c r="I6">
        <v>4</v>
      </c>
    </row>
    <row r="7" spans="1:9" x14ac:dyDescent="0.25">
      <c r="A7" s="1">
        <v>45748</v>
      </c>
      <c r="B7" s="2">
        <v>55933.39</v>
      </c>
      <c r="C7" s="2">
        <v>56842.92</v>
      </c>
      <c r="D7" s="2">
        <v>48128.27</v>
      </c>
      <c r="E7" s="2">
        <v>55521.83</v>
      </c>
      <c r="F7" s="2">
        <v>55521.83</v>
      </c>
      <c r="G7" s="3">
        <f t="shared" si="2"/>
        <v>2025</v>
      </c>
      <c r="H7">
        <f t="shared" si="3"/>
        <v>4</v>
      </c>
      <c r="I7">
        <v>3</v>
      </c>
    </row>
    <row r="8" spans="1:9" x14ac:dyDescent="0.25">
      <c r="A8" s="1">
        <v>45717</v>
      </c>
      <c r="B8" s="2">
        <v>59524.47</v>
      </c>
      <c r="C8" s="2">
        <v>59856.68</v>
      </c>
      <c r="D8" s="2">
        <v>54698.12</v>
      </c>
      <c r="E8" s="2">
        <v>55933.39</v>
      </c>
      <c r="F8" s="2">
        <v>55933.39</v>
      </c>
      <c r="G8" s="3">
        <f t="shared" si="2"/>
        <v>2025</v>
      </c>
      <c r="H8">
        <f t="shared" si="3"/>
        <v>3</v>
      </c>
      <c r="I8">
        <v>2</v>
      </c>
    </row>
    <row r="9" spans="1:9" x14ac:dyDescent="0.25">
      <c r="A9" s="1">
        <v>45689</v>
      </c>
      <c r="B9" s="2">
        <v>60775.199999999997</v>
      </c>
      <c r="C9" s="2">
        <v>61667.519999999997</v>
      </c>
      <c r="D9" s="2">
        <v>58391.27</v>
      </c>
      <c r="E9" s="2">
        <v>59524.47</v>
      </c>
      <c r="F9" s="2">
        <v>59524.47</v>
      </c>
      <c r="G9" s="3">
        <f t="shared" si="2"/>
        <v>2025</v>
      </c>
      <c r="H9">
        <f t="shared" si="3"/>
        <v>2</v>
      </c>
      <c r="I9">
        <v>1</v>
      </c>
    </row>
    <row r="10" spans="1:9" x14ac:dyDescent="0.25">
      <c r="A10" s="1">
        <v>45658</v>
      </c>
      <c r="B10" s="2">
        <v>58970.02</v>
      </c>
      <c r="C10" s="2">
        <v>61584.55</v>
      </c>
      <c r="D10" s="2">
        <v>57921.7</v>
      </c>
      <c r="E10" s="2">
        <v>60775.199999999997</v>
      </c>
      <c r="F10" s="2">
        <v>60775.199999999997</v>
      </c>
      <c r="G10" s="3">
        <f t="shared" si="2"/>
        <v>2025</v>
      </c>
      <c r="H10">
        <f t="shared" si="3"/>
        <v>1</v>
      </c>
      <c r="I10">
        <v>12</v>
      </c>
    </row>
    <row r="11" spans="1:9" x14ac:dyDescent="0.25">
      <c r="A11" s="1">
        <v>45627</v>
      </c>
      <c r="B11" s="2">
        <v>60880.74</v>
      </c>
      <c r="C11" s="2">
        <v>61498.43</v>
      </c>
      <c r="D11" s="2">
        <v>58519.72</v>
      </c>
      <c r="E11" s="2">
        <v>58970.02</v>
      </c>
      <c r="F11" s="2">
        <v>58970.02</v>
      </c>
      <c r="G11" s="3">
        <f t="shared" si="2"/>
        <v>2024</v>
      </c>
      <c r="H11">
        <f t="shared" si="3"/>
        <v>12</v>
      </c>
      <c r="I11">
        <v>11</v>
      </c>
    </row>
    <row r="12" spans="1:9" x14ac:dyDescent="0.25">
      <c r="A12" s="1">
        <v>45597</v>
      </c>
      <c r="B12" s="2">
        <v>57178.68</v>
      </c>
      <c r="C12" s="2">
        <v>61006.06</v>
      </c>
      <c r="D12" s="2">
        <v>57132.39</v>
      </c>
      <c r="E12" s="2">
        <v>60880.74</v>
      </c>
      <c r="F12" s="2">
        <v>60880.74</v>
      </c>
      <c r="G12" s="3">
        <f t="shared" si="2"/>
        <v>2024</v>
      </c>
      <c r="H12">
        <f t="shared" si="3"/>
        <v>11</v>
      </c>
      <c r="I12">
        <v>10</v>
      </c>
    </row>
    <row r="13" spans="1:9" x14ac:dyDescent="0.25">
      <c r="A13" s="1">
        <v>45566</v>
      </c>
      <c r="B13" s="2">
        <v>57636.94</v>
      </c>
      <c r="C13" s="2">
        <v>58895.59</v>
      </c>
      <c r="D13" s="2">
        <v>56750.93</v>
      </c>
      <c r="E13" s="2">
        <v>57178.68</v>
      </c>
      <c r="F13" s="2">
        <v>57178.68</v>
      </c>
      <c r="G13" s="3">
        <f t="shared" si="2"/>
        <v>2024</v>
      </c>
      <c r="H13">
        <f t="shared" si="3"/>
        <v>10</v>
      </c>
      <c r="I13">
        <v>9</v>
      </c>
    </row>
    <row r="14" spans="1:9" x14ac:dyDescent="0.25">
      <c r="A14" s="1">
        <v>45536</v>
      </c>
      <c r="B14" s="2">
        <v>56554.44</v>
      </c>
      <c r="C14" s="2">
        <v>57673.22</v>
      </c>
      <c r="D14" s="2">
        <v>53987.8</v>
      </c>
      <c r="E14" s="2">
        <v>57636.94</v>
      </c>
      <c r="F14" s="2">
        <v>57636.94</v>
      </c>
      <c r="G14" s="3">
        <f t="shared" si="2"/>
        <v>2024</v>
      </c>
      <c r="H14">
        <f t="shared" si="3"/>
        <v>9</v>
      </c>
      <c r="I14">
        <f>I2</f>
        <v>8</v>
      </c>
    </row>
    <row r="15" spans="1:9" x14ac:dyDescent="0.25">
      <c r="A15" s="1">
        <v>45505</v>
      </c>
      <c r="B15" s="2">
        <v>55429.9</v>
      </c>
      <c r="C15" s="2">
        <v>56608.78</v>
      </c>
      <c r="D15" s="2">
        <v>51175.1</v>
      </c>
      <c r="E15" s="2">
        <v>56554.44</v>
      </c>
      <c r="F15" s="2">
        <v>56554.44</v>
      </c>
      <c r="G15" s="3">
        <f t="shared" si="2"/>
        <v>2024</v>
      </c>
      <c r="H15">
        <f t="shared" si="3"/>
        <v>8</v>
      </c>
      <c r="I15">
        <f t="shared" ref="I15:I78" si="4">I3</f>
        <v>7</v>
      </c>
    </row>
    <row r="16" spans="1:9" x14ac:dyDescent="0.25">
      <c r="A16" s="1">
        <v>45474</v>
      </c>
      <c r="B16" s="2">
        <v>54470.92</v>
      </c>
      <c r="C16" s="2">
        <v>56825.18</v>
      </c>
      <c r="D16" s="2">
        <v>54098.67</v>
      </c>
      <c r="E16" s="2">
        <v>55429.84</v>
      </c>
      <c r="F16" s="2">
        <v>55429.84</v>
      </c>
      <c r="G16" s="3">
        <f t="shared" si="2"/>
        <v>2024</v>
      </c>
      <c r="H16">
        <f t="shared" si="3"/>
        <v>7</v>
      </c>
      <c r="I16">
        <f t="shared" si="4"/>
        <v>6</v>
      </c>
    </row>
    <row r="17" spans="1:9" x14ac:dyDescent="0.25">
      <c r="A17" s="1">
        <v>45444</v>
      </c>
      <c r="B17" s="2">
        <v>52875.5</v>
      </c>
      <c r="C17" s="2">
        <v>55042.58</v>
      </c>
      <c r="D17" s="2">
        <v>52421.31</v>
      </c>
      <c r="E17" s="2">
        <v>54470.66</v>
      </c>
      <c r="F17" s="2">
        <v>54470.66</v>
      </c>
      <c r="G17" s="3">
        <f t="shared" si="2"/>
        <v>2024</v>
      </c>
      <c r="H17">
        <f t="shared" si="3"/>
        <v>6</v>
      </c>
      <c r="I17">
        <f t="shared" si="4"/>
        <v>5</v>
      </c>
    </row>
    <row r="18" spans="1:9" x14ac:dyDescent="0.25">
      <c r="A18" s="1">
        <v>45413</v>
      </c>
      <c r="B18" s="2">
        <v>50572.4</v>
      </c>
      <c r="C18" s="2">
        <v>53567.61</v>
      </c>
      <c r="D18" s="2">
        <v>49571.15</v>
      </c>
      <c r="E18" s="2">
        <v>52875.519999999997</v>
      </c>
      <c r="F18" s="2">
        <v>52875.519999999997</v>
      </c>
      <c r="G18" s="3">
        <f t="shared" si="2"/>
        <v>2024</v>
      </c>
      <c r="H18">
        <f t="shared" si="3"/>
        <v>5</v>
      </c>
      <c r="I18">
        <f t="shared" si="4"/>
        <v>4</v>
      </c>
    </row>
    <row r="19" spans="1:9" x14ac:dyDescent="0.25">
      <c r="A19" s="1">
        <v>45383</v>
      </c>
      <c r="B19" s="2">
        <v>52915.82</v>
      </c>
      <c r="C19" s="2">
        <v>52975.21</v>
      </c>
      <c r="D19" s="2">
        <v>49886.3</v>
      </c>
      <c r="E19" s="2">
        <v>50572.38</v>
      </c>
      <c r="F19" s="2">
        <v>50572.38</v>
      </c>
      <c r="G19" s="3">
        <f t="shared" si="2"/>
        <v>2024</v>
      </c>
      <c r="H19">
        <f t="shared" si="3"/>
        <v>4</v>
      </c>
      <c r="I19">
        <f t="shared" si="4"/>
        <v>3</v>
      </c>
    </row>
    <row r="20" spans="1:9" x14ac:dyDescent="0.25">
      <c r="A20" s="1">
        <v>45352</v>
      </c>
      <c r="B20" s="2">
        <v>51321.23</v>
      </c>
      <c r="C20" s="2">
        <v>53009.37</v>
      </c>
      <c r="D20" s="2">
        <v>50921.26</v>
      </c>
      <c r="E20" s="2">
        <v>52915.82</v>
      </c>
      <c r="F20" s="2">
        <v>52915.82</v>
      </c>
      <c r="G20" s="3">
        <f t="shared" si="2"/>
        <v>2024</v>
      </c>
      <c r="H20">
        <f t="shared" si="3"/>
        <v>3</v>
      </c>
      <c r="I20">
        <f t="shared" si="4"/>
        <v>2</v>
      </c>
    </row>
    <row r="21" spans="1:9" x14ac:dyDescent="0.25">
      <c r="A21" s="1">
        <v>45323</v>
      </c>
      <c r="B21" s="2">
        <v>48769.87</v>
      </c>
      <c r="C21" s="2">
        <v>51403.07</v>
      </c>
      <c r="D21" s="2">
        <v>48769.87</v>
      </c>
      <c r="E21" s="2">
        <v>51321.23</v>
      </c>
      <c r="F21" s="2">
        <v>51321.23</v>
      </c>
      <c r="G21" s="3">
        <f t="shared" si="2"/>
        <v>2024</v>
      </c>
      <c r="H21">
        <f t="shared" si="3"/>
        <v>2</v>
      </c>
      <c r="I21">
        <f t="shared" si="4"/>
        <v>1</v>
      </c>
    </row>
    <row r="22" spans="1:9" x14ac:dyDescent="0.25">
      <c r="A22" s="1">
        <v>45292</v>
      </c>
      <c r="B22" s="2">
        <v>48295.38</v>
      </c>
      <c r="C22" s="2">
        <v>49678</v>
      </c>
      <c r="D22" s="2">
        <v>47246.5</v>
      </c>
      <c r="E22" s="2">
        <v>48769.87</v>
      </c>
      <c r="F22" s="2">
        <v>48769.87</v>
      </c>
      <c r="G22" s="3">
        <f t="shared" si="2"/>
        <v>2024</v>
      </c>
      <c r="H22">
        <f t="shared" si="3"/>
        <v>1</v>
      </c>
      <c r="I22">
        <f t="shared" si="4"/>
        <v>12</v>
      </c>
    </row>
    <row r="23" spans="1:9" x14ac:dyDescent="0.25">
      <c r="A23" s="1">
        <v>45261</v>
      </c>
      <c r="B23" s="2">
        <v>45900.9</v>
      </c>
      <c r="C23" s="2">
        <v>48598.18</v>
      </c>
      <c r="D23" s="2">
        <v>45766.79</v>
      </c>
      <c r="E23" s="2">
        <v>48295.38</v>
      </c>
      <c r="F23" s="2">
        <v>48295.38</v>
      </c>
      <c r="G23" s="3">
        <f t="shared" si="2"/>
        <v>2023</v>
      </c>
      <c r="H23">
        <f t="shared" si="3"/>
        <v>12</v>
      </c>
      <c r="I23">
        <f t="shared" si="4"/>
        <v>11</v>
      </c>
    </row>
    <row r="24" spans="1:9" x14ac:dyDescent="0.25">
      <c r="A24" s="1">
        <v>45231</v>
      </c>
      <c r="B24" s="2">
        <v>42059.95</v>
      </c>
      <c r="C24" s="2">
        <v>46103.12</v>
      </c>
      <c r="D24" s="2">
        <v>42059.95</v>
      </c>
      <c r="E24" s="2">
        <v>45900.9</v>
      </c>
      <c r="F24" s="2">
        <v>45900.9</v>
      </c>
      <c r="G24" s="3">
        <f t="shared" si="2"/>
        <v>2023</v>
      </c>
      <c r="H24">
        <f t="shared" si="3"/>
        <v>11</v>
      </c>
      <c r="I24">
        <f t="shared" si="4"/>
        <v>10</v>
      </c>
    </row>
    <row r="25" spans="1:9" x14ac:dyDescent="0.25">
      <c r="A25" s="1">
        <v>45200</v>
      </c>
      <c r="B25" s="2">
        <v>43249.3</v>
      </c>
      <c r="C25" s="2">
        <v>44209.919999999998</v>
      </c>
      <c r="D25" s="2">
        <v>41178.31</v>
      </c>
      <c r="E25" s="2">
        <v>42059.95</v>
      </c>
      <c r="F25" s="2">
        <v>42059.95</v>
      </c>
      <c r="G25" s="3">
        <f t="shared" si="2"/>
        <v>2023</v>
      </c>
      <c r="H25">
        <f t="shared" si="3"/>
        <v>10</v>
      </c>
      <c r="I25">
        <f t="shared" si="4"/>
        <v>9</v>
      </c>
    </row>
    <row r="26" spans="1:9" x14ac:dyDescent="0.25">
      <c r="A26" s="1">
        <v>45170</v>
      </c>
      <c r="B26" s="2">
        <v>45468.43</v>
      </c>
      <c r="C26" s="2">
        <v>45836.72</v>
      </c>
      <c r="D26" s="2">
        <v>42732.24</v>
      </c>
      <c r="E26" s="2">
        <v>43249.3</v>
      </c>
      <c r="F26" s="2">
        <v>43249.3</v>
      </c>
      <c r="G26" s="3">
        <f t="shared" si="2"/>
        <v>2023</v>
      </c>
      <c r="H26">
        <f t="shared" si="3"/>
        <v>9</v>
      </c>
      <c r="I26">
        <f t="shared" si="4"/>
        <v>8</v>
      </c>
    </row>
    <row r="27" spans="1:9" x14ac:dyDescent="0.25">
      <c r="A27" s="1">
        <v>45139</v>
      </c>
      <c r="B27" s="2">
        <v>46450.22</v>
      </c>
      <c r="C27" s="2">
        <v>46450.22</v>
      </c>
      <c r="D27" s="2">
        <v>43693.83</v>
      </c>
      <c r="E27" s="2">
        <v>45468.43</v>
      </c>
      <c r="F27" s="2">
        <v>45468.43</v>
      </c>
      <c r="G27" s="3">
        <f t="shared" si="2"/>
        <v>2023</v>
      </c>
      <c r="H27">
        <f t="shared" si="3"/>
        <v>8</v>
      </c>
      <c r="I27">
        <f t="shared" si="4"/>
        <v>7</v>
      </c>
    </row>
    <row r="28" spans="1:9" x14ac:dyDescent="0.25">
      <c r="A28" s="1">
        <v>45108</v>
      </c>
      <c r="B28" s="2">
        <v>44883.61</v>
      </c>
      <c r="C28" s="2">
        <v>46570.3</v>
      </c>
      <c r="D28" s="2">
        <v>44132.85</v>
      </c>
      <c r="E28" s="2">
        <v>46450.22</v>
      </c>
      <c r="F28" s="2">
        <v>46450.22</v>
      </c>
      <c r="G28" s="3">
        <f t="shared" si="2"/>
        <v>2023</v>
      </c>
      <c r="H28">
        <f t="shared" si="3"/>
        <v>7</v>
      </c>
      <c r="I28">
        <f t="shared" si="4"/>
        <v>6</v>
      </c>
    </row>
    <row r="29" spans="1:9" x14ac:dyDescent="0.25">
      <c r="A29" s="1">
        <v>45078</v>
      </c>
      <c r="B29" s="2">
        <v>42471.12</v>
      </c>
      <c r="C29" s="2">
        <v>44965.59</v>
      </c>
      <c r="D29" s="2">
        <v>42471.12</v>
      </c>
      <c r="E29" s="2">
        <v>44883.61</v>
      </c>
      <c r="F29" s="2">
        <v>44883.61</v>
      </c>
      <c r="G29" s="3">
        <f t="shared" si="2"/>
        <v>2023</v>
      </c>
      <c r="H29">
        <f t="shared" si="3"/>
        <v>6</v>
      </c>
      <c r="I29">
        <f t="shared" si="4"/>
        <v>5</v>
      </c>
    </row>
    <row r="30" spans="1:9" x14ac:dyDescent="0.25">
      <c r="A30" s="1">
        <v>45047</v>
      </c>
      <c r="B30" s="2">
        <v>41064.050000000003</v>
      </c>
      <c r="C30" s="2">
        <v>42200.17</v>
      </c>
      <c r="D30" s="2">
        <v>39864.870000000003</v>
      </c>
      <c r="E30" s="2">
        <v>42053.18</v>
      </c>
      <c r="F30" s="2">
        <v>42053.18</v>
      </c>
      <c r="G30" s="3">
        <f t="shared" si="2"/>
        <v>2023</v>
      </c>
      <c r="H30">
        <f t="shared" si="3"/>
        <v>5</v>
      </c>
      <c r="I30">
        <f t="shared" si="4"/>
        <v>4</v>
      </c>
    </row>
    <row r="31" spans="1:9" x14ac:dyDescent="0.25">
      <c r="A31" s="1">
        <v>45017</v>
      </c>
      <c r="B31" s="2">
        <v>40708.410000000003</v>
      </c>
      <c r="C31" s="2">
        <v>41222.54</v>
      </c>
      <c r="D31" s="2">
        <v>39928.639999999999</v>
      </c>
      <c r="E31" s="2">
        <v>41064.050000000003</v>
      </c>
      <c r="F31" s="2">
        <v>41064.050000000003</v>
      </c>
      <c r="G31" s="3">
        <f t="shared" si="2"/>
        <v>2023</v>
      </c>
      <c r="H31">
        <f t="shared" si="3"/>
        <v>4</v>
      </c>
      <c r="I31">
        <f t="shared" si="4"/>
        <v>3</v>
      </c>
    </row>
    <row r="32" spans="1:9" x14ac:dyDescent="0.25">
      <c r="A32" s="1">
        <v>44986</v>
      </c>
      <c r="B32" s="2">
        <v>39704.379999999997</v>
      </c>
      <c r="C32" s="2">
        <v>40733.1</v>
      </c>
      <c r="D32" s="2">
        <v>37776.71</v>
      </c>
      <c r="E32" s="2">
        <v>40708.410000000003</v>
      </c>
      <c r="F32" s="2">
        <v>40708.410000000003</v>
      </c>
      <c r="G32" s="3">
        <f t="shared" si="2"/>
        <v>2023</v>
      </c>
      <c r="H32">
        <f t="shared" si="3"/>
        <v>3</v>
      </c>
      <c r="I32">
        <f t="shared" si="4"/>
        <v>2</v>
      </c>
    </row>
    <row r="33" spans="1:9" x14ac:dyDescent="0.25">
      <c r="A33" s="1">
        <v>44958</v>
      </c>
      <c r="B33" s="2">
        <v>40724.959999999999</v>
      </c>
      <c r="C33" s="2">
        <v>42003.91</v>
      </c>
      <c r="D33" s="2">
        <v>39432.97</v>
      </c>
      <c r="E33" s="2">
        <v>39704.379999999997</v>
      </c>
      <c r="F33" s="2">
        <v>39704.379999999997</v>
      </c>
      <c r="G33" s="3">
        <f t="shared" si="2"/>
        <v>2023</v>
      </c>
      <c r="H33">
        <f t="shared" si="3"/>
        <v>2</v>
      </c>
      <c r="I33">
        <f t="shared" si="4"/>
        <v>1</v>
      </c>
    </row>
    <row r="34" spans="1:9" x14ac:dyDescent="0.25">
      <c r="A34" s="1">
        <v>44927</v>
      </c>
      <c r="B34" s="2">
        <v>38073.94</v>
      </c>
      <c r="C34" s="2">
        <v>40859.660000000003</v>
      </c>
      <c r="D34" s="2">
        <v>37622.51</v>
      </c>
      <c r="E34" s="2">
        <v>40724.959999999999</v>
      </c>
      <c r="F34" s="2">
        <v>40724.959999999999</v>
      </c>
      <c r="G34" s="3">
        <f t="shared" si="2"/>
        <v>2023</v>
      </c>
      <c r="H34">
        <f t="shared" si="3"/>
        <v>1</v>
      </c>
      <c r="I34">
        <f t="shared" si="4"/>
        <v>12</v>
      </c>
    </row>
    <row r="35" spans="1:9" x14ac:dyDescent="0.25">
      <c r="A35" s="1">
        <v>44896</v>
      </c>
      <c r="B35" s="2">
        <v>40552.42</v>
      </c>
      <c r="C35" s="2">
        <v>40759.03</v>
      </c>
      <c r="D35" s="2">
        <v>37324.629999999997</v>
      </c>
      <c r="E35" s="2">
        <v>38073.94</v>
      </c>
      <c r="F35" s="2">
        <v>38073.94</v>
      </c>
      <c r="G35" s="3">
        <f t="shared" si="2"/>
        <v>2022</v>
      </c>
      <c r="H35">
        <f t="shared" si="3"/>
        <v>12</v>
      </c>
      <c r="I35">
        <f t="shared" si="4"/>
        <v>11</v>
      </c>
    </row>
    <row r="36" spans="1:9" x14ac:dyDescent="0.25">
      <c r="A36" s="1">
        <v>44866</v>
      </c>
      <c r="B36" s="2">
        <v>38702.5</v>
      </c>
      <c r="C36" s="2">
        <v>40552.49</v>
      </c>
      <c r="D36" s="2">
        <v>36938.660000000003</v>
      </c>
      <c r="E36" s="2">
        <v>40552.42</v>
      </c>
      <c r="F36" s="2">
        <v>40552.42</v>
      </c>
      <c r="G36" s="3">
        <f t="shared" si="2"/>
        <v>2022</v>
      </c>
      <c r="H36">
        <f t="shared" si="3"/>
        <v>11</v>
      </c>
      <c r="I36">
        <f t="shared" si="4"/>
        <v>10</v>
      </c>
    </row>
    <row r="37" spans="1:9" x14ac:dyDescent="0.25">
      <c r="A37" s="1">
        <v>44835</v>
      </c>
      <c r="B37" s="2">
        <v>35836.92</v>
      </c>
      <c r="C37" s="2">
        <v>38989.199999999997</v>
      </c>
      <c r="D37" s="2">
        <v>34917.15</v>
      </c>
      <c r="E37" s="2">
        <v>38702.5</v>
      </c>
      <c r="F37" s="2">
        <v>38702.5</v>
      </c>
      <c r="G37" s="3">
        <f t="shared" si="2"/>
        <v>2022</v>
      </c>
      <c r="H37">
        <f t="shared" si="3"/>
        <v>10</v>
      </c>
      <c r="I37">
        <f t="shared" si="4"/>
        <v>9</v>
      </c>
    </row>
    <row r="38" spans="1:9" x14ac:dyDescent="0.25">
      <c r="A38" s="1">
        <v>44805</v>
      </c>
      <c r="B38" s="2">
        <v>39560.86</v>
      </c>
      <c r="C38" s="2">
        <v>41221.86</v>
      </c>
      <c r="D38" s="2">
        <v>35829.74</v>
      </c>
      <c r="E38" s="2">
        <v>35836.92</v>
      </c>
      <c r="F38" s="2">
        <v>35836.92</v>
      </c>
      <c r="G38" s="3">
        <f t="shared" si="2"/>
        <v>2022</v>
      </c>
      <c r="H38">
        <f t="shared" si="3"/>
        <v>9</v>
      </c>
      <c r="I38">
        <f t="shared" si="4"/>
        <v>8</v>
      </c>
    </row>
    <row r="39" spans="1:9" x14ac:dyDescent="0.25">
      <c r="A39" s="1">
        <v>44774</v>
      </c>
      <c r="B39" s="2">
        <v>41119.58</v>
      </c>
      <c r="C39" s="2">
        <v>43311.09</v>
      </c>
      <c r="D39" s="2">
        <v>39560.800000000003</v>
      </c>
      <c r="E39" s="2">
        <v>39560.86</v>
      </c>
      <c r="F39" s="2">
        <v>39560.86</v>
      </c>
      <c r="G39" s="3">
        <f t="shared" si="2"/>
        <v>2022</v>
      </c>
      <c r="H39">
        <f t="shared" si="3"/>
        <v>8</v>
      </c>
      <c r="I39">
        <f t="shared" si="4"/>
        <v>7</v>
      </c>
    </row>
    <row r="40" spans="1:9" x14ac:dyDescent="0.25">
      <c r="A40" s="1">
        <v>44743</v>
      </c>
      <c r="B40" s="2">
        <v>37564.230000000003</v>
      </c>
      <c r="C40" s="2">
        <v>41211.360000000001</v>
      </c>
      <c r="D40" s="2">
        <v>37018.81</v>
      </c>
      <c r="E40" s="2">
        <v>41119.58</v>
      </c>
      <c r="F40" s="2">
        <v>41119.58</v>
      </c>
      <c r="G40" s="3">
        <f t="shared" si="2"/>
        <v>2022</v>
      </c>
      <c r="H40">
        <f t="shared" si="3"/>
        <v>7</v>
      </c>
      <c r="I40">
        <f t="shared" si="4"/>
        <v>6</v>
      </c>
    </row>
    <row r="41" spans="1:9" x14ac:dyDescent="0.25">
      <c r="A41" s="1">
        <v>44713</v>
      </c>
      <c r="B41" s="2">
        <v>41084.9</v>
      </c>
      <c r="C41" s="2">
        <v>41622.86</v>
      </c>
      <c r="D41" s="2">
        <v>36094.5</v>
      </c>
      <c r="E41" s="2">
        <v>37564.230000000003</v>
      </c>
      <c r="F41" s="2">
        <v>37564.230000000003</v>
      </c>
      <c r="G41" s="3">
        <f t="shared" si="2"/>
        <v>2022</v>
      </c>
      <c r="H41">
        <f t="shared" si="3"/>
        <v>6</v>
      </c>
      <c r="I41">
        <f t="shared" si="4"/>
        <v>5</v>
      </c>
    </row>
    <row r="42" spans="1:9" x14ac:dyDescent="0.25">
      <c r="A42" s="1">
        <v>44682</v>
      </c>
      <c r="B42" s="2">
        <v>41343.97</v>
      </c>
      <c r="C42" s="2">
        <v>43118</v>
      </c>
      <c r="D42" s="2">
        <v>37901.300000000003</v>
      </c>
      <c r="E42" s="2">
        <v>41084.9</v>
      </c>
      <c r="F42" s="2">
        <v>41084.9</v>
      </c>
      <c r="G42" s="3">
        <f t="shared" si="2"/>
        <v>2022</v>
      </c>
      <c r="H42">
        <f t="shared" si="3"/>
        <v>5</v>
      </c>
      <c r="I42">
        <f t="shared" si="4"/>
        <v>4</v>
      </c>
    </row>
    <row r="43" spans="1:9" x14ac:dyDescent="0.25">
      <c r="A43" s="1">
        <v>44652</v>
      </c>
      <c r="B43" s="2">
        <v>45606.67</v>
      </c>
      <c r="C43" s="2">
        <v>46267.75</v>
      </c>
      <c r="D43" s="2">
        <v>41276.81</v>
      </c>
      <c r="E43" s="2">
        <v>41343.97</v>
      </c>
      <c r="F43" s="2">
        <v>41343.97</v>
      </c>
      <c r="G43" s="3">
        <f t="shared" si="2"/>
        <v>2022</v>
      </c>
      <c r="H43">
        <f t="shared" si="3"/>
        <v>4</v>
      </c>
      <c r="I43">
        <f t="shared" si="4"/>
        <v>3</v>
      </c>
    </row>
    <row r="44" spans="1:9" x14ac:dyDescent="0.25">
      <c r="A44" s="1">
        <v>44621</v>
      </c>
      <c r="B44" s="2">
        <v>44259.21</v>
      </c>
      <c r="C44" s="2">
        <v>46793.599999999999</v>
      </c>
      <c r="D44" s="2">
        <v>40095.94</v>
      </c>
      <c r="E44" s="2">
        <v>45606.67</v>
      </c>
      <c r="F44" s="2">
        <v>45606.67</v>
      </c>
      <c r="G44" s="3">
        <f t="shared" si="2"/>
        <v>2022</v>
      </c>
      <c r="H44">
        <f t="shared" si="3"/>
        <v>3</v>
      </c>
      <c r="I44">
        <f t="shared" si="4"/>
        <v>2</v>
      </c>
    </row>
    <row r="45" spans="1:9" x14ac:dyDescent="0.25">
      <c r="A45" s="1">
        <v>44593</v>
      </c>
      <c r="B45" s="2">
        <v>45416.47</v>
      </c>
      <c r="C45" s="2">
        <v>46448.54</v>
      </c>
      <c r="D45" s="2">
        <v>41374.949999999997</v>
      </c>
      <c r="E45" s="2">
        <v>44259.21</v>
      </c>
      <c r="F45" s="2">
        <v>44259.21</v>
      </c>
      <c r="G45" s="3">
        <f t="shared" si="2"/>
        <v>2022</v>
      </c>
      <c r="H45">
        <f t="shared" si="3"/>
        <v>2</v>
      </c>
      <c r="I45">
        <f t="shared" si="4"/>
        <v>1</v>
      </c>
    </row>
    <row r="46" spans="1:9" x14ac:dyDescent="0.25">
      <c r="A46" s="1">
        <v>44562</v>
      </c>
      <c r="B46" s="2">
        <v>48461.16</v>
      </c>
      <c r="C46" s="2">
        <v>48993.62</v>
      </c>
      <c r="D46" s="2">
        <v>42423.73</v>
      </c>
      <c r="E46" s="2">
        <v>45416.47</v>
      </c>
      <c r="F46" s="2">
        <v>45416.47</v>
      </c>
      <c r="G46" s="3">
        <f t="shared" si="2"/>
        <v>2022</v>
      </c>
      <c r="H46">
        <f t="shared" si="3"/>
        <v>1</v>
      </c>
      <c r="I46">
        <f t="shared" si="4"/>
        <v>12</v>
      </c>
    </row>
    <row r="47" spans="1:9" x14ac:dyDescent="0.25">
      <c r="A47" s="1">
        <v>44531</v>
      </c>
      <c r="B47" s="2">
        <v>46936.08</v>
      </c>
      <c r="C47" s="2">
        <v>48941.47</v>
      </c>
      <c r="D47" s="2">
        <v>45928.31</v>
      </c>
      <c r="E47" s="2">
        <v>48461.16</v>
      </c>
      <c r="F47" s="2">
        <v>48461.16</v>
      </c>
      <c r="G47" s="3">
        <f t="shared" si="2"/>
        <v>2021</v>
      </c>
      <c r="H47">
        <f t="shared" si="3"/>
        <v>12</v>
      </c>
      <c r="I47">
        <f t="shared" si="4"/>
        <v>11</v>
      </c>
    </row>
    <row r="48" spans="1:9" x14ac:dyDescent="0.25">
      <c r="A48" s="1">
        <v>44501</v>
      </c>
      <c r="B48" s="2">
        <v>47795.09</v>
      </c>
      <c r="C48" s="2">
        <v>49089.39</v>
      </c>
      <c r="D48" s="2">
        <v>46844.81</v>
      </c>
      <c r="E48" s="2">
        <v>46936.08</v>
      </c>
      <c r="F48" s="2">
        <v>46936.08</v>
      </c>
      <c r="G48" s="3">
        <f t="shared" si="2"/>
        <v>2021</v>
      </c>
      <c r="H48">
        <f t="shared" si="3"/>
        <v>11</v>
      </c>
      <c r="I48">
        <f t="shared" si="4"/>
        <v>10</v>
      </c>
    </row>
    <row r="49" spans="1:9" x14ac:dyDescent="0.25">
      <c r="A49" s="1">
        <v>44470</v>
      </c>
      <c r="B49" s="2">
        <v>44850.03</v>
      </c>
      <c r="C49" s="2">
        <v>47873.27</v>
      </c>
      <c r="D49" s="2">
        <v>44527.87</v>
      </c>
      <c r="E49" s="2">
        <v>47795.09</v>
      </c>
      <c r="F49" s="2">
        <v>47795.09</v>
      </c>
      <c r="G49" s="3">
        <f t="shared" si="2"/>
        <v>2021</v>
      </c>
      <c r="H49">
        <f t="shared" si="3"/>
        <v>10</v>
      </c>
      <c r="I49">
        <f t="shared" si="4"/>
        <v>9</v>
      </c>
    </row>
    <row r="50" spans="1:9" x14ac:dyDescent="0.25">
      <c r="A50" s="1">
        <v>44440</v>
      </c>
      <c r="B50" s="2">
        <v>46979.63</v>
      </c>
      <c r="C50" s="2">
        <v>47277.19</v>
      </c>
      <c r="D50" s="2">
        <v>44760.6</v>
      </c>
      <c r="E50" s="2">
        <v>44850.03</v>
      </c>
      <c r="F50" s="2">
        <v>44850.03</v>
      </c>
      <c r="G50" s="3">
        <f t="shared" si="2"/>
        <v>2021</v>
      </c>
      <c r="H50">
        <f t="shared" si="3"/>
        <v>9</v>
      </c>
      <c r="I50">
        <f t="shared" si="4"/>
        <v>8</v>
      </c>
    </row>
    <row r="51" spans="1:9" x14ac:dyDescent="0.25">
      <c r="A51" s="1">
        <v>44409</v>
      </c>
      <c r="B51" s="2">
        <v>45708</v>
      </c>
      <c r="C51" s="2">
        <v>47137.99</v>
      </c>
      <c r="D51" s="2">
        <v>45204.66</v>
      </c>
      <c r="E51" s="2">
        <v>46979.63</v>
      </c>
      <c r="F51" s="2">
        <v>46979.63</v>
      </c>
      <c r="G51" s="3">
        <f t="shared" si="2"/>
        <v>2021</v>
      </c>
      <c r="H51">
        <f t="shared" si="3"/>
        <v>8</v>
      </c>
      <c r="I51">
        <f t="shared" si="4"/>
        <v>7</v>
      </c>
    </row>
    <row r="52" spans="1:9" x14ac:dyDescent="0.25">
      <c r="A52" s="1">
        <v>44378</v>
      </c>
      <c r="B52" s="2">
        <v>45113.86</v>
      </c>
      <c r="C52" s="2">
        <v>46164.25</v>
      </c>
      <c r="D52" s="2">
        <v>43997.48</v>
      </c>
      <c r="E52" s="2">
        <v>45708</v>
      </c>
      <c r="F52" s="2">
        <v>45708</v>
      </c>
      <c r="G52" s="3">
        <f t="shared" si="2"/>
        <v>2021</v>
      </c>
      <c r="H52">
        <f t="shared" si="3"/>
        <v>7</v>
      </c>
      <c r="I52">
        <f t="shared" si="4"/>
        <v>6</v>
      </c>
    </row>
    <row r="53" spans="1:9" x14ac:dyDescent="0.25">
      <c r="A53" s="1">
        <v>44348</v>
      </c>
      <c r="B53" s="2">
        <v>43966.36</v>
      </c>
      <c r="C53" s="2">
        <v>45206.87</v>
      </c>
      <c r="D53" s="2">
        <v>43587.040000000001</v>
      </c>
      <c r="E53" s="2">
        <v>45113.86</v>
      </c>
      <c r="F53" s="2">
        <v>45113.86</v>
      </c>
      <c r="G53" s="3">
        <f t="shared" si="2"/>
        <v>2021</v>
      </c>
      <c r="H53">
        <f t="shared" si="3"/>
        <v>6</v>
      </c>
      <c r="I53">
        <f t="shared" si="4"/>
        <v>5</v>
      </c>
    </row>
    <row r="54" spans="1:9" x14ac:dyDescent="0.25">
      <c r="A54" s="1">
        <v>44317</v>
      </c>
      <c r="B54" s="2">
        <v>43870.09</v>
      </c>
      <c r="C54" s="2">
        <v>44155.54</v>
      </c>
      <c r="D54" s="2">
        <v>42146.75</v>
      </c>
      <c r="E54" s="2">
        <v>43966.36</v>
      </c>
      <c r="F54" s="2">
        <v>43966.36</v>
      </c>
      <c r="G54" s="3">
        <f t="shared" si="2"/>
        <v>2021</v>
      </c>
      <c r="H54">
        <f t="shared" si="3"/>
        <v>5</v>
      </c>
      <c r="I54">
        <f t="shared" si="4"/>
        <v>4</v>
      </c>
    </row>
    <row r="55" spans="1:9" x14ac:dyDescent="0.25">
      <c r="A55" s="1">
        <v>44287</v>
      </c>
      <c r="B55" s="2">
        <v>41741.870000000003</v>
      </c>
      <c r="C55" s="2">
        <v>44386.09</v>
      </c>
      <c r="D55" s="2">
        <v>41741.870000000003</v>
      </c>
      <c r="E55" s="2">
        <v>43870.09</v>
      </c>
      <c r="F55" s="2">
        <v>43870.09</v>
      </c>
      <c r="G55" s="3">
        <f t="shared" si="2"/>
        <v>2021</v>
      </c>
      <c r="H55">
        <f t="shared" si="3"/>
        <v>4</v>
      </c>
      <c r="I55">
        <f t="shared" si="4"/>
        <v>3</v>
      </c>
    </row>
    <row r="56" spans="1:9" x14ac:dyDescent="0.25">
      <c r="A56" s="1">
        <v>44256</v>
      </c>
      <c r="B56" s="2">
        <v>40508.68</v>
      </c>
      <c r="C56" s="2">
        <v>42276.26</v>
      </c>
      <c r="D56" s="2">
        <v>39172.94</v>
      </c>
      <c r="E56" s="2">
        <v>41741.870000000003</v>
      </c>
      <c r="F56" s="2">
        <v>41741.870000000003</v>
      </c>
      <c r="G56" s="3">
        <f t="shared" si="2"/>
        <v>2021</v>
      </c>
      <c r="H56">
        <f t="shared" si="3"/>
        <v>3</v>
      </c>
      <c r="I56">
        <f t="shared" si="4"/>
        <v>2</v>
      </c>
    </row>
    <row r="57" spans="1:9" x14ac:dyDescent="0.25">
      <c r="A57" s="1">
        <v>44228</v>
      </c>
      <c r="B57" s="2">
        <v>39396.17</v>
      </c>
      <c r="C57" s="2">
        <v>42290.82</v>
      </c>
      <c r="D57" s="2">
        <v>39396.17</v>
      </c>
      <c r="E57" s="2">
        <v>40508.68</v>
      </c>
      <c r="F57" s="2">
        <v>40508.68</v>
      </c>
      <c r="G57" s="3">
        <f t="shared" si="2"/>
        <v>2021</v>
      </c>
      <c r="H57">
        <f t="shared" si="3"/>
        <v>2</v>
      </c>
      <c r="I57">
        <f t="shared" si="4"/>
        <v>1</v>
      </c>
    </row>
    <row r="58" spans="1:9" x14ac:dyDescent="0.25">
      <c r="A58" s="1">
        <v>44197</v>
      </c>
      <c r="B58" s="2">
        <v>39456.660000000003</v>
      </c>
      <c r="C58" s="2">
        <v>41097.120000000003</v>
      </c>
      <c r="D58" s="2">
        <v>38484.67</v>
      </c>
      <c r="E58" s="2">
        <v>39396.17</v>
      </c>
      <c r="F58" s="2">
        <v>39396.17</v>
      </c>
      <c r="G58" s="3">
        <f t="shared" si="2"/>
        <v>2021</v>
      </c>
      <c r="H58">
        <f t="shared" si="3"/>
        <v>1</v>
      </c>
      <c r="I58">
        <f t="shared" si="4"/>
        <v>12</v>
      </c>
    </row>
    <row r="59" spans="1:9" x14ac:dyDescent="0.25">
      <c r="A59" s="1">
        <v>44166</v>
      </c>
      <c r="B59" s="2">
        <v>37839.65</v>
      </c>
      <c r="C59" s="2">
        <v>39573.79</v>
      </c>
      <c r="D59" s="2">
        <v>37839.65</v>
      </c>
      <c r="E59" s="2">
        <v>39456.660000000003</v>
      </c>
      <c r="F59" s="2">
        <v>39456.660000000003</v>
      </c>
      <c r="G59" s="3">
        <f t="shared" si="2"/>
        <v>2020</v>
      </c>
      <c r="H59">
        <f t="shared" si="3"/>
        <v>12</v>
      </c>
      <c r="I59">
        <f t="shared" si="4"/>
        <v>11</v>
      </c>
    </row>
    <row r="60" spans="1:9" x14ac:dyDescent="0.25">
      <c r="A60" s="1">
        <v>44136</v>
      </c>
      <c r="B60" s="2">
        <v>33724.81</v>
      </c>
      <c r="C60" s="2">
        <v>38106.379999999997</v>
      </c>
      <c r="D60" s="2">
        <v>33724.81</v>
      </c>
      <c r="E60" s="2">
        <v>37839.65</v>
      </c>
      <c r="F60" s="2">
        <v>37839.65</v>
      </c>
      <c r="G60" s="3">
        <f t="shared" si="2"/>
        <v>2020</v>
      </c>
      <c r="H60">
        <f t="shared" si="3"/>
        <v>11</v>
      </c>
      <c r="I60">
        <f t="shared" si="4"/>
        <v>10</v>
      </c>
    </row>
    <row r="61" spans="1:9" x14ac:dyDescent="0.25">
      <c r="A61" s="1">
        <v>44105</v>
      </c>
      <c r="B61" s="2">
        <v>34480.269999999997</v>
      </c>
      <c r="C61" s="2">
        <v>36566.720000000001</v>
      </c>
      <c r="D61" s="2">
        <v>33398.65</v>
      </c>
      <c r="E61" s="2">
        <v>33724.81</v>
      </c>
      <c r="F61" s="2">
        <v>33724.81</v>
      </c>
      <c r="G61" s="3">
        <f t="shared" si="2"/>
        <v>2020</v>
      </c>
      <c r="H61">
        <f t="shared" si="3"/>
        <v>10</v>
      </c>
      <c r="I61">
        <f t="shared" si="4"/>
        <v>9</v>
      </c>
    </row>
    <row r="62" spans="1:9" x14ac:dyDescent="0.25">
      <c r="A62" s="1">
        <v>44075</v>
      </c>
      <c r="B62" s="2">
        <v>35901.68</v>
      </c>
      <c r="C62" s="2">
        <v>36658.730000000003</v>
      </c>
      <c r="D62" s="2">
        <v>32832.15</v>
      </c>
      <c r="E62" s="2">
        <v>34480.269999999997</v>
      </c>
      <c r="F62" s="2">
        <v>34480.269999999997</v>
      </c>
      <c r="G62" s="3">
        <f t="shared" si="2"/>
        <v>2020</v>
      </c>
      <c r="H62">
        <f t="shared" si="3"/>
        <v>9</v>
      </c>
      <c r="I62">
        <f t="shared" si="4"/>
        <v>8</v>
      </c>
    </row>
    <row r="63" spans="1:9" x14ac:dyDescent="0.25">
      <c r="A63" s="1">
        <v>44044</v>
      </c>
      <c r="B63" s="2">
        <v>33546</v>
      </c>
      <c r="C63" s="2">
        <v>35950.11</v>
      </c>
      <c r="D63" s="2">
        <v>33546</v>
      </c>
      <c r="E63" s="2">
        <v>35807.660000000003</v>
      </c>
      <c r="F63" s="2">
        <v>35807.660000000003</v>
      </c>
      <c r="G63" s="3">
        <f t="shared" si="2"/>
        <v>2020</v>
      </c>
      <c r="H63">
        <f t="shared" si="3"/>
        <v>8</v>
      </c>
      <c r="I63">
        <f t="shared" si="4"/>
        <v>7</v>
      </c>
    </row>
    <row r="64" spans="1:9" x14ac:dyDescent="0.25">
      <c r="A64" s="1">
        <v>44013</v>
      </c>
      <c r="B64" s="2">
        <v>31644.720000000001</v>
      </c>
      <c r="C64" s="2">
        <v>33520.269999999997</v>
      </c>
      <c r="D64" s="2">
        <v>31583.46</v>
      </c>
      <c r="E64" s="2">
        <v>33393.39</v>
      </c>
      <c r="F64" s="2">
        <v>33393.39</v>
      </c>
      <c r="G64" s="3">
        <f t="shared" si="2"/>
        <v>2020</v>
      </c>
      <c r="H64">
        <f t="shared" si="3"/>
        <v>7</v>
      </c>
      <c r="I64">
        <f t="shared" si="4"/>
        <v>6</v>
      </c>
    </row>
    <row r="65" spans="1:9" x14ac:dyDescent="0.25">
      <c r="A65" s="1">
        <v>43983</v>
      </c>
      <c r="B65" s="2">
        <v>30874.82</v>
      </c>
      <c r="C65" s="2">
        <v>32992.269999999997</v>
      </c>
      <c r="D65" s="2">
        <v>30180.19</v>
      </c>
      <c r="E65" s="2">
        <v>31630.51</v>
      </c>
      <c r="F65" s="2">
        <v>31630.51</v>
      </c>
      <c r="G65" s="3">
        <f t="shared" si="2"/>
        <v>2020</v>
      </c>
      <c r="H65">
        <f t="shared" si="3"/>
        <v>6</v>
      </c>
      <c r="I65">
        <f t="shared" si="4"/>
        <v>5</v>
      </c>
    </row>
    <row r="66" spans="1:9" x14ac:dyDescent="0.25">
      <c r="A66" s="1">
        <v>43952</v>
      </c>
      <c r="B66" s="2">
        <v>28914.59</v>
      </c>
      <c r="C66" s="2">
        <v>31182.61</v>
      </c>
      <c r="D66" s="2">
        <v>27867.9</v>
      </c>
      <c r="E66" s="2">
        <v>30927.040000000001</v>
      </c>
      <c r="F66" s="2">
        <v>30927.040000000001</v>
      </c>
      <c r="G66" s="3">
        <f t="shared" si="2"/>
        <v>2020</v>
      </c>
      <c r="H66">
        <f t="shared" si="3"/>
        <v>5</v>
      </c>
      <c r="I66">
        <f t="shared" si="4"/>
        <v>4</v>
      </c>
    </row>
    <row r="67" spans="1:9" x14ac:dyDescent="0.25">
      <c r="A67" s="1">
        <v>43922</v>
      </c>
      <c r="B67" s="2">
        <v>25120.13</v>
      </c>
      <c r="C67" s="2">
        <v>29871.56</v>
      </c>
      <c r="D67" s="2">
        <v>24461.29</v>
      </c>
      <c r="E67" s="2">
        <v>29365.49</v>
      </c>
      <c r="F67" s="2">
        <v>29365.49</v>
      </c>
      <c r="G67" s="3">
        <f t="shared" si="2"/>
        <v>2020</v>
      </c>
      <c r="H67">
        <f t="shared" si="3"/>
        <v>4</v>
      </c>
      <c r="I67">
        <f t="shared" si="4"/>
        <v>3</v>
      </c>
    </row>
    <row r="68" spans="1:9" x14ac:dyDescent="0.25">
      <c r="A68" s="1">
        <v>43891</v>
      </c>
      <c r="B68" s="2">
        <v>30321.91</v>
      </c>
      <c r="C68" s="2">
        <v>31887.439999999999</v>
      </c>
      <c r="D68" s="2">
        <v>21955.54</v>
      </c>
      <c r="E68" s="2">
        <v>25899.93</v>
      </c>
      <c r="F68" s="2">
        <v>25899.93</v>
      </c>
      <c r="G68" s="3">
        <f t="shared" si="2"/>
        <v>2020</v>
      </c>
      <c r="H68">
        <f t="shared" si="3"/>
        <v>3</v>
      </c>
      <c r="I68">
        <f t="shared" si="4"/>
        <v>2</v>
      </c>
    </row>
    <row r="69" spans="1:9" x14ac:dyDescent="0.25">
      <c r="A69" s="1">
        <v>43862</v>
      </c>
      <c r="B69" s="2">
        <v>32939.1</v>
      </c>
      <c r="C69" s="2">
        <v>34616.78</v>
      </c>
      <c r="D69" s="2">
        <v>29146</v>
      </c>
      <c r="E69" s="2">
        <v>30125.07</v>
      </c>
      <c r="F69" s="2">
        <v>30125.07</v>
      </c>
      <c r="G69" s="3">
        <f t="shared" si="2"/>
        <v>2020</v>
      </c>
      <c r="H69">
        <f t="shared" si="3"/>
        <v>2</v>
      </c>
      <c r="I69">
        <f t="shared" si="4"/>
        <v>1</v>
      </c>
    </row>
    <row r="70" spans="1:9" x14ac:dyDescent="0.25">
      <c r="A70" s="1">
        <v>43831</v>
      </c>
      <c r="B70" s="2">
        <v>33047.5</v>
      </c>
      <c r="C70" s="2">
        <v>34000.410000000003</v>
      </c>
      <c r="D70" s="2">
        <v>32736.86</v>
      </c>
      <c r="E70" s="2">
        <v>32838.19</v>
      </c>
      <c r="F70" s="2">
        <v>32838.19</v>
      </c>
      <c r="G70" s="3">
        <f t="shared" ref="G70:G133" si="5">YEAR(A70)</f>
        <v>2020</v>
      </c>
      <c r="H70">
        <f t="shared" ref="H70:H133" si="6">MONTH(A70)</f>
        <v>1</v>
      </c>
      <c r="I70">
        <f t="shared" si="4"/>
        <v>12</v>
      </c>
    </row>
    <row r="71" spans="1:9" x14ac:dyDescent="0.25">
      <c r="A71" s="1">
        <v>43800</v>
      </c>
      <c r="B71" s="2">
        <v>32044.66</v>
      </c>
      <c r="C71" s="2">
        <v>33008.1</v>
      </c>
      <c r="D71" s="2">
        <v>31298.38</v>
      </c>
      <c r="E71" s="2">
        <v>32886.74</v>
      </c>
      <c r="F71" s="2">
        <v>32886.74</v>
      </c>
      <c r="G71" s="3">
        <f t="shared" si="5"/>
        <v>2019</v>
      </c>
      <c r="H71">
        <f t="shared" si="6"/>
        <v>12</v>
      </c>
      <c r="I71">
        <f t="shared" si="4"/>
        <v>11</v>
      </c>
    </row>
    <row r="72" spans="1:9" x14ac:dyDescent="0.25">
      <c r="A72" s="1">
        <v>43770</v>
      </c>
      <c r="B72" s="2">
        <v>30945.63</v>
      </c>
      <c r="C72" s="2">
        <v>32171.55</v>
      </c>
      <c r="D72" s="2">
        <v>30945.63</v>
      </c>
      <c r="E72" s="2">
        <v>32025.86</v>
      </c>
      <c r="F72" s="2">
        <v>32025.86</v>
      </c>
      <c r="G72" s="3">
        <f t="shared" si="5"/>
        <v>2019</v>
      </c>
      <c r="H72">
        <f t="shared" si="6"/>
        <v>11</v>
      </c>
      <c r="I72">
        <f t="shared" si="4"/>
        <v>10</v>
      </c>
    </row>
    <row r="73" spans="1:9" x14ac:dyDescent="0.25">
      <c r="A73" s="1">
        <v>43739</v>
      </c>
      <c r="B73" s="2">
        <v>30351.919999999998</v>
      </c>
      <c r="C73" s="2">
        <v>31092.28</v>
      </c>
      <c r="D73" s="2">
        <v>29131.48</v>
      </c>
      <c r="E73" s="2">
        <v>30945.63</v>
      </c>
      <c r="F73" s="2">
        <v>30945.63</v>
      </c>
      <c r="G73" s="3">
        <f t="shared" si="5"/>
        <v>2019</v>
      </c>
      <c r="H73">
        <f t="shared" si="6"/>
        <v>10</v>
      </c>
      <c r="I73">
        <f t="shared" si="4"/>
        <v>9</v>
      </c>
    </row>
    <row r="74" spans="1:9" x14ac:dyDescent="0.25">
      <c r="A74" s="1">
        <v>43709</v>
      </c>
      <c r="B74" s="2">
        <v>29841.35</v>
      </c>
      <c r="C74" s="2">
        <v>30921.279999999999</v>
      </c>
      <c r="D74" s="2">
        <v>29574.21</v>
      </c>
      <c r="E74" s="2">
        <v>30351.919999999998</v>
      </c>
      <c r="F74" s="2">
        <v>30351.919999999998</v>
      </c>
      <c r="G74" s="3">
        <f t="shared" si="5"/>
        <v>2019</v>
      </c>
      <c r="H74">
        <f t="shared" si="6"/>
        <v>9</v>
      </c>
      <c r="I74">
        <f t="shared" si="4"/>
        <v>8</v>
      </c>
    </row>
    <row r="75" spans="1:9" x14ac:dyDescent="0.25">
      <c r="A75" s="1">
        <v>43678</v>
      </c>
      <c r="B75" s="2">
        <v>30678.9</v>
      </c>
      <c r="C75" s="2">
        <v>31002.92</v>
      </c>
      <c r="D75" s="2">
        <v>28950.16</v>
      </c>
      <c r="E75" s="2">
        <v>29925.35</v>
      </c>
      <c r="F75" s="2">
        <v>29925.35</v>
      </c>
      <c r="G75" s="3">
        <f t="shared" si="5"/>
        <v>2019</v>
      </c>
      <c r="H75">
        <f t="shared" si="6"/>
        <v>8</v>
      </c>
      <c r="I75">
        <f t="shared" si="4"/>
        <v>7</v>
      </c>
    </row>
    <row r="76" spans="1:9" x14ac:dyDescent="0.25">
      <c r="A76" s="1">
        <v>43647</v>
      </c>
      <c r="B76" s="2">
        <v>30410.33</v>
      </c>
      <c r="C76" s="2">
        <v>31168.59</v>
      </c>
      <c r="D76" s="2">
        <v>30365.16</v>
      </c>
      <c r="E76" s="2">
        <v>30684.82</v>
      </c>
      <c r="F76" s="2">
        <v>30684.82</v>
      </c>
      <c r="G76" s="3">
        <f t="shared" si="5"/>
        <v>2019</v>
      </c>
      <c r="H76">
        <f t="shared" si="6"/>
        <v>7</v>
      </c>
      <c r="I76">
        <f t="shared" si="4"/>
        <v>6</v>
      </c>
    </row>
    <row r="77" spans="1:9" x14ac:dyDescent="0.25">
      <c r="A77" s="1">
        <v>43617</v>
      </c>
      <c r="B77" s="2">
        <v>28369.39</v>
      </c>
      <c r="C77" s="2">
        <v>30464.91</v>
      </c>
      <c r="D77" s="2">
        <v>28107.06</v>
      </c>
      <c r="E77" s="2">
        <v>30268.05</v>
      </c>
      <c r="F77" s="2">
        <v>30268.05</v>
      </c>
      <c r="G77" s="3">
        <f t="shared" si="5"/>
        <v>2019</v>
      </c>
      <c r="H77">
        <f t="shared" si="6"/>
        <v>6</v>
      </c>
      <c r="I77">
        <f t="shared" si="4"/>
        <v>5</v>
      </c>
    </row>
    <row r="78" spans="1:9" x14ac:dyDescent="0.25">
      <c r="A78" s="1">
        <v>43586</v>
      </c>
      <c r="B78" s="2">
        <v>30463.73</v>
      </c>
      <c r="C78" s="2">
        <v>30490.07</v>
      </c>
      <c r="D78" s="2">
        <v>28338.29</v>
      </c>
      <c r="E78" s="2">
        <v>28369.39</v>
      </c>
      <c r="F78" s="2">
        <v>28369.39</v>
      </c>
      <c r="G78" s="3">
        <f t="shared" si="5"/>
        <v>2019</v>
      </c>
      <c r="H78">
        <f t="shared" si="6"/>
        <v>5</v>
      </c>
      <c r="I78">
        <f t="shared" si="4"/>
        <v>4</v>
      </c>
    </row>
    <row r="79" spans="1:9" x14ac:dyDescent="0.25">
      <c r="A79" s="1">
        <v>43556</v>
      </c>
      <c r="B79" s="2">
        <v>29266.91</v>
      </c>
      <c r="C79" s="2">
        <v>30483.17</v>
      </c>
      <c r="D79" s="2">
        <v>29266.91</v>
      </c>
      <c r="E79" s="2">
        <v>30410.02</v>
      </c>
      <c r="F79" s="2">
        <v>30410.02</v>
      </c>
      <c r="G79" s="3">
        <f t="shared" si="5"/>
        <v>2019</v>
      </c>
      <c r="H79">
        <f t="shared" si="6"/>
        <v>4</v>
      </c>
      <c r="I79">
        <f t="shared" ref="I79:I142" si="7">I67</f>
        <v>3</v>
      </c>
    </row>
    <row r="80" spans="1:9" x14ac:dyDescent="0.25">
      <c r="A80" s="1">
        <v>43525</v>
      </c>
      <c r="B80" s="2">
        <v>28974.57</v>
      </c>
      <c r="C80" s="2">
        <v>29579.65</v>
      </c>
      <c r="D80" s="2">
        <v>28194.83</v>
      </c>
      <c r="E80" s="2">
        <v>29266.91</v>
      </c>
      <c r="F80" s="2">
        <v>29266.91</v>
      </c>
      <c r="G80" s="3">
        <f t="shared" si="5"/>
        <v>2019</v>
      </c>
      <c r="H80">
        <f t="shared" si="6"/>
        <v>3</v>
      </c>
      <c r="I80">
        <f t="shared" si="7"/>
        <v>2</v>
      </c>
    </row>
    <row r="81" spans="1:9" x14ac:dyDescent="0.25">
      <c r="A81" s="1">
        <v>43497</v>
      </c>
      <c r="B81" s="2">
        <v>27992.15</v>
      </c>
      <c r="C81" s="2">
        <v>29205.23</v>
      </c>
      <c r="D81" s="2">
        <v>27792.14</v>
      </c>
      <c r="E81" s="2">
        <v>28903.3</v>
      </c>
      <c r="F81" s="2">
        <v>28903.3</v>
      </c>
      <c r="G81" s="3">
        <f t="shared" si="5"/>
        <v>2019</v>
      </c>
      <c r="H81">
        <f t="shared" si="6"/>
        <v>2</v>
      </c>
      <c r="I81">
        <f t="shared" si="7"/>
        <v>1</v>
      </c>
    </row>
    <row r="82" spans="1:9" x14ac:dyDescent="0.25">
      <c r="A82" s="1">
        <v>43466</v>
      </c>
      <c r="B82" s="2">
        <v>25585.3</v>
      </c>
      <c r="C82" s="2">
        <v>28042.37</v>
      </c>
      <c r="D82" s="2">
        <v>25180.080000000002</v>
      </c>
      <c r="E82" s="2">
        <v>27992.41</v>
      </c>
      <c r="F82" s="2">
        <v>27992.41</v>
      </c>
      <c r="G82" s="3">
        <f t="shared" si="5"/>
        <v>2019</v>
      </c>
      <c r="H82">
        <f t="shared" si="6"/>
        <v>1</v>
      </c>
      <c r="I82">
        <f t="shared" si="7"/>
        <v>12</v>
      </c>
    </row>
    <row r="83" spans="1:9" x14ac:dyDescent="0.25">
      <c r="A83" s="1">
        <v>43435</v>
      </c>
      <c r="B83" s="2">
        <v>28657.759999999998</v>
      </c>
      <c r="C83" s="2">
        <v>28868.93</v>
      </c>
      <c r="D83" s="2">
        <v>24129.49</v>
      </c>
      <c r="E83" s="2">
        <v>25749.72</v>
      </c>
      <c r="F83" s="2">
        <v>25749.72</v>
      </c>
      <c r="G83" s="3">
        <f t="shared" si="5"/>
        <v>2018</v>
      </c>
      <c r="H83">
        <f t="shared" si="6"/>
        <v>12</v>
      </c>
      <c r="I83">
        <f t="shared" si="7"/>
        <v>11</v>
      </c>
    </row>
    <row r="84" spans="1:9" x14ac:dyDescent="0.25">
      <c r="A84" s="1">
        <v>43405</v>
      </c>
      <c r="B84" s="2">
        <v>28043.96</v>
      </c>
      <c r="C84" s="2">
        <v>29062.54</v>
      </c>
      <c r="D84" s="2">
        <v>27083.95</v>
      </c>
      <c r="E84" s="2">
        <v>28448.87</v>
      </c>
      <c r="F84" s="2">
        <v>28448.87</v>
      </c>
      <c r="G84" s="3">
        <f t="shared" si="5"/>
        <v>2018</v>
      </c>
      <c r="H84">
        <f t="shared" si="6"/>
        <v>11</v>
      </c>
      <c r="I84">
        <f t="shared" si="7"/>
        <v>10</v>
      </c>
    </row>
    <row r="85" spans="1:9" x14ac:dyDescent="0.25">
      <c r="A85" s="1">
        <v>43374</v>
      </c>
      <c r="B85" s="2">
        <v>30380.15</v>
      </c>
      <c r="C85" s="2">
        <v>30441.7</v>
      </c>
      <c r="D85" s="2">
        <v>26860.76</v>
      </c>
      <c r="E85" s="2">
        <v>27980.9</v>
      </c>
      <c r="F85" s="2">
        <v>27980.9</v>
      </c>
      <c r="G85" s="3">
        <f t="shared" si="5"/>
        <v>2018</v>
      </c>
      <c r="H85">
        <f t="shared" si="6"/>
        <v>10</v>
      </c>
      <c r="I85">
        <f t="shared" si="7"/>
        <v>9</v>
      </c>
    </row>
    <row r="86" spans="1:9" x14ac:dyDescent="0.25">
      <c r="A86" s="1">
        <v>43344</v>
      </c>
      <c r="B86" s="2">
        <v>30224.240000000002</v>
      </c>
      <c r="C86" s="2">
        <v>30560.54</v>
      </c>
      <c r="D86" s="2">
        <v>29835.78</v>
      </c>
      <c r="E86" s="2">
        <v>30259.82</v>
      </c>
      <c r="F86" s="2">
        <v>30259.82</v>
      </c>
      <c r="G86" s="3">
        <f t="shared" si="5"/>
        <v>2018</v>
      </c>
      <c r="H86">
        <f t="shared" si="6"/>
        <v>9</v>
      </c>
      <c r="I86">
        <f t="shared" si="7"/>
        <v>8</v>
      </c>
    </row>
    <row r="87" spans="1:9" x14ac:dyDescent="0.25">
      <c r="A87" s="1">
        <v>43313</v>
      </c>
      <c r="B87" s="2">
        <v>29327.79</v>
      </c>
      <c r="C87" s="2">
        <v>30411.91</v>
      </c>
      <c r="D87" s="2">
        <v>29111.69</v>
      </c>
      <c r="E87" s="2">
        <v>30274.53</v>
      </c>
      <c r="F87" s="2">
        <v>30274.53</v>
      </c>
      <c r="G87" s="3">
        <f t="shared" si="5"/>
        <v>2018</v>
      </c>
      <c r="H87">
        <f t="shared" si="6"/>
        <v>8</v>
      </c>
      <c r="I87">
        <f t="shared" si="7"/>
        <v>7</v>
      </c>
    </row>
    <row r="88" spans="1:9" x14ac:dyDescent="0.25">
      <c r="A88" s="1">
        <v>43282</v>
      </c>
      <c r="B88" s="2">
        <v>28229.53</v>
      </c>
      <c r="C88" s="2">
        <v>29651.51</v>
      </c>
      <c r="D88" s="2">
        <v>28198.05</v>
      </c>
      <c r="E88" s="2">
        <v>29295.75</v>
      </c>
      <c r="F88" s="2">
        <v>29295.75</v>
      </c>
      <c r="G88" s="3">
        <f t="shared" si="5"/>
        <v>2018</v>
      </c>
      <c r="H88">
        <f t="shared" si="6"/>
        <v>7</v>
      </c>
      <c r="I88">
        <f t="shared" si="7"/>
        <v>6</v>
      </c>
    </row>
    <row r="89" spans="1:9" x14ac:dyDescent="0.25">
      <c r="A89" s="1">
        <v>43252</v>
      </c>
      <c r="B89" s="2">
        <v>28357.27</v>
      </c>
      <c r="C89" s="2">
        <v>29146.45</v>
      </c>
      <c r="D89" s="2">
        <v>28111.89</v>
      </c>
      <c r="E89" s="2">
        <v>28394.13</v>
      </c>
      <c r="F89" s="2">
        <v>28394.13</v>
      </c>
      <c r="G89" s="3">
        <f t="shared" si="5"/>
        <v>2018</v>
      </c>
      <c r="H89">
        <f t="shared" si="6"/>
        <v>6</v>
      </c>
      <c r="I89">
        <f t="shared" si="7"/>
        <v>5</v>
      </c>
    </row>
    <row r="90" spans="1:9" x14ac:dyDescent="0.25">
      <c r="A90" s="1">
        <v>43221</v>
      </c>
      <c r="B90" s="2">
        <v>27470.17</v>
      </c>
      <c r="C90" s="2">
        <v>28555.08</v>
      </c>
      <c r="D90" s="2">
        <v>27008.6</v>
      </c>
      <c r="E90" s="2">
        <v>28218.46</v>
      </c>
      <c r="F90" s="2">
        <v>28218.46</v>
      </c>
      <c r="G90" s="3">
        <f t="shared" si="5"/>
        <v>2018</v>
      </c>
      <c r="H90">
        <f t="shared" si="6"/>
        <v>5</v>
      </c>
      <c r="I90">
        <f t="shared" si="7"/>
        <v>4</v>
      </c>
    </row>
    <row r="91" spans="1:9" x14ac:dyDescent="0.25">
      <c r="A91" s="1">
        <v>43191</v>
      </c>
      <c r="B91" s="2">
        <v>27307.63</v>
      </c>
      <c r="C91" s="2">
        <v>28236.27</v>
      </c>
      <c r="D91" s="2">
        <v>26532.77</v>
      </c>
      <c r="E91" s="2">
        <v>27520.95</v>
      </c>
      <c r="F91" s="2">
        <v>27520.95</v>
      </c>
      <c r="G91" s="3">
        <f t="shared" si="5"/>
        <v>2018</v>
      </c>
      <c r="H91">
        <f t="shared" si="6"/>
        <v>4</v>
      </c>
      <c r="I91">
        <f t="shared" si="7"/>
        <v>3</v>
      </c>
    </row>
    <row r="92" spans="1:9" x14ac:dyDescent="0.25">
      <c r="A92" s="1">
        <v>43160</v>
      </c>
      <c r="B92" s="2">
        <v>28029.200000000001</v>
      </c>
      <c r="C92" s="2">
        <v>29033.08</v>
      </c>
      <c r="D92" s="2">
        <v>26895.55</v>
      </c>
      <c r="E92" s="2">
        <v>27410.720000000001</v>
      </c>
      <c r="F92" s="2">
        <v>27410.720000000001</v>
      </c>
      <c r="G92" s="3">
        <f t="shared" si="5"/>
        <v>2018</v>
      </c>
      <c r="H92">
        <f t="shared" si="6"/>
        <v>3</v>
      </c>
      <c r="I92">
        <f t="shared" si="7"/>
        <v>2</v>
      </c>
    </row>
    <row r="93" spans="1:9" x14ac:dyDescent="0.25">
      <c r="A93" s="1">
        <v>43132</v>
      </c>
      <c r="B93" s="2">
        <v>29148.13</v>
      </c>
      <c r="C93" s="2">
        <v>29356.75</v>
      </c>
      <c r="D93" s="2">
        <v>26293.62</v>
      </c>
      <c r="E93" s="2">
        <v>28117.02</v>
      </c>
      <c r="F93" s="2">
        <v>28117.02</v>
      </c>
      <c r="G93" s="3">
        <f t="shared" si="5"/>
        <v>2018</v>
      </c>
      <c r="H93">
        <f t="shared" si="6"/>
        <v>2</v>
      </c>
      <c r="I93">
        <f t="shared" si="7"/>
        <v>1</v>
      </c>
    </row>
    <row r="94" spans="1:9" x14ac:dyDescent="0.25">
      <c r="A94" s="1">
        <v>43101</v>
      </c>
      <c r="B94" s="2">
        <v>27892.12</v>
      </c>
      <c r="C94" s="2">
        <v>29760.6</v>
      </c>
      <c r="D94" s="2">
        <v>27841.15</v>
      </c>
      <c r="E94" s="2">
        <v>29237.48</v>
      </c>
      <c r="F94" s="2">
        <v>29237.48</v>
      </c>
      <c r="G94" s="3">
        <f t="shared" si="5"/>
        <v>2018</v>
      </c>
      <c r="H94">
        <f t="shared" si="6"/>
        <v>1</v>
      </c>
      <c r="I94">
        <f t="shared" si="7"/>
        <v>12</v>
      </c>
    </row>
    <row r="95" spans="1:9" x14ac:dyDescent="0.25">
      <c r="A95" s="1">
        <v>43070</v>
      </c>
      <c r="B95" s="2">
        <v>27482.04</v>
      </c>
      <c r="C95" s="2">
        <v>27969.89</v>
      </c>
      <c r="D95" s="2">
        <v>27048.34</v>
      </c>
      <c r="E95" s="2">
        <v>27794.17</v>
      </c>
      <c r="F95" s="2">
        <v>27794.17</v>
      </c>
      <c r="G95" s="3">
        <f t="shared" si="5"/>
        <v>2017</v>
      </c>
      <c r="H95">
        <f t="shared" si="6"/>
        <v>12</v>
      </c>
      <c r="I95">
        <f t="shared" si="7"/>
        <v>11</v>
      </c>
    </row>
    <row r="96" spans="1:9" x14ac:dyDescent="0.25">
      <c r="A96" s="1">
        <v>43040</v>
      </c>
      <c r="B96" s="2">
        <v>26864.82</v>
      </c>
      <c r="C96" s="2">
        <v>27594.83</v>
      </c>
      <c r="D96" s="2">
        <v>26487.02</v>
      </c>
      <c r="E96" s="2">
        <v>27493.38</v>
      </c>
      <c r="F96" s="2">
        <v>27493.38</v>
      </c>
      <c r="G96" s="3">
        <f t="shared" si="5"/>
        <v>2017</v>
      </c>
      <c r="H96">
        <f t="shared" si="6"/>
        <v>11</v>
      </c>
      <c r="I96">
        <f t="shared" si="7"/>
        <v>10</v>
      </c>
    </row>
    <row r="97" spans="1:9" x14ac:dyDescent="0.25">
      <c r="A97" s="1">
        <v>43009</v>
      </c>
      <c r="B97" s="2">
        <v>26244.720000000001</v>
      </c>
      <c r="C97" s="2">
        <v>26828.1</v>
      </c>
      <c r="D97" s="2">
        <v>26241.07</v>
      </c>
      <c r="E97" s="2">
        <v>26760.19</v>
      </c>
      <c r="F97" s="2">
        <v>26760.19</v>
      </c>
      <c r="G97" s="3">
        <f t="shared" si="5"/>
        <v>2017</v>
      </c>
      <c r="H97">
        <f t="shared" si="6"/>
        <v>10</v>
      </c>
      <c r="I97">
        <f t="shared" si="7"/>
        <v>9</v>
      </c>
    </row>
    <row r="98" spans="1:9" x14ac:dyDescent="0.25">
      <c r="A98" s="1">
        <v>42979</v>
      </c>
      <c r="B98" s="2">
        <v>25693.46</v>
      </c>
      <c r="C98" s="2">
        <v>26237.02</v>
      </c>
      <c r="D98" s="2">
        <v>25407.46</v>
      </c>
      <c r="E98" s="2">
        <v>26233.34</v>
      </c>
      <c r="F98" s="2">
        <v>26233.34</v>
      </c>
      <c r="G98" s="3">
        <f t="shared" si="5"/>
        <v>2017</v>
      </c>
      <c r="H98">
        <f t="shared" si="6"/>
        <v>9</v>
      </c>
      <c r="I98">
        <f t="shared" si="7"/>
        <v>8</v>
      </c>
    </row>
    <row r="99" spans="1:9" x14ac:dyDescent="0.25">
      <c r="A99" s="1">
        <v>42948</v>
      </c>
      <c r="B99" s="2">
        <v>25773.16</v>
      </c>
      <c r="C99" s="2">
        <v>25848.33</v>
      </c>
      <c r="D99" s="2">
        <v>25030.07</v>
      </c>
      <c r="E99" s="2">
        <v>25657.96</v>
      </c>
      <c r="F99" s="2">
        <v>25657.96</v>
      </c>
      <c r="G99" s="3">
        <f t="shared" si="5"/>
        <v>2017</v>
      </c>
      <c r="H99">
        <f t="shared" si="6"/>
        <v>8</v>
      </c>
      <c r="I99">
        <f t="shared" si="7"/>
        <v>7</v>
      </c>
    </row>
    <row r="100" spans="1:9" x14ac:dyDescent="0.25">
      <c r="A100" s="1">
        <v>42917</v>
      </c>
      <c r="B100" s="2">
        <v>25304.79</v>
      </c>
      <c r="C100" s="2">
        <v>25845.72</v>
      </c>
      <c r="D100" s="2">
        <v>25035.18</v>
      </c>
      <c r="E100" s="2">
        <v>25685.19</v>
      </c>
      <c r="F100" s="2">
        <v>25685.19</v>
      </c>
      <c r="G100" s="3">
        <f t="shared" si="5"/>
        <v>2017</v>
      </c>
      <c r="H100">
        <f t="shared" si="6"/>
        <v>7</v>
      </c>
      <c r="I100">
        <f t="shared" si="7"/>
        <v>6</v>
      </c>
    </row>
    <row r="101" spans="1:9" x14ac:dyDescent="0.25">
      <c r="A101" s="1">
        <v>42887</v>
      </c>
      <c r="B101" s="2">
        <v>25040.39</v>
      </c>
      <c r="C101" s="2">
        <v>25473.41</v>
      </c>
      <c r="D101" s="2">
        <v>25037.32</v>
      </c>
      <c r="E101" s="2">
        <v>25230.41</v>
      </c>
      <c r="F101" s="2">
        <v>25230.41</v>
      </c>
      <c r="G101" s="3">
        <f t="shared" si="5"/>
        <v>2017</v>
      </c>
      <c r="H101">
        <f t="shared" si="6"/>
        <v>6</v>
      </c>
      <c r="I101">
        <f t="shared" si="7"/>
        <v>5</v>
      </c>
    </row>
    <row r="102" spans="1:9" x14ac:dyDescent="0.25">
      <c r="A102" s="1">
        <v>42856</v>
      </c>
      <c r="B102" s="2">
        <v>24921.74</v>
      </c>
      <c r="C102" s="2">
        <v>25147.96</v>
      </c>
      <c r="D102" s="2">
        <v>24445.51</v>
      </c>
      <c r="E102" s="2">
        <v>25041.34</v>
      </c>
      <c r="F102" s="2">
        <v>25041.34</v>
      </c>
      <c r="G102" s="3">
        <f t="shared" si="5"/>
        <v>2017</v>
      </c>
      <c r="H102">
        <f t="shared" si="6"/>
        <v>5</v>
      </c>
      <c r="I102">
        <f t="shared" si="7"/>
        <v>4</v>
      </c>
    </row>
    <row r="103" spans="1:9" x14ac:dyDescent="0.25">
      <c r="A103" s="1">
        <v>42826</v>
      </c>
      <c r="B103" s="2">
        <v>24648.39</v>
      </c>
      <c r="C103" s="2">
        <v>25052.13</v>
      </c>
      <c r="D103" s="2">
        <v>22555.95</v>
      </c>
      <c r="E103" s="2">
        <v>24878.48</v>
      </c>
      <c r="F103" s="2">
        <v>24878.48</v>
      </c>
      <c r="G103" s="3">
        <f t="shared" si="5"/>
        <v>2017</v>
      </c>
      <c r="H103">
        <f t="shared" si="6"/>
        <v>4</v>
      </c>
      <c r="I103">
        <f t="shared" si="7"/>
        <v>3</v>
      </c>
    </row>
    <row r="104" spans="1:9" x14ac:dyDescent="0.25">
      <c r="A104" s="1">
        <v>42795</v>
      </c>
      <c r="B104" s="2">
        <v>24818.57</v>
      </c>
      <c r="C104" s="2">
        <v>25008.97</v>
      </c>
      <c r="D104" s="2">
        <v>24131.4</v>
      </c>
      <c r="E104" s="2">
        <v>24624.720000000001</v>
      </c>
      <c r="F104" s="2">
        <v>24624.720000000001</v>
      </c>
      <c r="G104" s="3">
        <f t="shared" si="5"/>
        <v>2017</v>
      </c>
      <c r="H104">
        <f t="shared" si="6"/>
        <v>3</v>
      </c>
      <c r="I104">
        <f t="shared" si="7"/>
        <v>2</v>
      </c>
    </row>
    <row r="105" spans="1:9" x14ac:dyDescent="0.25">
      <c r="A105" s="1">
        <v>42767</v>
      </c>
      <c r="B105" s="2">
        <v>23927.79</v>
      </c>
      <c r="C105" s="2">
        <v>24749.200000000001</v>
      </c>
      <c r="D105" s="2">
        <v>23766.04</v>
      </c>
      <c r="E105" s="2">
        <v>24609.79</v>
      </c>
      <c r="F105" s="2">
        <v>24609.79</v>
      </c>
      <c r="G105" s="3">
        <f t="shared" si="5"/>
        <v>2017</v>
      </c>
      <c r="H105">
        <f t="shared" si="6"/>
        <v>2</v>
      </c>
      <c r="I105">
        <f t="shared" si="7"/>
        <v>1</v>
      </c>
    </row>
    <row r="106" spans="1:9" x14ac:dyDescent="0.25">
      <c r="A106" s="1">
        <v>42736</v>
      </c>
      <c r="B106" s="2">
        <v>23586.44</v>
      </c>
      <c r="C106" s="2">
        <v>24105.5</v>
      </c>
      <c r="D106" s="2">
        <v>23479.42</v>
      </c>
      <c r="E106" s="2">
        <v>23847.21</v>
      </c>
      <c r="F106" s="2">
        <v>23847.21</v>
      </c>
      <c r="G106" s="3">
        <f t="shared" si="5"/>
        <v>2017</v>
      </c>
      <c r="H106">
        <f t="shared" si="6"/>
        <v>1</v>
      </c>
      <c r="I106">
        <f t="shared" si="7"/>
        <v>12</v>
      </c>
    </row>
    <row r="107" spans="1:9" x14ac:dyDescent="0.25">
      <c r="A107" s="1">
        <v>42705</v>
      </c>
      <c r="B107" s="2">
        <v>23048.85</v>
      </c>
      <c r="C107" s="2">
        <v>23802.01</v>
      </c>
      <c r="D107" s="2">
        <v>22874.28</v>
      </c>
      <c r="E107" s="2">
        <v>23425.86</v>
      </c>
      <c r="F107" s="2">
        <v>23425.86</v>
      </c>
      <c r="G107" s="3">
        <f t="shared" si="5"/>
        <v>2016</v>
      </c>
      <c r="H107">
        <f t="shared" si="6"/>
        <v>12</v>
      </c>
      <c r="I107">
        <f t="shared" si="7"/>
        <v>11</v>
      </c>
    </row>
    <row r="108" spans="1:9" x14ac:dyDescent="0.25">
      <c r="A108" s="1">
        <v>42675</v>
      </c>
      <c r="B108" s="2">
        <v>22110.42</v>
      </c>
      <c r="C108" s="2">
        <v>23168.240000000002</v>
      </c>
      <c r="D108" s="2">
        <v>21583.94</v>
      </c>
      <c r="E108" s="2">
        <v>22991.07</v>
      </c>
      <c r="F108" s="2">
        <v>22991.07</v>
      </c>
      <c r="G108" s="3">
        <f t="shared" si="5"/>
        <v>2016</v>
      </c>
      <c r="H108">
        <f t="shared" si="6"/>
        <v>11</v>
      </c>
      <c r="I108">
        <f t="shared" si="7"/>
        <v>10</v>
      </c>
    </row>
    <row r="109" spans="1:9" x14ac:dyDescent="0.25">
      <c r="A109" s="1">
        <v>42644</v>
      </c>
      <c r="B109" s="2">
        <v>22567.759999999998</v>
      </c>
      <c r="C109" s="2">
        <v>22582.06</v>
      </c>
      <c r="D109" s="2">
        <v>21989.040000000001</v>
      </c>
      <c r="E109" s="2">
        <v>22072.49</v>
      </c>
      <c r="F109" s="2">
        <v>22072.49</v>
      </c>
      <c r="G109" s="3">
        <f t="shared" si="5"/>
        <v>2016</v>
      </c>
      <c r="H109">
        <f t="shared" si="6"/>
        <v>10</v>
      </c>
      <c r="I109">
        <f t="shared" si="7"/>
        <v>9</v>
      </c>
    </row>
    <row r="110" spans="1:9" x14ac:dyDescent="0.25">
      <c r="A110" s="1">
        <v>42614</v>
      </c>
      <c r="B110" s="2">
        <v>22555.95</v>
      </c>
      <c r="C110" s="2">
        <v>22778.49</v>
      </c>
      <c r="D110" s="2">
        <v>22036.18</v>
      </c>
      <c r="E110" s="2">
        <v>22576.67</v>
      </c>
      <c r="F110" s="2">
        <v>22576.67</v>
      </c>
      <c r="G110" s="3">
        <f t="shared" si="5"/>
        <v>2016</v>
      </c>
      <c r="H110">
        <f t="shared" si="6"/>
        <v>9</v>
      </c>
      <c r="I110">
        <f t="shared" si="7"/>
        <v>8</v>
      </c>
    </row>
    <row r="111" spans="1:9" x14ac:dyDescent="0.25">
      <c r="A111" s="1">
        <v>42583</v>
      </c>
      <c r="B111" s="2">
        <v>22539.35</v>
      </c>
      <c r="C111" s="2">
        <v>22785.41</v>
      </c>
      <c r="D111" s="2">
        <v>22242.45</v>
      </c>
      <c r="E111" s="2">
        <v>22561.22</v>
      </c>
      <c r="F111" s="2">
        <v>22561.22</v>
      </c>
      <c r="G111" s="3">
        <f t="shared" si="5"/>
        <v>2016</v>
      </c>
      <c r="H111">
        <f t="shared" si="6"/>
        <v>8</v>
      </c>
      <c r="I111">
        <f t="shared" si="7"/>
        <v>7</v>
      </c>
    </row>
    <row r="112" spans="1:9" x14ac:dyDescent="0.25">
      <c r="A112" s="1">
        <v>42552</v>
      </c>
      <c r="B112" s="2">
        <v>21682.99</v>
      </c>
      <c r="C112" s="2">
        <v>22587.439999999999</v>
      </c>
      <c r="D112" s="2">
        <v>21462.240000000002</v>
      </c>
      <c r="E112" s="2">
        <v>22547.919999999998</v>
      </c>
      <c r="F112" s="2">
        <v>22547.919999999998</v>
      </c>
      <c r="G112" s="3">
        <f t="shared" si="5"/>
        <v>2016</v>
      </c>
      <c r="H112">
        <f t="shared" si="6"/>
        <v>7</v>
      </c>
      <c r="I112">
        <f t="shared" si="7"/>
        <v>6</v>
      </c>
    </row>
    <row r="113" spans="1:9" x14ac:dyDescent="0.25">
      <c r="A113" s="1">
        <v>42522</v>
      </c>
      <c r="B113" s="2">
        <v>21566.11</v>
      </c>
      <c r="C113" s="2">
        <v>22000</v>
      </c>
      <c r="D113" s="2">
        <v>20583.79</v>
      </c>
      <c r="E113" s="2">
        <v>21711.38</v>
      </c>
      <c r="F113" s="2">
        <v>21711.38</v>
      </c>
      <c r="G113" s="3">
        <f t="shared" si="5"/>
        <v>2016</v>
      </c>
      <c r="H113">
        <f t="shared" si="6"/>
        <v>6</v>
      </c>
      <c r="I113">
        <f t="shared" si="7"/>
        <v>5</v>
      </c>
    </row>
    <row r="114" spans="1:9" x14ac:dyDescent="0.25">
      <c r="A114" s="1">
        <v>42491</v>
      </c>
      <c r="B114" s="2">
        <v>21410.43</v>
      </c>
      <c r="C114" s="2">
        <v>21701.47</v>
      </c>
      <c r="D114" s="2">
        <v>20857.830000000002</v>
      </c>
      <c r="E114" s="2">
        <v>21701.47</v>
      </c>
      <c r="F114" s="2">
        <v>21701.47</v>
      </c>
      <c r="G114" s="3">
        <f t="shared" si="5"/>
        <v>2016</v>
      </c>
      <c r="H114">
        <f t="shared" si="6"/>
        <v>5</v>
      </c>
      <c r="I114">
        <f t="shared" si="7"/>
        <v>4</v>
      </c>
    </row>
    <row r="115" spans="1:9" x14ac:dyDescent="0.25">
      <c r="A115" s="1">
        <v>42461</v>
      </c>
      <c r="B115" s="2">
        <v>21328.35</v>
      </c>
      <c r="C115" s="2">
        <v>21790.560000000001</v>
      </c>
      <c r="D115" s="2">
        <v>20927.61</v>
      </c>
      <c r="E115" s="2">
        <v>21377.59</v>
      </c>
      <c r="F115" s="2">
        <v>21377.59</v>
      </c>
      <c r="G115" s="3">
        <f t="shared" si="5"/>
        <v>2016</v>
      </c>
      <c r="H115">
        <f t="shared" si="6"/>
        <v>4</v>
      </c>
      <c r="I115">
        <f t="shared" si="7"/>
        <v>3</v>
      </c>
    </row>
    <row r="116" spans="1:9" x14ac:dyDescent="0.25">
      <c r="A116" s="1">
        <v>42430</v>
      </c>
      <c r="B116" s="2">
        <v>19864.02</v>
      </c>
      <c r="C116" s="2">
        <v>22360.14</v>
      </c>
      <c r="D116" s="2">
        <v>19864.02</v>
      </c>
      <c r="E116" s="2">
        <v>21224.32</v>
      </c>
      <c r="F116" s="2">
        <v>21224.32</v>
      </c>
      <c r="G116" s="3">
        <f t="shared" si="5"/>
        <v>2016</v>
      </c>
      <c r="H116">
        <f t="shared" si="6"/>
        <v>3</v>
      </c>
      <c r="I116">
        <f t="shared" si="7"/>
        <v>2</v>
      </c>
    </row>
    <row r="117" spans="1:9" x14ac:dyDescent="0.25">
      <c r="A117" s="1">
        <v>42401</v>
      </c>
      <c r="B117" s="2">
        <v>19926.099999999999</v>
      </c>
      <c r="C117" s="2">
        <v>20119.61</v>
      </c>
      <c r="D117" s="2">
        <v>18462.43</v>
      </c>
      <c r="E117" s="2">
        <v>19864.02</v>
      </c>
      <c r="F117" s="2">
        <v>19864.02</v>
      </c>
      <c r="G117" s="3">
        <f t="shared" si="5"/>
        <v>2016</v>
      </c>
      <c r="H117">
        <f t="shared" si="6"/>
        <v>2</v>
      </c>
      <c r="I117">
        <f t="shared" si="7"/>
        <v>1</v>
      </c>
    </row>
    <row r="118" spans="1:9" x14ac:dyDescent="0.25">
      <c r="A118" s="1">
        <v>42370</v>
      </c>
      <c r="B118" s="2">
        <v>21167.86</v>
      </c>
      <c r="C118" s="2">
        <v>21167.86</v>
      </c>
      <c r="D118" s="2">
        <v>18550.48</v>
      </c>
      <c r="E118" s="2">
        <v>19926.099999999999</v>
      </c>
      <c r="F118" s="2">
        <v>19926.099999999999</v>
      </c>
      <c r="G118" s="3">
        <f t="shared" si="5"/>
        <v>2016</v>
      </c>
      <c r="H118">
        <f t="shared" si="6"/>
        <v>1</v>
      </c>
      <c r="I118">
        <f t="shared" si="7"/>
        <v>12</v>
      </c>
    </row>
    <row r="119" spans="1:9" x14ac:dyDescent="0.25">
      <c r="A119" s="1">
        <v>42339</v>
      </c>
      <c r="B119" s="2">
        <v>21658.52</v>
      </c>
      <c r="C119" s="2">
        <v>21873.43</v>
      </c>
      <c r="D119" s="2">
        <v>20603.43</v>
      </c>
      <c r="E119" s="2">
        <v>21167.86</v>
      </c>
      <c r="F119" s="2">
        <v>21167.86</v>
      </c>
      <c r="G119" s="3">
        <f t="shared" si="5"/>
        <v>2015</v>
      </c>
      <c r="H119">
        <f t="shared" si="6"/>
        <v>12</v>
      </c>
      <c r="I119">
        <f t="shared" si="7"/>
        <v>11</v>
      </c>
    </row>
    <row r="120" spans="1:9" x14ac:dyDescent="0.25">
      <c r="A120" s="1">
        <v>42309</v>
      </c>
      <c r="B120" s="2">
        <v>21648.51</v>
      </c>
      <c r="C120" s="2">
        <v>22032.7</v>
      </c>
      <c r="D120" s="2">
        <v>21000.73</v>
      </c>
      <c r="E120" s="2">
        <v>21658.55</v>
      </c>
      <c r="F120" s="2">
        <v>21658.55</v>
      </c>
      <c r="G120" s="3">
        <f t="shared" si="5"/>
        <v>2015</v>
      </c>
      <c r="H120">
        <f t="shared" si="6"/>
        <v>11</v>
      </c>
      <c r="I120">
        <f t="shared" si="7"/>
        <v>10</v>
      </c>
    </row>
    <row r="121" spans="1:9" x14ac:dyDescent="0.25">
      <c r="A121" s="1">
        <v>42278</v>
      </c>
      <c r="B121" s="2">
        <v>20109.43</v>
      </c>
      <c r="C121" s="2">
        <v>21792</v>
      </c>
      <c r="D121" s="2">
        <v>19853.009999999998</v>
      </c>
      <c r="E121" s="2">
        <v>21648.51</v>
      </c>
      <c r="F121" s="2">
        <v>21648.51</v>
      </c>
      <c r="G121" s="3">
        <f t="shared" si="5"/>
        <v>2015</v>
      </c>
      <c r="H121">
        <f t="shared" si="6"/>
        <v>10</v>
      </c>
      <c r="I121">
        <f t="shared" si="7"/>
        <v>9</v>
      </c>
    </row>
    <row r="122" spans="1:9" x14ac:dyDescent="0.25">
      <c r="A122" s="1">
        <v>42248</v>
      </c>
      <c r="B122" s="2">
        <v>20802.96</v>
      </c>
      <c r="C122" s="2">
        <v>21312.560000000001</v>
      </c>
      <c r="D122" s="2">
        <v>19619.259999999998</v>
      </c>
      <c r="E122" s="2">
        <v>20119.28</v>
      </c>
      <c r="F122" s="2">
        <v>20119.28</v>
      </c>
      <c r="G122" s="3">
        <f t="shared" si="5"/>
        <v>2015</v>
      </c>
      <c r="H122">
        <f t="shared" si="6"/>
        <v>9</v>
      </c>
      <c r="I122">
        <f t="shared" si="7"/>
        <v>8</v>
      </c>
    </row>
    <row r="123" spans="1:9" x14ac:dyDescent="0.25">
      <c r="A123" s="1">
        <v>42217</v>
      </c>
      <c r="B123" s="2">
        <v>22180.080000000002</v>
      </c>
      <c r="C123" s="2">
        <v>22283.03</v>
      </c>
      <c r="D123" s="2">
        <v>19716.91</v>
      </c>
      <c r="E123" s="2">
        <v>20802.96</v>
      </c>
      <c r="F123" s="2">
        <v>20802.96</v>
      </c>
      <c r="G123" s="3">
        <f t="shared" si="5"/>
        <v>2015</v>
      </c>
      <c r="H123">
        <f t="shared" si="6"/>
        <v>8</v>
      </c>
      <c r="I123">
        <f t="shared" si="7"/>
        <v>7</v>
      </c>
    </row>
    <row r="124" spans="1:9" x14ac:dyDescent="0.25">
      <c r="A124" s="1">
        <v>42186</v>
      </c>
      <c r="B124" s="2">
        <v>21842.02</v>
      </c>
      <c r="C124" s="2">
        <v>22466.39</v>
      </c>
      <c r="D124" s="2">
        <v>21596.77</v>
      </c>
      <c r="E124" s="2">
        <v>22180.080000000002</v>
      </c>
      <c r="F124" s="2">
        <v>22180.080000000002</v>
      </c>
      <c r="G124" s="3">
        <f t="shared" si="5"/>
        <v>2015</v>
      </c>
      <c r="H124">
        <f t="shared" si="6"/>
        <v>7</v>
      </c>
      <c r="I124">
        <f t="shared" si="7"/>
        <v>6</v>
      </c>
    </row>
    <row r="125" spans="1:9" x14ac:dyDescent="0.25">
      <c r="A125" s="1">
        <v>42156</v>
      </c>
      <c r="B125" s="2">
        <v>22259.7</v>
      </c>
      <c r="C125" s="2">
        <v>22537.15</v>
      </c>
      <c r="D125" s="2">
        <v>21765.09</v>
      </c>
      <c r="E125" s="2">
        <v>21841.75</v>
      </c>
      <c r="F125" s="2">
        <v>21841.75</v>
      </c>
      <c r="G125" s="3">
        <f t="shared" si="5"/>
        <v>2015</v>
      </c>
      <c r="H125">
        <f t="shared" si="6"/>
        <v>6</v>
      </c>
      <c r="I125">
        <f t="shared" si="7"/>
        <v>5</v>
      </c>
    </row>
    <row r="126" spans="1:9" x14ac:dyDescent="0.25">
      <c r="A126" s="1">
        <v>42125</v>
      </c>
      <c r="B126" s="2">
        <v>22034.29</v>
      </c>
      <c r="C126" s="2">
        <v>22536.78</v>
      </c>
      <c r="D126" s="2">
        <v>21843.38</v>
      </c>
      <c r="E126" s="2">
        <v>22259.7</v>
      </c>
      <c r="F126" s="2">
        <v>22259.7</v>
      </c>
      <c r="G126" s="3">
        <f t="shared" si="5"/>
        <v>2015</v>
      </c>
      <c r="H126">
        <f t="shared" si="6"/>
        <v>5</v>
      </c>
      <c r="I126">
        <f t="shared" si="7"/>
        <v>4</v>
      </c>
    </row>
    <row r="127" spans="1:9" x14ac:dyDescent="0.25">
      <c r="A127" s="1">
        <v>42095</v>
      </c>
      <c r="B127" s="2">
        <v>21947.91</v>
      </c>
      <c r="C127" s="2">
        <v>22522.83</v>
      </c>
      <c r="D127" s="2">
        <v>21749.34</v>
      </c>
      <c r="E127" s="2">
        <v>22034.29</v>
      </c>
      <c r="F127" s="2">
        <v>22034.29</v>
      </c>
      <c r="G127" s="3">
        <f t="shared" si="5"/>
        <v>2015</v>
      </c>
      <c r="H127">
        <f t="shared" si="6"/>
        <v>4</v>
      </c>
      <c r="I127">
        <f t="shared" si="7"/>
        <v>3</v>
      </c>
    </row>
    <row r="128" spans="1:9" x14ac:dyDescent="0.25">
      <c r="A128" s="1">
        <v>42064</v>
      </c>
      <c r="B128" s="2">
        <v>22212.34</v>
      </c>
      <c r="C128" s="2">
        <v>22388.1</v>
      </c>
      <c r="D128" s="2">
        <v>21577.38</v>
      </c>
      <c r="E128" s="2">
        <v>21947.91</v>
      </c>
      <c r="F128" s="2">
        <v>21947.91</v>
      </c>
      <c r="G128" s="3">
        <f t="shared" si="5"/>
        <v>2015</v>
      </c>
      <c r="H128">
        <f t="shared" si="6"/>
        <v>3</v>
      </c>
      <c r="I128">
        <f t="shared" si="7"/>
        <v>2</v>
      </c>
    </row>
    <row r="129" spans="1:9" x14ac:dyDescent="0.25">
      <c r="A129" s="1">
        <v>42036</v>
      </c>
      <c r="B129" s="2">
        <v>21060.44</v>
      </c>
      <c r="C129" s="2">
        <v>22369.06</v>
      </c>
      <c r="D129" s="2">
        <v>20902.23</v>
      </c>
      <c r="E129" s="2">
        <v>22212.34</v>
      </c>
      <c r="F129" s="2">
        <v>22212.34</v>
      </c>
      <c r="G129" s="3">
        <f t="shared" si="5"/>
        <v>2015</v>
      </c>
      <c r="H129">
        <f t="shared" si="6"/>
        <v>2</v>
      </c>
      <c r="I129">
        <f t="shared" si="7"/>
        <v>1</v>
      </c>
    </row>
    <row r="130" spans="1:9" x14ac:dyDescent="0.25">
      <c r="A130" s="1">
        <v>42005</v>
      </c>
      <c r="B130" s="2">
        <v>21710.3</v>
      </c>
      <c r="C130" s="2">
        <v>21807.84</v>
      </c>
      <c r="D130" s="2">
        <v>20920.62</v>
      </c>
      <c r="E130" s="2">
        <v>21060.44</v>
      </c>
      <c r="F130" s="2">
        <v>21060.44</v>
      </c>
      <c r="G130" s="3">
        <f t="shared" si="5"/>
        <v>2015</v>
      </c>
      <c r="H130">
        <f t="shared" si="6"/>
        <v>1</v>
      </c>
      <c r="I130">
        <f t="shared" si="7"/>
        <v>12</v>
      </c>
    </row>
    <row r="131" spans="1:9" x14ac:dyDescent="0.25">
      <c r="A131" s="1">
        <v>41974</v>
      </c>
      <c r="B131" s="2">
        <v>21731.18</v>
      </c>
      <c r="C131" s="2">
        <v>22004.68</v>
      </c>
      <c r="D131" s="2">
        <v>20701.27</v>
      </c>
      <c r="E131" s="2">
        <v>21669.86</v>
      </c>
      <c r="F131" s="2">
        <v>21669.86</v>
      </c>
      <c r="G131" s="3">
        <f t="shared" si="5"/>
        <v>2014</v>
      </c>
      <c r="H131">
        <f t="shared" si="6"/>
        <v>12</v>
      </c>
      <c r="I131">
        <f t="shared" si="7"/>
        <v>11</v>
      </c>
    </row>
    <row r="132" spans="1:9" x14ac:dyDescent="0.25">
      <c r="A132" s="1">
        <v>41944</v>
      </c>
      <c r="B132" s="2">
        <v>21256.74</v>
      </c>
      <c r="C132" s="2">
        <v>21850.63</v>
      </c>
      <c r="D132" s="2">
        <v>21065.040000000001</v>
      </c>
      <c r="E132" s="2">
        <v>21731.18</v>
      </c>
      <c r="F132" s="2">
        <v>21731.18</v>
      </c>
      <c r="G132" s="3">
        <f t="shared" si="5"/>
        <v>2014</v>
      </c>
      <c r="H132">
        <f t="shared" si="6"/>
        <v>11</v>
      </c>
      <c r="I132">
        <f t="shared" si="7"/>
        <v>10</v>
      </c>
    </row>
    <row r="133" spans="1:9" x14ac:dyDescent="0.25">
      <c r="A133" s="1">
        <v>41913</v>
      </c>
      <c r="B133" s="2">
        <v>20760.46</v>
      </c>
      <c r="C133" s="2">
        <v>21257.18</v>
      </c>
      <c r="D133" s="2">
        <v>19160.13</v>
      </c>
      <c r="E133" s="2">
        <v>21256.74</v>
      </c>
      <c r="F133" s="2">
        <v>21256.74</v>
      </c>
      <c r="G133" s="3">
        <f t="shared" si="5"/>
        <v>2014</v>
      </c>
      <c r="H133">
        <f t="shared" si="6"/>
        <v>10</v>
      </c>
      <c r="I133">
        <f t="shared" si="7"/>
        <v>9</v>
      </c>
    </row>
    <row r="134" spans="1:9" x14ac:dyDescent="0.25">
      <c r="A134" s="1">
        <v>41883</v>
      </c>
      <c r="B134" s="2">
        <v>21233.89</v>
      </c>
      <c r="C134" s="2">
        <v>21329.33</v>
      </c>
      <c r="D134" s="2">
        <v>20688.46</v>
      </c>
      <c r="E134" s="2">
        <v>20760.46</v>
      </c>
      <c r="F134" s="2">
        <v>20760.46</v>
      </c>
      <c r="G134" s="3">
        <f t="shared" ref="G134:G197" si="8">YEAR(A134)</f>
        <v>2014</v>
      </c>
      <c r="H134">
        <f t="shared" ref="H134:H197" si="9">MONTH(A134)</f>
        <v>9</v>
      </c>
      <c r="I134">
        <f t="shared" si="7"/>
        <v>8</v>
      </c>
    </row>
    <row r="135" spans="1:9" x14ac:dyDescent="0.25">
      <c r="A135" s="1">
        <v>41852</v>
      </c>
      <c r="B135" s="2">
        <v>20410.810000000001</v>
      </c>
      <c r="C135" s="2">
        <v>21236.75</v>
      </c>
      <c r="D135" s="2">
        <v>20164.16</v>
      </c>
      <c r="E135" s="2">
        <v>21233.83</v>
      </c>
      <c r="F135" s="2">
        <v>21233.83</v>
      </c>
      <c r="G135" s="3">
        <f t="shared" si="8"/>
        <v>2014</v>
      </c>
      <c r="H135">
        <f t="shared" si="9"/>
        <v>8</v>
      </c>
      <c r="I135">
        <f t="shared" si="7"/>
        <v>7</v>
      </c>
    </row>
    <row r="136" spans="1:9" x14ac:dyDescent="0.25">
      <c r="A136" s="1">
        <v>41821</v>
      </c>
      <c r="B136" s="2">
        <v>20862.84</v>
      </c>
      <c r="C136" s="2">
        <v>21108.12</v>
      </c>
      <c r="D136" s="2">
        <v>20410.740000000002</v>
      </c>
      <c r="E136" s="2">
        <v>20410.810000000001</v>
      </c>
      <c r="F136" s="2">
        <v>20410.810000000001</v>
      </c>
      <c r="G136" s="3">
        <f t="shared" si="8"/>
        <v>2014</v>
      </c>
      <c r="H136">
        <f t="shared" si="9"/>
        <v>7</v>
      </c>
      <c r="I136">
        <f t="shared" si="7"/>
        <v>6</v>
      </c>
    </row>
    <row r="137" spans="1:9" x14ac:dyDescent="0.25">
      <c r="A137" s="1">
        <v>41791</v>
      </c>
      <c r="B137" s="2">
        <v>20348.349999999999</v>
      </c>
      <c r="C137" s="2">
        <v>20909.48</v>
      </c>
      <c r="D137" s="2">
        <v>20253.66</v>
      </c>
      <c r="E137" s="2">
        <v>20862.740000000002</v>
      </c>
      <c r="F137" s="2">
        <v>20862.740000000002</v>
      </c>
      <c r="G137" s="3">
        <f t="shared" si="8"/>
        <v>2014</v>
      </c>
      <c r="H137">
        <f t="shared" si="9"/>
        <v>6</v>
      </c>
      <c r="I137">
        <f t="shared" si="7"/>
        <v>5</v>
      </c>
    </row>
    <row r="138" spans="1:9" x14ac:dyDescent="0.25">
      <c r="A138" s="1">
        <v>41760</v>
      </c>
      <c r="B138" s="2">
        <v>19959.84</v>
      </c>
      <c r="C138" s="2">
        <v>20353.95</v>
      </c>
      <c r="D138" s="2">
        <v>19673.18</v>
      </c>
      <c r="E138" s="2">
        <v>20348.349999999999</v>
      </c>
      <c r="F138" s="2">
        <v>20348.349999999999</v>
      </c>
      <c r="G138" s="3">
        <f t="shared" si="8"/>
        <v>2014</v>
      </c>
      <c r="H138">
        <f t="shared" si="9"/>
        <v>5</v>
      </c>
      <c r="I138">
        <f t="shared" si="7"/>
        <v>4</v>
      </c>
    </row>
    <row r="139" spans="1:9" x14ac:dyDescent="0.25">
      <c r="A139" s="1">
        <v>41730</v>
      </c>
      <c r="B139" s="2">
        <v>19996.009999999998</v>
      </c>
      <c r="C139" s="2">
        <v>20257.189999999999</v>
      </c>
      <c r="D139" s="2">
        <v>19268.849999999999</v>
      </c>
      <c r="E139" s="2">
        <v>19959.84</v>
      </c>
      <c r="F139" s="2">
        <v>19959.84</v>
      </c>
      <c r="G139" s="3">
        <f t="shared" si="8"/>
        <v>2014</v>
      </c>
      <c r="H139">
        <f t="shared" si="9"/>
        <v>4</v>
      </c>
      <c r="I139">
        <f t="shared" si="7"/>
        <v>3</v>
      </c>
    </row>
    <row r="140" spans="1:9" x14ac:dyDescent="0.25">
      <c r="A140" s="1">
        <v>41699</v>
      </c>
      <c r="B140" s="2">
        <v>19946.84</v>
      </c>
      <c r="C140" s="2">
        <v>20226.72</v>
      </c>
      <c r="D140" s="2">
        <v>19644.22</v>
      </c>
      <c r="E140" s="2">
        <v>19996.009999999998</v>
      </c>
      <c r="F140" s="2">
        <v>19996.009999999998</v>
      </c>
      <c r="G140" s="3">
        <f t="shared" si="8"/>
        <v>2014</v>
      </c>
      <c r="H140">
        <f t="shared" si="9"/>
        <v>3</v>
      </c>
      <c r="I140">
        <f t="shared" si="7"/>
        <v>2</v>
      </c>
    </row>
    <row r="141" spans="1:9" x14ac:dyDescent="0.25">
      <c r="A141" s="1">
        <v>41671</v>
      </c>
      <c r="B141" s="2">
        <v>19105.240000000002</v>
      </c>
      <c r="C141" s="2">
        <v>20044.39</v>
      </c>
      <c r="D141" s="2">
        <v>18575.2</v>
      </c>
      <c r="E141" s="2">
        <v>19946.84</v>
      </c>
      <c r="F141" s="2">
        <v>19946.84</v>
      </c>
      <c r="G141" s="3">
        <f t="shared" si="8"/>
        <v>2014</v>
      </c>
      <c r="H141">
        <f t="shared" si="9"/>
        <v>2</v>
      </c>
      <c r="I141">
        <f t="shared" si="7"/>
        <v>1</v>
      </c>
    </row>
    <row r="142" spans="1:9" x14ac:dyDescent="0.25">
      <c r="A142" s="1">
        <v>41640</v>
      </c>
      <c r="B142" s="2">
        <v>19706.03</v>
      </c>
      <c r="C142" s="2">
        <v>19776.59</v>
      </c>
      <c r="D142" s="2">
        <v>18936.689999999999</v>
      </c>
      <c r="E142" s="2">
        <v>19105.240000000002</v>
      </c>
      <c r="F142" s="2">
        <v>19105.240000000002</v>
      </c>
      <c r="G142" s="3">
        <f t="shared" si="8"/>
        <v>2014</v>
      </c>
      <c r="H142">
        <f t="shared" si="9"/>
        <v>1</v>
      </c>
      <c r="I142">
        <f t="shared" si="7"/>
        <v>12</v>
      </c>
    </row>
    <row r="143" spans="1:9" x14ac:dyDescent="0.25">
      <c r="A143" s="1">
        <v>41609</v>
      </c>
      <c r="B143" s="2">
        <v>19201.96</v>
      </c>
      <c r="C143" s="2">
        <v>19719.240000000002</v>
      </c>
      <c r="D143" s="2">
        <v>18832.21</v>
      </c>
      <c r="E143" s="2">
        <v>19706.03</v>
      </c>
      <c r="F143" s="2">
        <v>19706.03</v>
      </c>
      <c r="G143" s="3">
        <f t="shared" si="8"/>
        <v>2013</v>
      </c>
      <c r="H143">
        <f t="shared" si="9"/>
        <v>12</v>
      </c>
      <c r="I143">
        <f t="shared" ref="I143:I206" si="10">I131</f>
        <v>11</v>
      </c>
    </row>
    <row r="144" spans="1:9" x14ac:dyDescent="0.25">
      <c r="A144" s="1">
        <v>41579</v>
      </c>
      <c r="B144" s="2">
        <v>18711.919999999998</v>
      </c>
      <c r="C144" s="2">
        <v>19276.43</v>
      </c>
      <c r="D144" s="2">
        <v>18539.57</v>
      </c>
      <c r="E144" s="2">
        <v>19201.96</v>
      </c>
      <c r="F144" s="2">
        <v>19201.96</v>
      </c>
      <c r="G144" s="3">
        <f t="shared" si="8"/>
        <v>2013</v>
      </c>
      <c r="H144">
        <f t="shared" si="9"/>
        <v>11</v>
      </c>
      <c r="I144">
        <f t="shared" si="10"/>
        <v>10</v>
      </c>
    </row>
    <row r="145" spans="1:9" x14ac:dyDescent="0.25">
      <c r="A145" s="1">
        <v>41548</v>
      </c>
      <c r="B145" s="2">
        <v>17982.43</v>
      </c>
      <c r="C145" s="2">
        <v>18928.310000000001</v>
      </c>
      <c r="D145" s="2">
        <v>17563.18</v>
      </c>
      <c r="E145" s="2">
        <v>18711.919999999998</v>
      </c>
      <c r="F145" s="2">
        <v>18711.919999999998</v>
      </c>
      <c r="G145" s="3">
        <f t="shared" si="8"/>
        <v>2013</v>
      </c>
      <c r="H145">
        <f t="shared" si="9"/>
        <v>10</v>
      </c>
      <c r="I145">
        <f t="shared" si="10"/>
        <v>9</v>
      </c>
    </row>
    <row r="146" spans="1:9" x14ac:dyDescent="0.25">
      <c r="A146" s="1">
        <v>41518</v>
      </c>
      <c r="B146" s="2">
        <v>17352.080000000002</v>
      </c>
      <c r="C146" s="2">
        <v>18409.849999999999</v>
      </c>
      <c r="D146" s="2">
        <v>17345.240000000002</v>
      </c>
      <c r="E146" s="2">
        <v>17982.43</v>
      </c>
      <c r="F146" s="2">
        <v>17982.43</v>
      </c>
      <c r="G146" s="3">
        <f t="shared" si="8"/>
        <v>2013</v>
      </c>
      <c r="H146">
        <f t="shared" si="9"/>
        <v>9</v>
      </c>
      <c r="I146">
        <f t="shared" si="10"/>
        <v>8</v>
      </c>
    </row>
    <row r="147" spans="1:9" x14ac:dyDescent="0.25">
      <c r="A147" s="1">
        <v>41487</v>
      </c>
      <c r="B147" s="2">
        <v>17890.39</v>
      </c>
      <c r="C147" s="2">
        <v>18157.36</v>
      </c>
      <c r="D147" s="2">
        <v>17305.13</v>
      </c>
      <c r="E147" s="2">
        <v>17352.080000000002</v>
      </c>
      <c r="F147" s="2">
        <v>17352.080000000002</v>
      </c>
      <c r="G147" s="3">
        <f t="shared" si="8"/>
        <v>2013</v>
      </c>
      <c r="H147">
        <f t="shared" si="9"/>
        <v>8</v>
      </c>
      <c r="I147">
        <f t="shared" si="10"/>
        <v>7</v>
      </c>
    </row>
    <row r="148" spans="1:9" x14ac:dyDescent="0.25">
      <c r="A148" s="1">
        <v>41456</v>
      </c>
      <c r="B148" s="2">
        <v>16992.09</v>
      </c>
      <c r="C148" s="2">
        <v>18023.419999999998</v>
      </c>
      <c r="D148" s="2">
        <v>16992.09</v>
      </c>
      <c r="E148" s="2">
        <v>17890.39</v>
      </c>
      <c r="F148" s="2">
        <v>17890.39</v>
      </c>
      <c r="G148" s="3">
        <f t="shared" si="8"/>
        <v>2013</v>
      </c>
      <c r="H148">
        <f t="shared" si="9"/>
        <v>7</v>
      </c>
      <c r="I148">
        <f t="shared" si="10"/>
        <v>6</v>
      </c>
    </row>
    <row r="149" spans="1:9" x14ac:dyDescent="0.25">
      <c r="A149" s="1">
        <v>41426</v>
      </c>
      <c r="B149" s="2">
        <v>17212.259999999998</v>
      </c>
      <c r="C149" s="2">
        <v>17446.16</v>
      </c>
      <c r="D149" s="2">
        <v>16442.09</v>
      </c>
      <c r="E149" s="2">
        <v>16992.09</v>
      </c>
      <c r="F149" s="2">
        <v>16992.09</v>
      </c>
      <c r="G149" s="3">
        <f t="shared" si="8"/>
        <v>2013</v>
      </c>
      <c r="H149">
        <f t="shared" si="9"/>
        <v>6</v>
      </c>
      <c r="I149">
        <f t="shared" si="10"/>
        <v>5</v>
      </c>
    </row>
    <row r="150" spans="1:9" x14ac:dyDescent="0.25">
      <c r="A150" s="1">
        <v>41395</v>
      </c>
      <c r="B150" s="2">
        <v>16864.28</v>
      </c>
      <c r="C150" s="2">
        <v>17799.099999999999</v>
      </c>
      <c r="D150" s="2">
        <v>16672.09</v>
      </c>
      <c r="E150" s="2">
        <v>17212.259999999998</v>
      </c>
      <c r="F150" s="2">
        <v>17212.259999999998</v>
      </c>
      <c r="G150" s="3">
        <f t="shared" si="8"/>
        <v>2013</v>
      </c>
      <c r="H150">
        <f t="shared" si="9"/>
        <v>5</v>
      </c>
      <c r="I150">
        <f t="shared" si="10"/>
        <v>4</v>
      </c>
    </row>
    <row r="151" spans="1:9" x14ac:dyDescent="0.25">
      <c r="A151" s="1">
        <v>41365</v>
      </c>
      <c r="B151" s="2">
        <v>16598.169999999998</v>
      </c>
      <c r="C151" s="2">
        <v>16864.28</v>
      </c>
      <c r="D151" s="2">
        <v>16177.04</v>
      </c>
      <c r="E151" s="2">
        <v>16864.28</v>
      </c>
      <c r="F151" s="2">
        <v>16864.28</v>
      </c>
      <c r="G151" s="3">
        <f t="shared" si="8"/>
        <v>2013</v>
      </c>
      <c r="H151">
        <f t="shared" si="9"/>
        <v>4</v>
      </c>
      <c r="I151">
        <f t="shared" si="10"/>
        <v>3</v>
      </c>
    </row>
    <row r="152" spans="1:9" x14ac:dyDescent="0.25">
      <c r="A152" s="1">
        <v>41334</v>
      </c>
      <c r="B152" s="2">
        <v>15993.45</v>
      </c>
      <c r="C152" s="2">
        <v>16609.259999999998</v>
      </c>
      <c r="D152" s="2">
        <v>15844.6</v>
      </c>
      <c r="E152" s="2">
        <v>16598.169999999998</v>
      </c>
      <c r="F152" s="2">
        <v>16598.169999999998</v>
      </c>
      <c r="G152" s="3">
        <f t="shared" si="8"/>
        <v>2013</v>
      </c>
      <c r="H152">
        <f t="shared" si="9"/>
        <v>3</v>
      </c>
      <c r="I152">
        <f t="shared" si="10"/>
        <v>2</v>
      </c>
    </row>
    <row r="153" spans="1:9" x14ac:dyDescent="0.25">
      <c r="A153" s="1">
        <v>41306</v>
      </c>
      <c r="B153" s="2">
        <v>15824.21</v>
      </c>
      <c r="C153" s="2">
        <v>16182.61</v>
      </c>
      <c r="D153" s="2">
        <v>15674.6</v>
      </c>
      <c r="E153" s="2">
        <v>15993.45</v>
      </c>
      <c r="F153" s="2">
        <v>15993.45</v>
      </c>
      <c r="G153" s="3">
        <f t="shared" si="8"/>
        <v>2013</v>
      </c>
      <c r="H153">
        <f t="shared" si="9"/>
        <v>2</v>
      </c>
      <c r="I153">
        <f t="shared" si="10"/>
        <v>1</v>
      </c>
    </row>
    <row r="154" spans="1:9" x14ac:dyDescent="0.25">
      <c r="A154" s="1">
        <v>41275</v>
      </c>
      <c r="B154" s="2">
        <v>14995.07</v>
      </c>
      <c r="C154" s="2">
        <v>15927.33</v>
      </c>
      <c r="D154" s="2">
        <v>14995.07</v>
      </c>
      <c r="E154" s="2">
        <v>15824.21</v>
      </c>
      <c r="F154" s="2">
        <v>15824.21</v>
      </c>
      <c r="G154" s="3">
        <f t="shared" si="8"/>
        <v>2013</v>
      </c>
      <c r="H154">
        <f t="shared" si="9"/>
        <v>1</v>
      </c>
      <c r="I154">
        <f t="shared" si="10"/>
        <v>12</v>
      </c>
    </row>
    <row r="155" spans="1:9" x14ac:dyDescent="0.25">
      <c r="A155" s="1">
        <v>41244</v>
      </c>
      <c r="B155" s="2">
        <v>14848.04</v>
      </c>
      <c r="C155" s="2">
        <v>15177.61</v>
      </c>
      <c r="D155" s="2">
        <v>14665.56</v>
      </c>
      <c r="E155" s="2">
        <v>14995.07</v>
      </c>
      <c r="F155" s="2">
        <v>14995.07</v>
      </c>
      <c r="G155" s="3">
        <f t="shared" si="8"/>
        <v>2012</v>
      </c>
      <c r="H155">
        <f t="shared" si="9"/>
        <v>12</v>
      </c>
      <c r="I155">
        <f t="shared" si="10"/>
        <v>11</v>
      </c>
    </row>
    <row r="156" spans="1:9" x14ac:dyDescent="0.25">
      <c r="A156" s="1">
        <v>41214</v>
      </c>
      <c r="B156" s="2">
        <v>14773.05</v>
      </c>
      <c r="C156" s="2">
        <v>15007.43</v>
      </c>
      <c r="D156" s="2">
        <v>14036.6</v>
      </c>
      <c r="E156" s="2">
        <v>14848.04</v>
      </c>
      <c r="F156" s="2">
        <v>14848.04</v>
      </c>
      <c r="G156" s="3">
        <f t="shared" si="8"/>
        <v>2012</v>
      </c>
      <c r="H156">
        <f t="shared" si="9"/>
        <v>11</v>
      </c>
      <c r="I156">
        <f t="shared" si="10"/>
        <v>10</v>
      </c>
    </row>
    <row r="157" spans="1:9" x14ac:dyDescent="0.25">
      <c r="A157" s="1">
        <v>41183</v>
      </c>
      <c r="B157" s="2">
        <v>15044.14</v>
      </c>
      <c r="C157" s="2">
        <v>15361.18</v>
      </c>
      <c r="D157" s="2">
        <v>14665.51</v>
      </c>
      <c r="E157" s="2">
        <v>14773.06</v>
      </c>
      <c r="F157" s="2">
        <v>14773.06</v>
      </c>
      <c r="G157" s="3">
        <f t="shared" si="8"/>
        <v>2012</v>
      </c>
      <c r="H157">
        <f t="shared" si="9"/>
        <v>10</v>
      </c>
      <c r="I157">
        <f t="shared" si="10"/>
        <v>9</v>
      </c>
    </row>
    <row r="158" spans="1:9" x14ac:dyDescent="0.25">
      <c r="A158" s="1">
        <v>41153</v>
      </c>
      <c r="B158" s="2">
        <v>14680.58</v>
      </c>
      <c r="C158" s="2">
        <v>15432.35</v>
      </c>
      <c r="D158" s="2">
        <v>14582.01</v>
      </c>
      <c r="E158" s="2">
        <v>15044.14</v>
      </c>
      <c r="F158" s="2">
        <v>15044.14</v>
      </c>
      <c r="G158" s="3">
        <f t="shared" si="8"/>
        <v>2012</v>
      </c>
      <c r="H158">
        <f t="shared" si="9"/>
        <v>9</v>
      </c>
      <c r="I158">
        <f t="shared" si="10"/>
        <v>8</v>
      </c>
    </row>
    <row r="159" spans="1:9" x14ac:dyDescent="0.25">
      <c r="A159" s="1">
        <v>41122</v>
      </c>
      <c r="B159" s="2">
        <v>14370.21</v>
      </c>
      <c r="C159" s="2">
        <v>14881.53</v>
      </c>
      <c r="D159" s="2">
        <v>14101.51</v>
      </c>
      <c r="E159" s="2">
        <v>14680.58</v>
      </c>
      <c r="F159" s="2">
        <v>14680.58</v>
      </c>
      <c r="G159" s="3">
        <f t="shared" si="8"/>
        <v>2012</v>
      </c>
      <c r="H159">
        <f t="shared" si="9"/>
        <v>8</v>
      </c>
      <c r="I159">
        <f t="shared" si="10"/>
        <v>7</v>
      </c>
    </row>
    <row r="160" spans="1:9" x14ac:dyDescent="0.25">
      <c r="A160" s="1">
        <v>41091</v>
      </c>
      <c r="B160" s="2">
        <v>14258.27</v>
      </c>
      <c r="C160" s="2">
        <v>14513.44</v>
      </c>
      <c r="D160" s="2">
        <v>13885.58</v>
      </c>
      <c r="E160" s="2">
        <v>14370.21</v>
      </c>
      <c r="F160" s="2">
        <v>14370.21</v>
      </c>
      <c r="G160" s="3">
        <f t="shared" si="8"/>
        <v>2012</v>
      </c>
      <c r="H160">
        <f t="shared" si="9"/>
        <v>7</v>
      </c>
      <c r="I160">
        <f t="shared" si="10"/>
        <v>6</v>
      </c>
    </row>
    <row r="161" spans="1:9" x14ac:dyDescent="0.25">
      <c r="A161" s="1">
        <v>41061</v>
      </c>
      <c r="B161" s="2">
        <v>13740.24</v>
      </c>
      <c r="C161" s="2">
        <v>14258.44</v>
      </c>
      <c r="D161" s="2">
        <v>13248.59</v>
      </c>
      <c r="E161" s="2">
        <v>14258.27</v>
      </c>
      <c r="F161" s="2">
        <v>14258.27</v>
      </c>
      <c r="G161" s="3">
        <f t="shared" si="8"/>
        <v>2012</v>
      </c>
      <c r="H161">
        <f t="shared" si="9"/>
        <v>6</v>
      </c>
      <c r="I161">
        <f t="shared" si="10"/>
        <v>5</v>
      </c>
    </row>
    <row r="162" spans="1:9" x14ac:dyDescent="0.25">
      <c r="A162" s="1">
        <v>41030</v>
      </c>
      <c r="B162" s="2">
        <v>14689.54</v>
      </c>
      <c r="C162" s="2">
        <v>14875.01</v>
      </c>
      <c r="D162" s="2">
        <v>13527.18</v>
      </c>
      <c r="E162" s="2">
        <v>13740.24</v>
      </c>
      <c r="F162" s="2">
        <v>13740.24</v>
      </c>
      <c r="G162" s="3">
        <f t="shared" si="8"/>
        <v>2012</v>
      </c>
      <c r="H162">
        <f t="shared" si="9"/>
        <v>5</v>
      </c>
      <c r="I162">
        <f t="shared" si="10"/>
        <v>4</v>
      </c>
    </row>
    <row r="163" spans="1:9" x14ac:dyDescent="0.25">
      <c r="A163" s="1">
        <v>41000</v>
      </c>
      <c r="B163" s="2">
        <v>14805.35</v>
      </c>
      <c r="C163" s="2">
        <v>14951.37</v>
      </c>
      <c r="D163" s="2">
        <v>14235.18</v>
      </c>
      <c r="E163" s="2">
        <v>14689.54</v>
      </c>
      <c r="F163" s="2">
        <v>14689.54</v>
      </c>
      <c r="G163" s="3">
        <f t="shared" si="8"/>
        <v>2012</v>
      </c>
      <c r="H163">
        <f t="shared" si="9"/>
        <v>4</v>
      </c>
      <c r="I163">
        <f t="shared" si="10"/>
        <v>3</v>
      </c>
    </row>
    <row r="164" spans="1:9" x14ac:dyDescent="0.25">
      <c r="A164" s="1">
        <v>40969</v>
      </c>
      <c r="B164" s="2">
        <v>14400.33</v>
      </c>
      <c r="C164" s="2">
        <v>14940.31</v>
      </c>
      <c r="D164" s="2">
        <v>14104.13</v>
      </c>
      <c r="E164" s="2">
        <v>14805.35</v>
      </c>
      <c r="F164" s="2">
        <v>14805.35</v>
      </c>
      <c r="G164" s="3">
        <f t="shared" si="8"/>
        <v>2012</v>
      </c>
      <c r="H164">
        <f t="shared" si="9"/>
        <v>3</v>
      </c>
      <c r="I164">
        <f t="shared" si="10"/>
        <v>2</v>
      </c>
    </row>
    <row r="165" spans="1:9" x14ac:dyDescent="0.25">
      <c r="A165" s="1">
        <v>40940</v>
      </c>
      <c r="B165" s="2">
        <v>13839.07</v>
      </c>
      <c r="C165" s="2">
        <v>14547.13</v>
      </c>
      <c r="D165" s="2">
        <v>13839.07</v>
      </c>
      <c r="E165" s="2">
        <v>14400.33</v>
      </c>
      <c r="F165" s="2">
        <v>14400.33</v>
      </c>
      <c r="G165" s="3">
        <f t="shared" si="8"/>
        <v>2012</v>
      </c>
      <c r="H165">
        <f t="shared" si="9"/>
        <v>2</v>
      </c>
      <c r="I165">
        <f t="shared" si="10"/>
        <v>1</v>
      </c>
    </row>
    <row r="166" spans="1:9" x14ac:dyDescent="0.25">
      <c r="A166" s="1">
        <v>40909</v>
      </c>
      <c r="B166" s="2">
        <v>13189.6</v>
      </c>
      <c r="C166" s="2">
        <v>14049.61</v>
      </c>
      <c r="D166" s="2">
        <v>13189.6</v>
      </c>
      <c r="E166" s="2">
        <v>13839.07</v>
      </c>
      <c r="F166" s="2">
        <v>13839.07</v>
      </c>
      <c r="G166" s="3">
        <f t="shared" si="8"/>
        <v>2012</v>
      </c>
      <c r="H166">
        <f t="shared" si="9"/>
        <v>1</v>
      </c>
      <c r="I166">
        <f t="shared" si="10"/>
        <v>12</v>
      </c>
    </row>
    <row r="167" spans="1:9" x14ac:dyDescent="0.25">
      <c r="A167" s="1">
        <v>40878</v>
      </c>
      <c r="B167" s="2">
        <v>13101.13</v>
      </c>
      <c r="C167" s="2">
        <v>13324.04</v>
      </c>
      <c r="D167" s="2">
        <v>12618.07</v>
      </c>
      <c r="E167" s="2">
        <v>13189.6</v>
      </c>
      <c r="F167" s="2">
        <v>13189.6</v>
      </c>
      <c r="G167" s="3">
        <f t="shared" si="8"/>
        <v>2011</v>
      </c>
      <c r="H167">
        <f t="shared" si="9"/>
        <v>12</v>
      </c>
      <c r="I167">
        <f t="shared" si="10"/>
        <v>11</v>
      </c>
    </row>
    <row r="168" spans="1:9" x14ac:dyDescent="0.25">
      <c r="A168" s="1">
        <v>40848</v>
      </c>
      <c r="B168" s="2">
        <v>13191.05</v>
      </c>
      <c r="C168" s="2">
        <v>13438.17</v>
      </c>
      <c r="D168" s="2">
        <v>12158.58</v>
      </c>
      <c r="E168" s="2">
        <v>13101.13</v>
      </c>
      <c r="F168" s="2">
        <v>13101.13</v>
      </c>
      <c r="G168" s="3">
        <f t="shared" si="8"/>
        <v>2011</v>
      </c>
      <c r="H168">
        <f t="shared" si="9"/>
        <v>11</v>
      </c>
      <c r="I168">
        <f t="shared" si="10"/>
        <v>10</v>
      </c>
    </row>
    <row r="169" spans="1:9" x14ac:dyDescent="0.25">
      <c r="A169" s="1">
        <v>40817</v>
      </c>
      <c r="B169" s="2">
        <v>11842.08</v>
      </c>
      <c r="C169" s="2">
        <v>13605.17</v>
      </c>
      <c r="D169" s="2">
        <v>11208.27</v>
      </c>
      <c r="E169" s="2">
        <v>13191.05</v>
      </c>
      <c r="F169" s="2">
        <v>13191.05</v>
      </c>
      <c r="G169" s="3">
        <f t="shared" si="8"/>
        <v>2011</v>
      </c>
      <c r="H169">
        <f t="shared" si="9"/>
        <v>10</v>
      </c>
      <c r="I169">
        <f t="shared" si="10"/>
        <v>9</v>
      </c>
    </row>
    <row r="170" spans="1:9" x14ac:dyDescent="0.25">
      <c r="A170" s="1">
        <v>40787</v>
      </c>
      <c r="B170" s="2">
        <v>12856.28</v>
      </c>
      <c r="C170" s="2">
        <v>12963.59</v>
      </c>
      <c r="D170" s="2">
        <v>11682.61</v>
      </c>
      <c r="E170" s="2">
        <v>11842.08</v>
      </c>
      <c r="F170" s="2">
        <v>11842.08</v>
      </c>
      <c r="G170" s="3">
        <f t="shared" si="8"/>
        <v>2011</v>
      </c>
      <c r="H170">
        <f t="shared" si="9"/>
        <v>9</v>
      </c>
      <c r="I170">
        <f t="shared" si="10"/>
        <v>8</v>
      </c>
    </row>
    <row r="171" spans="1:9" x14ac:dyDescent="0.25">
      <c r="A171" s="1">
        <v>40756</v>
      </c>
      <c r="B171" s="2">
        <v>13701.47</v>
      </c>
      <c r="C171" s="2">
        <v>13869.45</v>
      </c>
      <c r="D171" s="2">
        <v>11570.37</v>
      </c>
      <c r="E171" s="2">
        <v>12856.2</v>
      </c>
      <c r="F171" s="2">
        <v>12856.2</v>
      </c>
      <c r="G171" s="3">
        <f t="shared" si="8"/>
        <v>2011</v>
      </c>
      <c r="H171">
        <f t="shared" si="9"/>
        <v>8</v>
      </c>
      <c r="I171">
        <f t="shared" si="10"/>
        <v>7</v>
      </c>
    </row>
    <row r="172" spans="1:9" x14ac:dyDescent="0.25">
      <c r="A172" s="1">
        <v>40725</v>
      </c>
      <c r="B172" s="2">
        <v>14023.05</v>
      </c>
      <c r="C172" s="2">
        <v>14431.45</v>
      </c>
      <c r="D172" s="2">
        <v>13573.05</v>
      </c>
      <c r="E172" s="2">
        <v>13701.47</v>
      </c>
      <c r="F172" s="2">
        <v>13701.47</v>
      </c>
      <c r="G172" s="3">
        <f t="shared" si="8"/>
        <v>2011</v>
      </c>
      <c r="H172">
        <f t="shared" si="9"/>
        <v>7</v>
      </c>
      <c r="I172">
        <f t="shared" si="10"/>
        <v>6</v>
      </c>
    </row>
    <row r="173" spans="1:9" x14ac:dyDescent="0.25">
      <c r="A173" s="1">
        <v>40695</v>
      </c>
      <c r="B173" s="2">
        <v>14287.31</v>
      </c>
      <c r="C173" s="2">
        <v>14287.31</v>
      </c>
      <c r="D173" s="2">
        <v>13309.46</v>
      </c>
      <c r="E173" s="2">
        <v>14023.05</v>
      </c>
      <c r="F173" s="2">
        <v>14023.05</v>
      </c>
      <c r="G173" s="3">
        <f t="shared" si="8"/>
        <v>2011</v>
      </c>
      <c r="H173">
        <f t="shared" si="9"/>
        <v>6</v>
      </c>
      <c r="I173">
        <f t="shared" si="10"/>
        <v>5</v>
      </c>
    </row>
    <row r="174" spans="1:9" x14ac:dyDescent="0.25">
      <c r="A174" s="1">
        <v>40664</v>
      </c>
      <c r="B174" s="2">
        <v>14495.28</v>
      </c>
      <c r="C174" s="2">
        <v>14562.01</v>
      </c>
      <c r="D174" s="2">
        <v>13888.14</v>
      </c>
      <c r="E174" s="2">
        <v>14287.31</v>
      </c>
      <c r="F174" s="2">
        <v>14287.31</v>
      </c>
      <c r="G174" s="3">
        <f t="shared" si="8"/>
        <v>2011</v>
      </c>
      <c r="H174">
        <f t="shared" si="9"/>
        <v>5</v>
      </c>
      <c r="I174">
        <f t="shared" si="10"/>
        <v>4</v>
      </c>
    </row>
    <row r="175" spans="1:9" x14ac:dyDescent="0.25">
      <c r="A175" s="1">
        <v>40634</v>
      </c>
      <c r="B175" s="2">
        <v>14101.19</v>
      </c>
      <c r="C175" s="2">
        <v>14506.37</v>
      </c>
      <c r="D175" s="2">
        <v>13757.5</v>
      </c>
      <c r="E175" s="2">
        <v>14495.28</v>
      </c>
      <c r="F175" s="2">
        <v>14495.28</v>
      </c>
      <c r="G175" s="3">
        <f t="shared" si="8"/>
        <v>2011</v>
      </c>
      <c r="H175">
        <f t="shared" si="9"/>
        <v>4</v>
      </c>
      <c r="I175">
        <f t="shared" si="10"/>
        <v>3</v>
      </c>
    </row>
    <row r="176" spans="1:9" x14ac:dyDescent="0.25">
      <c r="A176" s="1">
        <v>40603</v>
      </c>
      <c r="B176" s="2">
        <v>14072.1</v>
      </c>
      <c r="C176" s="2">
        <v>14140.04</v>
      </c>
      <c r="D176" s="2">
        <v>13166.38</v>
      </c>
      <c r="E176" s="2">
        <v>14101.19</v>
      </c>
      <c r="F176" s="2">
        <v>14101.19</v>
      </c>
      <c r="G176" s="3">
        <f t="shared" si="8"/>
        <v>2011</v>
      </c>
      <c r="H176">
        <f t="shared" si="9"/>
        <v>3</v>
      </c>
      <c r="I176">
        <f t="shared" si="10"/>
        <v>2</v>
      </c>
    </row>
    <row r="177" spans="1:9" x14ac:dyDescent="0.25">
      <c r="A177" s="1">
        <v>40575</v>
      </c>
      <c r="B177" s="2">
        <v>13617.34</v>
      </c>
      <c r="C177" s="2">
        <v>14276.6</v>
      </c>
      <c r="D177" s="2">
        <v>13617.34</v>
      </c>
      <c r="E177" s="2">
        <v>14072.1</v>
      </c>
      <c r="F177" s="2">
        <v>14072.1</v>
      </c>
      <c r="G177" s="3">
        <f t="shared" si="8"/>
        <v>2011</v>
      </c>
      <c r="H177">
        <f t="shared" si="9"/>
        <v>2</v>
      </c>
      <c r="I177">
        <f t="shared" si="10"/>
        <v>1</v>
      </c>
    </row>
    <row r="178" spans="1:9" x14ac:dyDescent="0.25">
      <c r="A178" s="1">
        <v>40544</v>
      </c>
      <c r="B178" s="2">
        <v>13360.08</v>
      </c>
      <c r="C178" s="2">
        <v>13799.51</v>
      </c>
      <c r="D178" s="2">
        <v>13360.08</v>
      </c>
      <c r="E178" s="2">
        <v>13617.34</v>
      </c>
      <c r="F178" s="2">
        <v>13617.34</v>
      </c>
      <c r="G178" s="3">
        <f t="shared" si="8"/>
        <v>2011</v>
      </c>
      <c r="H178">
        <f t="shared" si="9"/>
        <v>1</v>
      </c>
      <c r="I178">
        <f t="shared" si="10"/>
        <v>12</v>
      </c>
    </row>
    <row r="179" spans="1:9" x14ac:dyDescent="0.25">
      <c r="A179" s="1">
        <v>40513</v>
      </c>
      <c r="B179" s="2">
        <v>12541.03</v>
      </c>
      <c r="C179" s="2">
        <v>13413.01</v>
      </c>
      <c r="D179" s="2">
        <v>12541.03</v>
      </c>
      <c r="E179" s="2">
        <v>13360.08</v>
      </c>
      <c r="F179" s="2">
        <v>13360.08</v>
      </c>
      <c r="G179" s="3">
        <f t="shared" si="8"/>
        <v>2010</v>
      </c>
      <c r="H179">
        <f t="shared" si="9"/>
        <v>12</v>
      </c>
      <c r="I179">
        <f t="shared" si="10"/>
        <v>11</v>
      </c>
    </row>
    <row r="180" spans="1:9" x14ac:dyDescent="0.25">
      <c r="A180" s="1">
        <v>40483</v>
      </c>
      <c r="B180" s="2">
        <v>12508.28</v>
      </c>
      <c r="C180" s="2">
        <v>12970.25</v>
      </c>
      <c r="D180" s="2">
        <v>12394.01</v>
      </c>
      <c r="E180" s="2">
        <v>12541.03</v>
      </c>
      <c r="F180" s="2">
        <v>12541.03</v>
      </c>
      <c r="G180" s="3">
        <f t="shared" si="8"/>
        <v>2010</v>
      </c>
      <c r="H180">
        <f t="shared" si="9"/>
        <v>11</v>
      </c>
      <c r="I180">
        <f t="shared" si="10"/>
        <v>10</v>
      </c>
    </row>
    <row r="181" spans="1:9" x14ac:dyDescent="0.25">
      <c r="A181" s="1">
        <v>40452</v>
      </c>
      <c r="B181" s="2">
        <v>12020.58</v>
      </c>
      <c r="C181" s="2">
        <v>12611.05</v>
      </c>
      <c r="D181" s="2">
        <v>11913.52</v>
      </c>
      <c r="E181" s="2">
        <v>12489.06</v>
      </c>
      <c r="F181" s="2">
        <v>12489.06</v>
      </c>
      <c r="G181" s="3">
        <f t="shared" si="8"/>
        <v>2010</v>
      </c>
      <c r="H181">
        <f t="shared" si="9"/>
        <v>10</v>
      </c>
      <c r="I181">
        <f t="shared" si="10"/>
        <v>9</v>
      </c>
    </row>
    <row r="182" spans="1:9" x14ac:dyDescent="0.25">
      <c r="A182" s="1">
        <v>40422</v>
      </c>
      <c r="B182" s="2">
        <v>11001.08</v>
      </c>
      <c r="C182" s="2">
        <v>12181.37</v>
      </c>
      <c r="D182" s="2">
        <v>11001.08</v>
      </c>
      <c r="E182" s="2">
        <v>12020.58</v>
      </c>
      <c r="F182" s="2">
        <v>12020.58</v>
      </c>
      <c r="G182" s="3">
        <f t="shared" si="8"/>
        <v>2010</v>
      </c>
      <c r="H182">
        <f t="shared" si="9"/>
        <v>9</v>
      </c>
      <c r="I182">
        <f t="shared" si="10"/>
        <v>8</v>
      </c>
    </row>
    <row r="183" spans="1:9" x14ac:dyDescent="0.25">
      <c r="A183" s="1">
        <v>40391</v>
      </c>
      <c r="B183" s="2">
        <v>11568.37</v>
      </c>
      <c r="C183" s="2">
        <v>11841.29</v>
      </c>
      <c r="D183" s="2">
        <v>10877.4</v>
      </c>
      <c r="E183" s="2">
        <v>11001.08</v>
      </c>
      <c r="F183" s="2">
        <v>11001.08</v>
      </c>
      <c r="G183" s="3">
        <f t="shared" si="8"/>
        <v>2010</v>
      </c>
      <c r="H183">
        <f t="shared" si="9"/>
        <v>8</v>
      </c>
      <c r="I183">
        <f t="shared" si="10"/>
        <v>7</v>
      </c>
    </row>
    <row r="184" spans="1:9" x14ac:dyDescent="0.25">
      <c r="A184" s="1">
        <v>40360</v>
      </c>
      <c r="B184" s="2">
        <v>10823.2</v>
      </c>
      <c r="C184" s="2">
        <v>11792.09</v>
      </c>
      <c r="D184" s="2">
        <v>10596.13</v>
      </c>
      <c r="E184" s="2">
        <v>11568.37</v>
      </c>
      <c r="F184" s="2">
        <v>11568.37</v>
      </c>
      <c r="G184" s="3">
        <f t="shared" si="8"/>
        <v>2010</v>
      </c>
      <c r="H184">
        <f t="shared" si="9"/>
        <v>7</v>
      </c>
      <c r="I184">
        <f t="shared" si="10"/>
        <v>6</v>
      </c>
    </row>
    <row r="185" spans="1:9" x14ac:dyDescent="0.25">
      <c r="A185" s="1">
        <v>40330</v>
      </c>
      <c r="B185" s="2">
        <v>11466.19</v>
      </c>
      <c r="C185" s="2">
        <v>11883.2</v>
      </c>
      <c r="D185" s="2">
        <v>10799.44</v>
      </c>
      <c r="E185" s="2">
        <v>10823.2</v>
      </c>
      <c r="F185" s="2">
        <v>10823.2</v>
      </c>
      <c r="G185" s="3">
        <f t="shared" si="8"/>
        <v>2010</v>
      </c>
      <c r="H185">
        <f t="shared" si="9"/>
        <v>6</v>
      </c>
      <c r="I185">
        <f t="shared" si="10"/>
        <v>5</v>
      </c>
    </row>
    <row r="186" spans="1:9" x14ac:dyDescent="0.25">
      <c r="A186" s="1">
        <v>40299</v>
      </c>
      <c r="B186" s="2">
        <v>12477.21</v>
      </c>
      <c r="C186" s="2">
        <v>12670.58</v>
      </c>
      <c r="D186" s="2">
        <v>10902.17</v>
      </c>
      <c r="E186" s="2">
        <v>11466.19</v>
      </c>
      <c r="F186" s="2">
        <v>11466.19</v>
      </c>
      <c r="G186" s="3">
        <f t="shared" si="8"/>
        <v>2010</v>
      </c>
      <c r="H186">
        <f t="shared" si="9"/>
        <v>5</v>
      </c>
      <c r="I186">
        <f t="shared" si="10"/>
        <v>4</v>
      </c>
    </row>
    <row r="187" spans="1:9" x14ac:dyDescent="0.25">
      <c r="A187" s="1">
        <v>40269</v>
      </c>
      <c r="B187" s="2">
        <v>12222.19</v>
      </c>
      <c r="C187" s="2">
        <v>12847.58</v>
      </c>
      <c r="D187" s="2">
        <v>12222.19</v>
      </c>
      <c r="E187" s="2">
        <v>12477.21</v>
      </c>
      <c r="F187" s="2">
        <v>12477.21</v>
      </c>
      <c r="G187" s="3">
        <f t="shared" si="8"/>
        <v>2010</v>
      </c>
      <c r="H187">
        <f t="shared" si="9"/>
        <v>4</v>
      </c>
      <c r="I187">
        <f t="shared" si="10"/>
        <v>3</v>
      </c>
    </row>
    <row r="188" spans="1:9" x14ac:dyDescent="0.25">
      <c r="A188" s="1">
        <v>40238</v>
      </c>
      <c r="B188" s="2">
        <v>11512.26</v>
      </c>
      <c r="C188" s="2">
        <v>12351.15</v>
      </c>
      <c r="D188" s="2">
        <v>11512.26</v>
      </c>
      <c r="E188" s="2">
        <v>12222.19</v>
      </c>
      <c r="F188" s="2">
        <v>12222.19</v>
      </c>
      <c r="G188" s="3">
        <f t="shared" si="8"/>
        <v>2010</v>
      </c>
      <c r="H188">
        <f t="shared" si="9"/>
        <v>3</v>
      </c>
      <c r="I188">
        <f t="shared" si="10"/>
        <v>2</v>
      </c>
    </row>
    <row r="189" spans="1:9" x14ac:dyDescent="0.25">
      <c r="A189" s="1">
        <v>40210</v>
      </c>
      <c r="B189" s="2">
        <v>11151.13</v>
      </c>
      <c r="C189" s="2">
        <v>11591.05</v>
      </c>
      <c r="D189" s="2">
        <v>10827.17</v>
      </c>
      <c r="E189" s="2">
        <v>11512.26</v>
      </c>
      <c r="F189" s="2">
        <v>11512.26</v>
      </c>
      <c r="G189" s="3">
        <f t="shared" si="8"/>
        <v>2010</v>
      </c>
      <c r="H189">
        <f t="shared" si="9"/>
        <v>2</v>
      </c>
      <c r="I189">
        <f t="shared" si="10"/>
        <v>1</v>
      </c>
    </row>
    <row r="190" spans="1:9" x14ac:dyDescent="0.25">
      <c r="A190" s="1">
        <v>40179</v>
      </c>
      <c r="B190" s="2">
        <v>11549.14</v>
      </c>
      <c r="C190" s="2">
        <v>11941.61</v>
      </c>
      <c r="D190" s="2">
        <v>11127.01</v>
      </c>
      <c r="E190" s="2">
        <v>11151.15</v>
      </c>
      <c r="F190" s="2">
        <v>11151.15</v>
      </c>
      <c r="G190" s="3">
        <f t="shared" si="8"/>
        <v>2010</v>
      </c>
      <c r="H190">
        <f t="shared" si="9"/>
        <v>1</v>
      </c>
      <c r="I190">
        <f t="shared" si="10"/>
        <v>12</v>
      </c>
    </row>
    <row r="191" spans="1:9" x14ac:dyDescent="0.25">
      <c r="A191" s="1">
        <v>40148</v>
      </c>
      <c r="B191" s="2">
        <v>11207.51</v>
      </c>
      <c r="C191" s="2">
        <v>11711.05</v>
      </c>
      <c r="D191" s="2">
        <v>11183.58</v>
      </c>
      <c r="E191" s="2">
        <v>11548.41</v>
      </c>
      <c r="F191" s="2">
        <v>11548.41</v>
      </c>
      <c r="G191" s="3">
        <f t="shared" si="8"/>
        <v>2009</v>
      </c>
      <c r="H191">
        <f t="shared" si="9"/>
        <v>12</v>
      </c>
      <c r="I191">
        <f t="shared" si="10"/>
        <v>11</v>
      </c>
    </row>
    <row r="192" spans="1:9" x14ac:dyDescent="0.25">
      <c r="A192" s="1">
        <v>40118</v>
      </c>
      <c r="B192" s="2">
        <v>10659.33</v>
      </c>
      <c r="C192" s="2">
        <v>11470.3</v>
      </c>
      <c r="D192" s="2">
        <v>10573.25</v>
      </c>
      <c r="E192" s="2">
        <v>11207.22</v>
      </c>
      <c r="F192" s="2">
        <v>11207.22</v>
      </c>
      <c r="G192" s="3">
        <f t="shared" si="8"/>
        <v>2009</v>
      </c>
      <c r="H192">
        <f t="shared" si="9"/>
        <v>11</v>
      </c>
      <c r="I192">
        <f t="shared" si="10"/>
        <v>10</v>
      </c>
    </row>
    <row r="193" spans="1:9" x14ac:dyDescent="0.25">
      <c r="A193" s="1">
        <v>40087</v>
      </c>
      <c r="B193" s="2">
        <v>10945.11</v>
      </c>
      <c r="C193" s="2">
        <v>11403.01</v>
      </c>
      <c r="D193" s="2">
        <v>10543.57</v>
      </c>
      <c r="E193" s="2">
        <v>10655.47</v>
      </c>
      <c r="F193" s="2">
        <v>10655.47</v>
      </c>
      <c r="G193" s="3">
        <f t="shared" si="8"/>
        <v>2009</v>
      </c>
      <c r="H193">
        <f t="shared" si="9"/>
        <v>10</v>
      </c>
      <c r="I193">
        <f t="shared" si="10"/>
        <v>9</v>
      </c>
    </row>
    <row r="194" spans="1:9" x14ac:dyDescent="0.25">
      <c r="A194" s="1">
        <v>40057</v>
      </c>
      <c r="B194" s="2">
        <v>10509.03</v>
      </c>
      <c r="C194" s="2">
        <v>11195.2</v>
      </c>
      <c r="D194" s="2">
        <v>10212.530000000001</v>
      </c>
      <c r="E194" s="2">
        <v>10945.11</v>
      </c>
      <c r="F194" s="2">
        <v>10945.11</v>
      </c>
      <c r="G194" s="3">
        <f t="shared" si="8"/>
        <v>2009</v>
      </c>
      <c r="H194">
        <f t="shared" si="9"/>
        <v>9</v>
      </c>
      <c r="I194">
        <f t="shared" si="10"/>
        <v>8</v>
      </c>
    </row>
    <row r="195" spans="1:9" x14ac:dyDescent="0.25">
      <c r="A195" s="1">
        <v>40026</v>
      </c>
      <c r="B195" s="2">
        <v>10162.27</v>
      </c>
      <c r="C195" s="2">
        <v>10712.45</v>
      </c>
      <c r="D195" s="2">
        <v>10079.23</v>
      </c>
      <c r="E195" s="2">
        <v>10512.31</v>
      </c>
      <c r="F195" s="2">
        <v>10512.31</v>
      </c>
      <c r="G195" s="3">
        <f t="shared" si="8"/>
        <v>2009</v>
      </c>
      <c r="H195">
        <f t="shared" si="9"/>
        <v>8</v>
      </c>
      <c r="I195">
        <f t="shared" si="10"/>
        <v>7</v>
      </c>
    </row>
    <row r="196" spans="1:9" x14ac:dyDescent="0.25">
      <c r="A196" s="1">
        <v>39995</v>
      </c>
      <c r="B196" s="2">
        <v>9426.43</v>
      </c>
      <c r="C196" s="2">
        <v>10254.17</v>
      </c>
      <c r="D196" s="2">
        <v>8900.17</v>
      </c>
      <c r="E196" s="2">
        <v>10158.39</v>
      </c>
      <c r="F196" s="2">
        <v>10158.39</v>
      </c>
      <c r="G196" s="3">
        <f t="shared" si="8"/>
        <v>2009</v>
      </c>
      <c r="H196">
        <f t="shared" si="9"/>
        <v>7</v>
      </c>
      <c r="I196">
        <f t="shared" si="10"/>
        <v>6</v>
      </c>
    </row>
    <row r="197" spans="1:9" x14ac:dyDescent="0.25">
      <c r="A197" s="1">
        <v>39965</v>
      </c>
      <c r="B197" s="2">
        <v>9407.4599999999991</v>
      </c>
      <c r="C197" s="2">
        <v>9805.56</v>
      </c>
      <c r="D197" s="2">
        <v>9079.14</v>
      </c>
      <c r="E197" s="2">
        <v>9428.1200000000008</v>
      </c>
      <c r="F197" s="2">
        <v>9428.1200000000008</v>
      </c>
      <c r="G197" s="3">
        <f t="shared" si="8"/>
        <v>2009</v>
      </c>
      <c r="H197">
        <f t="shared" si="9"/>
        <v>6</v>
      </c>
      <c r="I197">
        <f t="shared" si="10"/>
        <v>5</v>
      </c>
    </row>
    <row r="198" spans="1:9" x14ac:dyDescent="0.25">
      <c r="A198" s="1">
        <v>39934</v>
      </c>
      <c r="B198" s="2">
        <v>8964.24</v>
      </c>
      <c r="C198" s="2">
        <v>9525.14</v>
      </c>
      <c r="D198" s="2">
        <v>8893.08</v>
      </c>
      <c r="E198" s="2">
        <v>9408.2900000000009</v>
      </c>
      <c r="F198" s="2">
        <v>9408.2900000000009</v>
      </c>
      <c r="G198" s="3">
        <f t="shared" ref="G198:G261" si="11">YEAR(A198)</f>
        <v>2009</v>
      </c>
      <c r="H198">
        <f t="shared" ref="H198:H261" si="12">MONTH(A198)</f>
        <v>5</v>
      </c>
      <c r="I198">
        <f t="shared" si="10"/>
        <v>4</v>
      </c>
    </row>
    <row r="199" spans="1:9" x14ac:dyDescent="0.25">
      <c r="A199" s="1">
        <v>39904</v>
      </c>
      <c r="B199" s="2">
        <v>8054.39</v>
      </c>
      <c r="C199" s="2">
        <v>9133.3700000000008</v>
      </c>
      <c r="D199" s="2">
        <v>7962.04</v>
      </c>
      <c r="E199" s="2">
        <v>8962.61</v>
      </c>
      <c r="F199" s="2">
        <v>8962.61</v>
      </c>
      <c r="G199" s="3">
        <f t="shared" si="11"/>
        <v>2009</v>
      </c>
      <c r="H199">
        <f t="shared" si="12"/>
        <v>4</v>
      </c>
      <c r="I199">
        <f t="shared" si="10"/>
        <v>3</v>
      </c>
    </row>
    <row r="200" spans="1:9" x14ac:dyDescent="0.25">
      <c r="A200" s="1">
        <v>39873</v>
      </c>
      <c r="B200" s="2">
        <v>7113.85</v>
      </c>
      <c r="C200" s="2">
        <v>8477.01</v>
      </c>
      <c r="D200" s="2">
        <v>6858.43</v>
      </c>
      <c r="E200" s="2">
        <v>8113.14</v>
      </c>
      <c r="F200" s="2">
        <v>8113.14</v>
      </c>
      <c r="G200" s="3">
        <f t="shared" si="11"/>
        <v>2009</v>
      </c>
      <c r="H200">
        <f t="shared" si="12"/>
        <v>3</v>
      </c>
      <c r="I200">
        <f t="shared" si="10"/>
        <v>2</v>
      </c>
    </row>
    <row r="201" spans="1:9" x14ac:dyDescent="0.25">
      <c r="A201" s="1">
        <v>39845</v>
      </c>
      <c r="B201" s="2">
        <v>8343.7800000000007</v>
      </c>
      <c r="C201" s="2">
        <v>8789.5</v>
      </c>
      <c r="D201" s="2">
        <v>7473.97</v>
      </c>
      <c r="E201" s="2">
        <v>7473.97</v>
      </c>
      <c r="F201" s="2">
        <v>7473.97</v>
      </c>
      <c r="G201" s="3">
        <f t="shared" si="11"/>
        <v>2009</v>
      </c>
      <c r="H201">
        <f t="shared" si="12"/>
        <v>2</v>
      </c>
      <c r="I201">
        <f t="shared" si="10"/>
        <v>1</v>
      </c>
    </row>
    <row r="202" spans="1:9" x14ac:dyDescent="0.25">
      <c r="A202" s="1">
        <v>39814</v>
      </c>
      <c r="B202" s="2">
        <v>9364.5499999999993</v>
      </c>
      <c r="C202" s="2">
        <v>9437.2999999999993</v>
      </c>
      <c r="D202" s="2">
        <v>8133.25</v>
      </c>
      <c r="E202" s="2">
        <v>8335.64</v>
      </c>
      <c r="F202" s="2">
        <v>8335.64</v>
      </c>
      <c r="G202" s="3">
        <f t="shared" si="11"/>
        <v>2009</v>
      </c>
      <c r="H202">
        <f t="shared" si="12"/>
        <v>1</v>
      </c>
      <c r="I202">
        <f t="shared" si="10"/>
        <v>12</v>
      </c>
    </row>
    <row r="203" spans="1:9" x14ac:dyDescent="0.25">
      <c r="A203" s="1">
        <v>39783</v>
      </c>
      <c r="B203" s="2">
        <v>8127.15</v>
      </c>
      <c r="C203" s="2">
        <v>9118.69</v>
      </c>
      <c r="D203" s="2">
        <v>8127.15</v>
      </c>
      <c r="E203" s="2">
        <v>9087.17</v>
      </c>
      <c r="F203" s="2">
        <v>9087.17</v>
      </c>
      <c r="G203" s="3">
        <f t="shared" si="11"/>
        <v>2008</v>
      </c>
      <c r="H203">
        <f t="shared" si="12"/>
        <v>12</v>
      </c>
      <c r="I203">
        <f t="shared" si="10"/>
        <v>11</v>
      </c>
    </row>
    <row r="204" spans="1:9" x14ac:dyDescent="0.25">
      <c r="A204" s="1">
        <v>39753</v>
      </c>
      <c r="B204" s="2">
        <v>9750.14</v>
      </c>
      <c r="C204" s="2">
        <v>10105.200000000001</v>
      </c>
      <c r="D204" s="2">
        <v>7471.44</v>
      </c>
      <c r="E204" s="2">
        <v>8945.2199999999993</v>
      </c>
      <c r="F204" s="2">
        <v>8945.2199999999993</v>
      </c>
      <c r="G204" s="3">
        <f t="shared" si="11"/>
        <v>2008</v>
      </c>
      <c r="H204">
        <f t="shared" si="12"/>
        <v>11</v>
      </c>
      <c r="I204">
        <f t="shared" si="10"/>
        <v>10</v>
      </c>
    </row>
    <row r="205" spans="1:9" x14ac:dyDescent="0.25">
      <c r="A205" s="1">
        <v>39722</v>
      </c>
      <c r="B205" s="2">
        <v>11808.8</v>
      </c>
      <c r="C205" s="2">
        <v>11808.8</v>
      </c>
      <c r="D205" s="2">
        <v>8502.4</v>
      </c>
      <c r="E205" s="2">
        <v>9768.64</v>
      </c>
      <c r="F205" s="2">
        <v>9768.64</v>
      </c>
      <c r="G205" s="3">
        <f t="shared" si="11"/>
        <v>2008</v>
      </c>
      <c r="H205">
        <f t="shared" si="12"/>
        <v>10</v>
      </c>
      <c r="I205">
        <f t="shared" si="10"/>
        <v>9</v>
      </c>
    </row>
    <row r="206" spans="1:9" x14ac:dyDescent="0.25">
      <c r="A206" s="1">
        <v>39692</v>
      </c>
      <c r="B206" s="2">
        <v>13064.45</v>
      </c>
      <c r="C206" s="2">
        <v>13064.45</v>
      </c>
      <c r="D206" s="2">
        <v>11322.76</v>
      </c>
      <c r="E206" s="2">
        <v>11875.41</v>
      </c>
      <c r="F206" s="2">
        <v>11875.41</v>
      </c>
      <c r="G206" s="3">
        <f t="shared" si="11"/>
        <v>2008</v>
      </c>
      <c r="H206">
        <f t="shared" si="12"/>
        <v>9</v>
      </c>
      <c r="I206">
        <f t="shared" si="10"/>
        <v>8</v>
      </c>
    </row>
    <row r="207" spans="1:9" x14ac:dyDescent="0.25">
      <c r="A207" s="1">
        <v>39661</v>
      </c>
      <c r="B207" s="2">
        <v>12888.21</v>
      </c>
      <c r="C207" s="2">
        <v>13307.96</v>
      </c>
      <c r="D207" s="2">
        <v>12738.41</v>
      </c>
      <c r="E207" s="2">
        <v>13124.49</v>
      </c>
      <c r="F207" s="2">
        <v>13124.49</v>
      </c>
      <c r="G207" s="3">
        <f t="shared" si="11"/>
        <v>2008</v>
      </c>
      <c r="H207">
        <f t="shared" si="12"/>
        <v>8</v>
      </c>
      <c r="I207">
        <f t="shared" ref="I207:I270" si="13">I195</f>
        <v>7</v>
      </c>
    </row>
    <row r="208" spans="1:9" x14ac:dyDescent="0.25">
      <c r="A208" s="1">
        <v>39630</v>
      </c>
      <c r="B208" s="2">
        <v>13107.99</v>
      </c>
      <c r="C208" s="2">
        <v>13107.99</v>
      </c>
      <c r="D208" s="2">
        <v>12390.07</v>
      </c>
      <c r="E208" s="2">
        <v>12946.89</v>
      </c>
      <c r="F208" s="2">
        <v>12946.89</v>
      </c>
      <c r="G208" s="3">
        <f t="shared" si="11"/>
        <v>2008</v>
      </c>
      <c r="H208">
        <f t="shared" si="12"/>
        <v>7</v>
      </c>
      <c r="I208">
        <f t="shared" si="13"/>
        <v>6</v>
      </c>
    </row>
    <row r="209" spans="1:9" x14ac:dyDescent="0.25">
      <c r="A209" s="1">
        <v>39600</v>
      </c>
      <c r="B209" s="2">
        <v>14124.89</v>
      </c>
      <c r="C209" s="2">
        <v>14339.94</v>
      </c>
      <c r="D209" s="2">
        <v>13073.54</v>
      </c>
      <c r="E209" s="2">
        <v>13073.54</v>
      </c>
      <c r="F209" s="2">
        <v>13073.54</v>
      </c>
      <c r="G209" s="3">
        <f t="shared" si="11"/>
        <v>2008</v>
      </c>
      <c r="H209">
        <f t="shared" si="12"/>
        <v>6</v>
      </c>
      <c r="I209">
        <f t="shared" si="13"/>
        <v>5</v>
      </c>
    </row>
    <row r="210" spans="1:9" x14ac:dyDescent="0.25">
      <c r="A210" s="1">
        <v>39569</v>
      </c>
      <c r="B210" s="2">
        <v>14220.24</v>
      </c>
      <c r="C210" s="2">
        <v>14423.75</v>
      </c>
      <c r="D210" s="2">
        <v>13954.47</v>
      </c>
      <c r="E210" s="2">
        <v>14260.76</v>
      </c>
      <c r="F210" s="2">
        <v>14260.76</v>
      </c>
      <c r="G210" s="3">
        <f t="shared" si="11"/>
        <v>2008</v>
      </c>
      <c r="H210">
        <f t="shared" si="12"/>
        <v>5</v>
      </c>
      <c r="I210">
        <f t="shared" si="13"/>
        <v>4</v>
      </c>
    </row>
    <row r="211" spans="1:9" x14ac:dyDescent="0.25">
      <c r="A211" s="1">
        <v>39539</v>
      </c>
      <c r="B211" s="2">
        <v>13786.19</v>
      </c>
      <c r="C211" s="2">
        <v>14089.21</v>
      </c>
      <c r="D211" s="2">
        <v>13410.39</v>
      </c>
      <c r="E211" s="2">
        <v>13991.12</v>
      </c>
      <c r="F211" s="2">
        <v>13991.12</v>
      </c>
      <c r="G211" s="3">
        <f t="shared" si="11"/>
        <v>2008</v>
      </c>
      <c r="H211">
        <f t="shared" si="12"/>
        <v>4</v>
      </c>
      <c r="I211">
        <f t="shared" si="13"/>
        <v>3</v>
      </c>
    </row>
    <row r="212" spans="1:9" x14ac:dyDescent="0.25">
      <c r="A212" s="1">
        <v>39508</v>
      </c>
      <c r="B212" s="2">
        <v>13450.66</v>
      </c>
      <c r="C212" s="2">
        <v>13623.61</v>
      </c>
      <c r="D212" s="2">
        <v>12822.54</v>
      </c>
      <c r="E212" s="2">
        <v>13332.01</v>
      </c>
      <c r="F212" s="2">
        <v>13332.01</v>
      </c>
      <c r="G212" s="3">
        <f t="shared" si="11"/>
        <v>2008</v>
      </c>
      <c r="H212">
        <f t="shared" si="12"/>
        <v>3</v>
      </c>
      <c r="I212">
        <f t="shared" si="13"/>
        <v>2</v>
      </c>
    </row>
    <row r="213" spans="1:9" x14ac:dyDescent="0.25">
      <c r="A213" s="1">
        <v>39479</v>
      </c>
      <c r="B213" s="2">
        <v>14091.09</v>
      </c>
      <c r="C213" s="2">
        <v>14091.09</v>
      </c>
      <c r="D213" s="2">
        <v>13418.18</v>
      </c>
      <c r="E213" s="2">
        <v>13455.96</v>
      </c>
      <c r="F213" s="2">
        <v>13455.96</v>
      </c>
      <c r="G213" s="3">
        <f t="shared" si="11"/>
        <v>2008</v>
      </c>
      <c r="H213">
        <f t="shared" si="12"/>
        <v>2</v>
      </c>
      <c r="I213">
        <f t="shared" si="13"/>
        <v>1</v>
      </c>
    </row>
    <row r="214" spans="1:9" x14ac:dyDescent="0.25">
      <c r="A214" s="1">
        <v>39448</v>
      </c>
      <c r="B214" s="2">
        <v>14613.57</v>
      </c>
      <c r="C214" s="2">
        <v>14613.57</v>
      </c>
      <c r="D214" s="2">
        <v>13189.66</v>
      </c>
      <c r="E214" s="2">
        <v>13896.65</v>
      </c>
      <c r="F214" s="2">
        <v>13896.65</v>
      </c>
      <c r="G214" s="3">
        <f t="shared" si="11"/>
        <v>2008</v>
      </c>
      <c r="H214">
        <f t="shared" si="12"/>
        <v>1</v>
      </c>
      <c r="I214">
        <f t="shared" si="13"/>
        <v>12</v>
      </c>
    </row>
    <row r="215" spans="1:9" x14ac:dyDescent="0.25">
      <c r="A215" s="1">
        <v>39417</v>
      </c>
      <c r="B215" s="2">
        <v>14848.71</v>
      </c>
      <c r="C215" s="2">
        <v>15311.35</v>
      </c>
      <c r="D215" s="2">
        <v>14555.08</v>
      </c>
      <c r="E215" s="2">
        <v>14819.58</v>
      </c>
      <c r="F215" s="2">
        <v>14819.58</v>
      </c>
      <c r="G215" s="3">
        <f t="shared" si="11"/>
        <v>2007</v>
      </c>
      <c r="H215">
        <f t="shared" si="12"/>
        <v>12</v>
      </c>
      <c r="I215">
        <f t="shared" si="13"/>
        <v>11</v>
      </c>
    </row>
    <row r="216" spans="1:9" x14ac:dyDescent="0.25">
      <c r="A216" s="1">
        <v>39387</v>
      </c>
      <c r="B216" s="2">
        <v>15261.09</v>
      </c>
      <c r="C216" s="2">
        <v>15354.81</v>
      </c>
      <c r="D216" s="2">
        <v>14208.95</v>
      </c>
      <c r="E216" s="2">
        <v>14932.67</v>
      </c>
      <c r="F216" s="2">
        <v>14932.67</v>
      </c>
      <c r="G216" s="3">
        <f t="shared" si="11"/>
        <v>2007</v>
      </c>
      <c r="H216">
        <f t="shared" si="12"/>
        <v>11</v>
      </c>
      <c r="I216">
        <f t="shared" si="13"/>
        <v>10</v>
      </c>
    </row>
    <row r="217" spans="1:9" x14ac:dyDescent="0.25">
      <c r="A217" s="1">
        <v>39356</v>
      </c>
      <c r="B217" s="2">
        <v>15575.76</v>
      </c>
      <c r="C217" s="2">
        <v>15806.69</v>
      </c>
      <c r="D217" s="2">
        <v>15174.49</v>
      </c>
      <c r="E217" s="2">
        <v>15673.36</v>
      </c>
      <c r="F217" s="2">
        <v>15673.36</v>
      </c>
      <c r="G217" s="3">
        <f t="shared" si="11"/>
        <v>2007</v>
      </c>
      <c r="H217">
        <f t="shared" si="12"/>
        <v>10</v>
      </c>
      <c r="I217">
        <f t="shared" si="13"/>
        <v>9</v>
      </c>
    </row>
    <row r="218" spans="1:9" x14ac:dyDescent="0.25">
      <c r="A218" s="1">
        <v>39326</v>
      </c>
      <c r="B218" s="2">
        <v>15007.28</v>
      </c>
      <c r="C218" s="2">
        <v>15411.42</v>
      </c>
      <c r="D218" s="2">
        <v>14613.53</v>
      </c>
      <c r="E218" s="2">
        <v>15362.02</v>
      </c>
      <c r="F218" s="2">
        <v>15362.02</v>
      </c>
      <c r="G218" s="3">
        <f t="shared" si="11"/>
        <v>2007</v>
      </c>
      <c r="H218">
        <f t="shared" si="12"/>
        <v>9</v>
      </c>
      <c r="I218">
        <f t="shared" si="13"/>
        <v>8</v>
      </c>
    </row>
    <row r="219" spans="1:9" x14ac:dyDescent="0.25">
      <c r="A219" s="1">
        <v>39295</v>
      </c>
      <c r="B219" s="2">
        <v>14755.4</v>
      </c>
      <c r="C219" s="2">
        <v>15046.23</v>
      </c>
      <c r="D219" s="2">
        <v>14146.41</v>
      </c>
      <c r="E219" s="2">
        <v>14847.7</v>
      </c>
      <c r="F219" s="2">
        <v>14847.7</v>
      </c>
      <c r="G219" s="3">
        <f t="shared" si="11"/>
        <v>2007</v>
      </c>
      <c r="H219">
        <f t="shared" si="12"/>
        <v>8</v>
      </c>
      <c r="I219">
        <f t="shared" si="13"/>
        <v>7</v>
      </c>
    </row>
    <row r="220" spans="1:9" x14ac:dyDescent="0.25">
      <c r="A220" s="1">
        <v>39264</v>
      </c>
      <c r="B220" s="2">
        <v>15378.66</v>
      </c>
      <c r="C220" s="2">
        <v>15700.95</v>
      </c>
      <c r="D220" s="2">
        <v>14682.66</v>
      </c>
      <c r="E220" s="2">
        <v>14682.66</v>
      </c>
      <c r="F220" s="2">
        <v>14682.66</v>
      </c>
      <c r="G220" s="3">
        <f t="shared" si="11"/>
        <v>2007</v>
      </c>
      <c r="H220">
        <f t="shared" si="12"/>
        <v>7</v>
      </c>
      <c r="I220">
        <f t="shared" si="13"/>
        <v>6</v>
      </c>
    </row>
    <row r="221" spans="1:9" x14ac:dyDescent="0.25">
      <c r="A221" s="1">
        <v>39234</v>
      </c>
      <c r="B221" s="2">
        <v>15532.67</v>
      </c>
      <c r="C221" s="2">
        <v>15569.19</v>
      </c>
      <c r="D221" s="2">
        <v>15070.12</v>
      </c>
      <c r="E221" s="2">
        <v>15210.65</v>
      </c>
      <c r="F221" s="2">
        <v>15210.65</v>
      </c>
      <c r="G221" s="3">
        <f t="shared" si="11"/>
        <v>2007</v>
      </c>
      <c r="H221">
        <f t="shared" si="12"/>
        <v>6</v>
      </c>
      <c r="I221">
        <f t="shared" si="13"/>
        <v>5</v>
      </c>
    </row>
    <row r="222" spans="1:9" x14ac:dyDescent="0.25">
      <c r="A222" s="1">
        <v>39203</v>
      </c>
      <c r="B222" s="2">
        <v>14983.85</v>
      </c>
      <c r="C222" s="2">
        <v>15462.16</v>
      </c>
      <c r="D222" s="2">
        <v>14983.85</v>
      </c>
      <c r="E222" s="2">
        <v>15462.16</v>
      </c>
      <c r="F222" s="2">
        <v>15462.16</v>
      </c>
      <c r="G222" s="3">
        <f t="shared" si="11"/>
        <v>2007</v>
      </c>
      <c r="H222">
        <f t="shared" si="12"/>
        <v>5</v>
      </c>
      <c r="I222">
        <f t="shared" si="13"/>
        <v>4</v>
      </c>
    </row>
    <row r="223" spans="1:9" x14ac:dyDescent="0.25">
      <c r="A223" s="1">
        <v>39173</v>
      </c>
      <c r="B223" s="2">
        <v>14448.18</v>
      </c>
      <c r="C223" s="2">
        <v>15110.41</v>
      </c>
      <c r="D223" s="2">
        <v>14448.18</v>
      </c>
      <c r="E223" s="2">
        <v>14952.35</v>
      </c>
      <c r="F223" s="2">
        <v>14952.35</v>
      </c>
      <c r="G223" s="3">
        <f t="shared" si="11"/>
        <v>2007</v>
      </c>
      <c r="H223">
        <f t="shared" si="12"/>
        <v>4</v>
      </c>
      <c r="I223">
        <f t="shared" si="13"/>
        <v>3</v>
      </c>
    </row>
    <row r="224" spans="1:9" x14ac:dyDescent="0.25">
      <c r="A224" s="1">
        <v>39142</v>
      </c>
      <c r="B224" s="2">
        <v>14236.03</v>
      </c>
      <c r="C224" s="2">
        <v>14563.65</v>
      </c>
      <c r="D224" s="2">
        <v>13896.55</v>
      </c>
      <c r="E224" s="2">
        <v>14409.27</v>
      </c>
      <c r="F224" s="2">
        <v>14409.27</v>
      </c>
      <c r="G224" s="3">
        <f t="shared" si="11"/>
        <v>2007</v>
      </c>
      <c r="H224">
        <f t="shared" si="12"/>
        <v>3</v>
      </c>
      <c r="I224">
        <f t="shared" si="13"/>
        <v>2</v>
      </c>
    </row>
    <row r="225" spans="1:9" x14ac:dyDescent="0.25">
      <c r="A225" s="1">
        <v>39114</v>
      </c>
      <c r="B225" s="2">
        <v>14615.38</v>
      </c>
      <c r="C225" s="2">
        <v>14796.54</v>
      </c>
      <c r="D225" s="2">
        <v>14203.2</v>
      </c>
      <c r="E225" s="2">
        <v>14271.61</v>
      </c>
      <c r="F225" s="2">
        <v>14271.61</v>
      </c>
      <c r="G225" s="3">
        <f t="shared" si="11"/>
        <v>2007</v>
      </c>
      <c r="H225">
        <f t="shared" si="12"/>
        <v>2</v>
      </c>
      <c r="I225">
        <f t="shared" si="13"/>
        <v>1</v>
      </c>
    </row>
    <row r="226" spans="1:9" x14ac:dyDescent="0.25">
      <c r="A226" s="1">
        <v>39083</v>
      </c>
      <c r="B226" s="2">
        <v>14246.71</v>
      </c>
      <c r="C226" s="2">
        <v>14531.92</v>
      </c>
      <c r="D226" s="2">
        <v>14164.8</v>
      </c>
      <c r="E226" s="2">
        <v>14531.92</v>
      </c>
      <c r="F226" s="2">
        <v>14531.92</v>
      </c>
      <c r="G226" s="3">
        <f t="shared" si="11"/>
        <v>2007</v>
      </c>
      <c r="H226">
        <f t="shared" si="12"/>
        <v>1</v>
      </c>
      <c r="I226">
        <f t="shared" si="13"/>
        <v>12</v>
      </c>
    </row>
    <row r="227" spans="1:9" x14ac:dyDescent="0.25">
      <c r="A227" s="1">
        <v>39052</v>
      </c>
      <c r="B227" s="2">
        <v>14077.72</v>
      </c>
      <c r="C227" s="2">
        <v>14356.88</v>
      </c>
      <c r="D227" s="2">
        <v>14077.72</v>
      </c>
      <c r="E227" s="2">
        <v>14257.55</v>
      </c>
      <c r="F227" s="2">
        <v>14257.55</v>
      </c>
      <c r="G227" s="3">
        <f t="shared" si="11"/>
        <v>2006</v>
      </c>
      <c r="H227">
        <f t="shared" si="12"/>
        <v>12</v>
      </c>
      <c r="I227">
        <f t="shared" si="13"/>
        <v>11</v>
      </c>
    </row>
    <row r="228" spans="1:9" x14ac:dyDescent="0.25">
      <c r="A228" s="1">
        <v>39022</v>
      </c>
      <c r="B228" s="2">
        <v>13709.21</v>
      </c>
      <c r="C228" s="2">
        <v>14174.47</v>
      </c>
      <c r="D228" s="2">
        <v>13683.52</v>
      </c>
      <c r="E228" s="2">
        <v>14116.71</v>
      </c>
      <c r="F228" s="2">
        <v>14116.71</v>
      </c>
      <c r="G228" s="3">
        <f t="shared" si="11"/>
        <v>2006</v>
      </c>
      <c r="H228">
        <f t="shared" si="12"/>
        <v>11</v>
      </c>
      <c r="I228">
        <f t="shared" si="13"/>
        <v>10</v>
      </c>
    </row>
    <row r="229" spans="1:9" x14ac:dyDescent="0.25">
      <c r="A229" s="1">
        <v>38991</v>
      </c>
      <c r="B229" s="2">
        <v>13289.42</v>
      </c>
      <c r="C229" s="2">
        <v>13943.82</v>
      </c>
      <c r="D229" s="2">
        <v>13289.42</v>
      </c>
      <c r="E229" s="2">
        <v>13829.07</v>
      </c>
      <c r="F229" s="2">
        <v>13829.07</v>
      </c>
      <c r="G229" s="3">
        <f t="shared" si="11"/>
        <v>2006</v>
      </c>
      <c r="H229">
        <f t="shared" si="12"/>
        <v>10</v>
      </c>
      <c r="I229">
        <f t="shared" si="13"/>
        <v>9</v>
      </c>
    </row>
    <row r="230" spans="1:9" x14ac:dyDescent="0.25">
      <c r="A230" s="1">
        <v>38961</v>
      </c>
      <c r="B230" s="2">
        <v>13128.38</v>
      </c>
      <c r="C230" s="2">
        <v>13384.27</v>
      </c>
      <c r="D230" s="2">
        <v>12948.96</v>
      </c>
      <c r="E230" s="2">
        <v>13345.97</v>
      </c>
      <c r="F230" s="2">
        <v>13345.97</v>
      </c>
      <c r="G230" s="3">
        <f t="shared" si="11"/>
        <v>2006</v>
      </c>
      <c r="H230">
        <f t="shared" si="12"/>
        <v>9</v>
      </c>
      <c r="I230">
        <f t="shared" si="13"/>
        <v>8</v>
      </c>
    </row>
    <row r="231" spans="1:9" x14ac:dyDescent="0.25">
      <c r="A231" s="1">
        <v>38930</v>
      </c>
      <c r="B231" s="2">
        <v>12715.25</v>
      </c>
      <c r="C231" s="2">
        <v>13062.54</v>
      </c>
      <c r="D231" s="2">
        <v>12641.21</v>
      </c>
      <c r="E231" s="2">
        <v>13062.54</v>
      </c>
      <c r="F231" s="2">
        <v>13062.54</v>
      </c>
      <c r="G231" s="3">
        <f t="shared" si="11"/>
        <v>2006</v>
      </c>
      <c r="H231">
        <f t="shared" si="12"/>
        <v>8</v>
      </c>
      <c r="I231">
        <f t="shared" si="13"/>
        <v>7</v>
      </c>
    </row>
    <row r="232" spans="1:9" x14ac:dyDescent="0.25">
      <c r="A232" s="1">
        <v>38899</v>
      </c>
      <c r="B232" s="2">
        <v>12945.1</v>
      </c>
      <c r="C232" s="2">
        <v>12945.1</v>
      </c>
      <c r="D232" s="2">
        <v>12395.95</v>
      </c>
      <c r="E232" s="2">
        <v>12789.67</v>
      </c>
      <c r="F232" s="2">
        <v>12789.67</v>
      </c>
      <c r="G232" s="3">
        <f t="shared" si="11"/>
        <v>2006</v>
      </c>
      <c r="H232">
        <f t="shared" si="12"/>
        <v>7</v>
      </c>
      <c r="I232">
        <f t="shared" si="13"/>
        <v>6</v>
      </c>
    </row>
    <row r="233" spans="1:9" x14ac:dyDescent="0.25">
      <c r="A233" s="1">
        <v>38869</v>
      </c>
      <c r="B233" s="2">
        <v>13008.66</v>
      </c>
      <c r="C233" s="2">
        <v>13035.78</v>
      </c>
      <c r="D233" s="2">
        <v>12296.92</v>
      </c>
      <c r="E233" s="2">
        <v>12849.29</v>
      </c>
      <c r="F233" s="2">
        <v>12849.29</v>
      </c>
      <c r="G233" s="3">
        <f t="shared" si="11"/>
        <v>2006</v>
      </c>
      <c r="H233">
        <f t="shared" si="12"/>
        <v>6</v>
      </c>
      <c r="I233">
        <f t="shared" si="13"/>
        <v>5</v>
      </c>
    </row>
    <row r="234" spans="1:9" x14ac:dyDescent="0.25">
      <c r="A234" s="1">
        <v>38838</v>
      </c>
      <c r="B234" s="2">
        <v>13231.42</v>
      </c>
      <c r="C234" s="2">
        <v>13457.28</v>
      </c>
      <c r="D234" s="2">
        <v>12689.57</v>
      </c>
      <c r="E234" s="2">
        <v>12841.69</v>
      </c>
      <c r="F234" s="2">
        <v>12841.69</v>
      </c>
      <c r="G234" s="3">
        <f t="shared" si="11"/>
        <v>2006</v>
      </c>
      <c r="H234">
        <f t="shared" si="12"/>
        <v>5</v>
      </c>
      <c r="I234">
        <f t="shared" si="13"/>
        <v>4</v>
      </c>
    </row>
    <row r="235" spans="1:9" x14ac:dyDescent="0.25">
      <c r="A235" s="1">
        <v>38808</v>
      </c>
      <c r="B235" s="2">
        <v>13161.77</v>
      </c>
      <c r="C235" s="2">
        <v>13315.83</v>
      </c>
      <c r="D235" s="2">
        <v>13026.41</v>
      </c>
      <c r="E235" s="2">
        <v>13280.93</v>
      </c>
      <c r="F235" s="2">
        <v>13280.93</v>
      </c>
      <c r="G235" s="3">
        <f t="shared" si="11"/>
        <v>2006</v>
      </c>
      <c r="H235">
        <f t="shared" si="12"/>
        <v>4</v>
      </c>
      <c r="I235">
        <f t="shared" si="13"/>
        <v>3</v>
      </c>
    </row>
    <row r="236" spans="1:9" x14ac:dyDescent="0.25">
      <c r="A236" s="1">
        <v>38777</v>
      </c>
      <c r="B236" s="2">
        <v>13037.69</v>
      </c>
      <c r="C236" s="2">
        <v>13204.93</v>
      </c>
      <c r="D236" s="2">
        <v>12816.13</v>
      </c>
      <c r="E236" s="2">
        <v>13155.44</v>
      </c>
      <c r="F236" s="2">
        <v>13155.44</v>
      </c>
      <c r="G236" s="3">
        <f t="shared" si="11"/>
        <v>2006</v>
      </c>
      <c r="H236">
        <f t="shared" si="12"/>
        <v>3</v>
      </c>
      <c r="I236">
        <f t="shared" si="13"/>
        <v>2</v>
      </c>
    </row>
    <row r="237" spans="1:9" x14ac:dyDescent="0.25">
      <c r="A237" s="1">
        <v>38749</v>
      </c>
      <c r="B237" s="2">
        <v>12965.8</v>
      </c>
      <c r="C237" s="2">
        <v>13059.91</v>
      </c>
      <c r="D237" s="2">
        <v>12685.82</v>
      </c>
      <c r="E237" s="2">
        <v>12922.27</v>
      </c>
      <c r="F237" s="2">
        <v>12922.27</v>
      </c>
      <c r="G237" s="3">
        <f t="shared" si="11"/>
        <v>2006</v>
      </c>
      <c r="H237">
        <f t="shared" si="12"/>
        <v>2</v>
      </c>
      <c r="I237">
        <f t="shared" si="13"/>
        <v>1</v>
      </c>
    </row>
    <row r="238" spans="1:9" x14ac:dyDescent="0.25">
      <c r="A238" s="1">
        <v>38718</v>
      </c>
      <c r="B238" s="2">
        <v>12713.88</v>
      </c>
      <c r="C238" s="2">
        <v>13011.23</v>
      </c>
      <c r="D238" s="2">
        <v>12713.88</v>
      </c>
      <c r="E238" s="2">
        <v>12953.63</v>
      </c>
      <c r="F238" s="2">
        <v>12953.63</v>
      </c>
      <c r="G238" s="3">
        <f t="shared" si="11"/>
        <v>2006</v>
      </c>
      <c r="H238">
        <f t="shared" si="12"/>
        <v>1</v>
      </c>
      <c r="I238">
        <f t="shared" si="13"/>
        <v>12</v>
      </c>
    </row>
    <row r="239" spans="1:9" x14ac:dyDescent="0.25">
      <c r="A239" s="1">
        <v>38687</v>
      </c>
      <c r="B239" s="2">
        <v>12685.1</v>
      </c>
      <c r="C239" s="2">
        <v>12755.58</v>
      </c>
      <c r="D239" s="2">
        <v>12517.69</v>
      </c>
      <c r="E239" s="2">
        <v>12517.69</v>
      </c>
      <c r="F239" s="2">
        <v>12517.69</v>
      </c>
      <c r="G239" s="3">
        <f t="shared" si="11"/>
        <v>2005</v>
      </c>
      <c r="H239">
        <f t="shared" si="12"/>
        <v>12</v>
      </c>
      <c r="I239">
        <f t="shared" si="13"/>
        <v>11</v>
      </c>
    </row>
    <row r="240" spans="1:9" x14ac:dyDescent="0.25">
      <c r="A240" s="1">
        <v>38657</v>
      </c>
      <c r="B240" s="2">
        <v>12030.72</v>
      </c>
      <c r="C240" s="2">
        <v>12702.41</v>
      </c>
      <c r="D240" s="2">
        <v>12030.72</v>
      </c>
      <c r="E240" s="2">
        <v>12521.92</v>
      </c>
      <c r="F240" s="2">
        <v>12521.92</v>
      </c>
      <c r="G240" s="3">
        <f t="shared" si="11"/>
        <v>2005</v>
      </c>
      <c r="H240">
        <f t="shared" si="12"/>
        <v>11</v>
      </c>
      <c r="I240">
        <f t="shared" si="13"/>
        <v>10</v>
      </c>
    </row>
    <row r="241" spans="1:9" x14ac:dyDescent="0.25">
      <c r="A241" s="1">
        <v>38626</v>
      </c>
      <c r="B241" s="2">
        <v>12289.25</v>
      </c>
      <c r="C241" s="2">
        <v>12289.25</v>
      </c>
      <c r="D241" s="2">
        <v>11722.81</v>
      </c>
      <c r="E241" s="2">
        <v>12063.24</v>
      </c>
      <c r="F241" s="2">
        <v>12063.24</v>
      </c>
      <c r="G241" s="3">
        <f t="shared" si="11"/>
        <v>2005</v>
      </c>
      <c r="H241">
        <f t="shared" si="12"/>
        <v>10</v>
      </c>
      <c r="I241">
        <f t="shared" si="13"/>
        <v>9</v>
      </c>
    </row>
    <row r="242" spans="1:9" x14ac:dyDescent="0.25">
      <c r="A242" s="1">
        <v>38596</v>
      </c>
      <c r="B242" s="2">
        <v>12233.81</v>
      </c>
      <c r="C242" s="2">
        <v>12418.05</v>
      </c>
      <c r="D242" s="2">
        <v>12071.9</v>
      </c>
      <c r="E242" s="2">
        <v>12289.26</v>
      </c>
      <c r="F242" s="2">
        <v>12289.26</v>
      </c>
      <c r="G242" s="3">
        <f t="shared" si="11"/>
        <v>2005</v>
      </c>
      <c r="H242">
        <f t="shared" si="12"/>
        <v>9</v>
      </c>
      <c r="I242">
        <f t="shared" si="13"/>
        <v>8</v>
      </c>
    </row>
    <row r="243" spans="1:9" x14ac:dyDescent="0.25">
      <c r="A243" s="1">
        <v>38565</v>
      </c>
      <c r="B243" s="2">
        <v>12380.71</v>
      </c>
      <c r="C243" s="2">
        <v>12469.86</v>
      </c>
      <c r="D243" s="2">
        <v>12042.41</v>
      </c>
      <c r="E243" s="2">
        <v>12217.13</v>
      </c>
      <c r="F243" s="2">
        <v>12217.13</v>
      </c>
      <c r="G243" s="3">
        <f t="shared" si="11"/>
        <v>2005</v>
      </c>
      <c r="H243">
        <f t="shared" si="12"/>
        <v>8</v>
      </c>
      <c r="I243">
        <f t="shared" si="13"/>
        <v>7</v>
      </c>
    </row>
    <row r="244" spans="1:9" x14ac:dyDescent="0.25">
      <c r="A244" s="1">
        <v>38534</v>
      </c>
      <c r="B244" s="2">
        <v>11916.22</v>
      </c>
      <c r="C244" s="2">
        <v>12442.37</v>
      </c>
      <c r="D244" s="2">
        <v>11916.22</v>
      </c>
      <c r="E244" s="2">
        <v>12360.81</v>
      </c>
      <c r="F244" s="2">
        <v>12360.81</v>
      </c>
      <c r="G244" s="3">
        <f t="shared" si="11"/>
        <v>2005</v>
      </c>
      <c r="H244">
        <f t="shared" si="12"/>
        <v>7</v>
      </c>
      <c r="I244">
        <f t="shared" si="13"/>
        <v>6</v>
      </c>
    </row>
    <row r="245" spans="1:9" x14ac:dyDescent="0.25">
      <c r="A245" s="1">
        <v>38504</v>
      </c>
      <c r="B245" s="2">
        <v>11894.39</v>
      </c>
      <c r="C245" s="2">
        <v>12076.1</v>
      </c>
      <c r="D245" s="2">
        <v>11831.05</v>
      </c>
      <c r="E245" s="2">
        <v>11876.74</v>
      </c>
      <c r="F245" s="2">
        <v>11876.74</v>
      </c>
      <c r="G245" s="3">
        <f t="shared" si="11"/>
        <v>2005</v>
      </c>
      <c r="H245">
        <f t="shared" si="12"/>
        <v>6</v>
      </c>
      <c r="I245">
        <f t="shared" si="13"/>
        <v>5</v>
      </c>
    </row>
    <row r="246" spans="1:9" x14ac:dyDescent="0.25">
      <c r="A246" s="1">
        <v>38473</v>
      </c>
      <c r="B246" s="2">
        <v>11422.44</v>
      </c>
      <c r="C246" s="2">
        <v>11840.35</v>
      </c>
      <c r="D246" s="2">
        <v>11360.43</v>
      </c>
      <c r="E246" s="2">
        <v>11787.81</v>
      </c>
      <c r="F246" s="2">
        <v>11787.81</v>
      </c>
      <c r="G246" s="3">
        <f t="shared" si="11"/>
        <v>2005</v>
      </c>
      <c r="H246">
        <f t="shared" si="12"/>
        <v>5</v>
      </c>
      <c r="I246">
        <f t="shared" si="13"/>
        <v>4</v>
      </c>
    </row>
    <row r="247" spans="1:9" x14ac:dyDescent="0.25">
      <c r="A247" s="1">
        <v>38443</v>
      </c>
      <c r="B247" s="2">
        <v>11568.74</v>
      </c>
      <c r="C247" s="2">
        <v>11737.21</v>
      </c>
      <c r="D247" s="2">
        <v>11217.81</v>
      </c>
      <c r="E247" s="2">
        <v>11363.52</v>
      </c>
      <c r="F247" s="2">
        <v>11363.52</v>
      </c>
      <c r="G247" s="3">
        <f t="shared" si="11"/>
        <v>2005</v>
      </c>
      <c r="H247">
        <f t="shared" si="12"/>
        <v>4</v>
      </c>
      <c r="I247">
        <f t="shared" si="13"/>
        <v>3</v>
      </c>
    </row>
    <row r="248" spans="1:9" x14ac:dyDescent="0.25">
      <c r="A248" s="1">
        <v>38412</v>
      </c>
      <c r="B248" s="2">
        <v>11931.75</v>
      </c>
      <c r="C248" s="2">
        <v>12073.63</v>
      </c>
      <c r="D248" s="2">
        <v>11479.82</v>
      </c>
      <c r="E248" s="2">
        <v>11638.27</v>
      </c>
      <c r="F248" s="2">
        <v>11638.27</v>
      </c>
      <c r="G248" s="3">
        <f t="shared" si="11"/>
        <v>2005</v>
      </c>
      <c r="H248">
        <f t="shared" si="12"/>
        <v>3</v>
      </c>
      <c r="I248">
        <f t="shared" si="13"/>
        <v>2</v>
      </c>
    </row>
    <row r="249" spans="1:9" x14ac:dyDescent="0.25">
      <c r="A249" s="1">
        <v>38384</v>
      </c>
      <c r="B249" s="2">
        <v>11721.58</v>
      </c>
      <c r="C249" s="2">
        <v>11934.05</v>
      </c>
      <c r="D249" s="2">
        <v>11664.77</v>
      </c>
      <c r="E249" s="2">
        <v>11863.48</v>
      </c>
      <c r="F249" s="2">
        <v>11863.48</v>
      </c>
      <c r="G249" s="3">
        <f t="shared" si="11"/>
        <v>2005</v>
      </c>
      <c r="H249">
        <f t="shared" si="12"/>
        <v>2</v>
      </c>
      <c r="I249">
        <f t="shared" si="13"/>
        <v>1</v>
      </c>
    </row>
    <row r="250" spans="1:9" x14ac:dyDescent="0.25">
      <c r="A250" s="1">
        <v>38353</v>
      </c>
      <c r="B250" s="2">
        <v>11855.19</v>
      </c>
      <c r="C250" s="2">
        <v>11855.19</v>
      </c>
      <c r="D250" s="2">
        <v>11449.27</v>
      </c>
      <c r="E250" s="2">
        <v>11642.57</v>
      </c>
      <c r="F250" s="2">
        <v>11642.57</v>
      </c>
      <c r="G250" s="3">
        <f t="shared" si="11"/>
        <v>2005</v>
      </c>
      <c r="H250">
        <f t="shared" si="12"/>
        <v>1</v>
      </c>
      <c r="I250">
        <f t="shared" si="13"/>
        <v>12</v>
      </c>
    </row>
    <row r="251" spans="1:9" x14ac:dyDescent="0.25">
      <c r="A251" s="1">
        <v>38322</v>
      </c>
      <c r="B251" s="2">
        <v>11735.57</v>
      </c>
      <c r="C251" s="2">
        <v>11987.82</v>
      </c>
      <c r="D251" s="2">
        <v>11582.1</v>
      </c>
      <c r="E251" s="2">
        <v>11971.14</v>
      </c>
      <c r="F251" s="2">
        <v>11971.14</v>
      </c>
      <c r="G251" s="3">
        <f t="shared" si="11"/>
        <v>2004</v>
      </c>
      <c r="H251">
        <f t="shared" si="12"/>
        <v>12</v>
      </c>
      <c r="I251">
        <f t="shared" si="13"/>
        <v>11</v>
      </c>
    </row>
    <row r="252" spans="1:9" x14ac:dyDescent="0.25">
      <c r="A252" s="1">
        <v>38292</v>
      </c>
      <c r="B252" s="2">
        <v>11079.11</v>
      </c>
      <c r="C252" s="2">
        <v>11635.64</v>
      </c>
      <c r="D252" s="2">
        <v>11075.22</v>
      </c>
      <c r="E252" s="2">
        <v>11568.54</v>
      </c>
      <c r="F252" s="2">
        <v>11568.54</v>
      </c>
      <c r="G252" s="3">
        <f t="shared" si="11"/>
        <v>2004</v>
      </c>
      <c r="H252">
        <f t="shared" si="12"/>
        <v>11</v>
      </c>
      <c r="I252">
        <f t="shared" si="13"/>
        <v>10</v>
      </c>
    </row>
    <row r="253" spans="1:9" x14ac:dyDescent="0.25">
      <c r="A253" s="1">
        <v>38261</v>
      </c>
      <c r="B253" s="2">
        <v>11058.7</v>
      </c>
      <c r="C253" s="2">
        <v>11164.28</v>
      </c>
      <c r="D253" s="2">
        <v>10748.01</v>
      </c>
      <c r="E253" s="2">
        <v>11068.95</v>
      </c>
      <c r="F253" s="2">
        <v>11068.95</v>
      </c>
      <c r="G253" s="3">
        <f t="shared" si="11"/>
        <v>2004</v>
      </c>
      <c r="H253">
        <f t="shared" si="12"/>
        <v>10</v>
      </c>
      <c r="I253">
        <f t="shared" si="13"/>
        <v>9</v>
      </c>
    </row>
    <row r="254" spans="1:9" x14ac:dyDescent="0.25">
      <c r="A254" s="1">
        <v>38231</v>
      </c>
      <c r="B254" s="2">
        <v>10748.87</v>
      </c>
      <c r="C254" s="2">
        <v>11010.22</v>
      </c>
      <c r="D254" s="2">
        <v>10748.87</v>
      </c>
      <c r="E254" s="2">
        <v>10895.48</v>
      </c>
      <c r="F254" s="2">
        <v>10895.48</v>
      </c>
      <c r="G254" s="3">
        <f t="shared" si="11"/>
        <v>2004</v>
      </c>
      <c r="H254">
        <f t="shared" si="12"/>
        <v>9</v>
      </c>
      <c r="I254">
        <f t="shared" si="13"/>
        <v>8</v>
      </c>
    </row>
    <row r="255" spans="1:9" x14ac:dyDescent="0.25">
      <c r="A255" s="1">
        <v>38200</v>
      </c>
      <c r="B255" s="2">
        <v>10744.41</v>
      </c>
      <c r="C255" s="2">
        <v>10755.02</v>
      </c>
      <c r="D255" s="2">
        <v>10293.52</v>
      </c>
      <c r="E255" s="2">
        <v>10719.15</v>
      </c>
      <c r="F255" s="2">
        <v>10719.15</v>
      </c>
      <c r="G255" s="3">
        <f t="shared" si="11"/>
        <v>2004</v>
      </c>
      <c r="H255">
        <f t="shared" si="12"/>
        <v>8</v>
      </c>
      <c r="I255">
        <f t="shared" si="13"/>
        <v>7</v>
      </c>
    </row>
    <row r="256" spans="1:9" x14ac:dyDescent="0.25">
      <c r="A256" s="1">
        <v>38169</v>
      </c>
      <c r="B256" s="2">
        <v>11024.15</v>
      </c>
      <c r="C256" s="2">
        <v>11024.15</v>
      </c>
      <c r="D256" s="2">
        <v>10511.52</v>
      </c>
      <c r="E256" s="2">
        <v>10701.65</v>
      </c>
      <c r="F256" s="2">
        <v>10701.65</v>
      </c>
      <c r="G256" s="3">
        <f t="shared" si="11"/>
        <v>2004</v>
      </c>
      <c r="H256">
        <f t="shared" si="12"/>
        <v>7</v>
      </c>
      <c r="I256">
        <f t="shared" si="13"/>
        <v>6</v>
      </c>
    </row>
    <row r="257" spans="1:9" x14ac:dyDescent="0.25">
      <c r="A257" s="1">
        <v>38139</v>
      </c>
      <c r="B257" s="2">
        <v>10940.08</v>
      </c>
      <c r="C257" s="2">
        <v>11138.91</v>
      </c>
      <c r="D257" s="2">
        <v>10874.86</v>
      </c>
      <c r="E257" s="2">
        <v>11138.91</v>
      </c>
      <c r="F257" s="2">
        <v>11138.91</v>
      </c>
      <c r="G257" s="3">
        <f t="shared" si="11"/>
        <v>2004</v>
      </c>
      <c r="H257">
        <f t="shared" si="12"/>
        <v>6</v>
      </c>
      <c r="I257">
        <f t="shared" si="13"/>
        <v>5</v>
      </c>
    </row>
    <row r="258" spans="1:9" x14ac:dyDescent="0.25">
      <c r="A258" s="1">
        <v>38108</v>
      </c>
      <c r="B258" s="2">
        <v>10890.19</v>
      </c>
      <c r="C258" s="2">
        <v>10937.95</v>
      </c>
      <c r="D258" s="2">
        <v>10517.84</v>
      </c>
      <c r="E258" s="2">
        <v>10926.36</v>
      </c>
      <c r="F258" s="2">
        <v>10926.36</v>
      </c>
      <c r="G258" s="3">
        <f t="shared" si="11"/>
        <v>2004</v>
      </c>
      <c r="H258">
        <f t="shared" si="12"/>
        <v>5</v>
      </c>
      <c r="I258">
        <f t="shared" si="13"/>
        <v>4</v>
      </c>
    </row>
    <row r="259" spans="1:9" x14ac:dyDescent="0.25">
      <c r="A259" s="1">
        <v>38078</v>
      </c>
      <c r="B259" s="2">
        <v>11107.42</v>
      </c>
      <c r="C259" s="2">
        <v>11279.89</v>
      </c>
      <c r="D259" s="2">
        <v>10793.66</v>
      </c>
      <c r="E259" s="2">
        <v>10793.66</v>
      </c>
      <c r="F259" s="2">
        <v>10793.66</v>
      </c>
      <c r="G259" s="3">
        <f t="shared" si="11"/>
        <v>2004</v>
      </c>
      <c r="H259">
        <f t="shared" si="12"/>
        <v>4</v>
      </c>
      <c r="I259">
        <f t="shared" si="13"/>
        <v>3</v>
      </c>
    </row>
    <row r="260" spans="1:9" x14ac:dyDescent="0.25">
      <c r="A260" s="1">
        <v>38047</v>
      </c>
      <c r="B260" s="2">
        <v>11289.48</v>
      </c>
      <c r="C260" s="2">
        <v>11314.42</v>
      </c>
      <c r="D260" s="2">
        <v>10662.52</v>
      </c>
      <c r="E260" s="2">
        <v>11039.42</v>
      </c>
      <c r="F260" s="2">
        <v>11039.42</v>
      </c>
      <c r="G260" s="3">
        <f t="shared" si="11"/>
        <v>2004</v>
      </c>
      <c r="H260">
        <f t="shared" si="12"/>
        <v>3</v>
      </c>
      <c r="I260">
        <f t="shared" si="13"/>
        <v>2</v>
      </c>
    </row>
    <row r="261" spans="1:9" x14ac:dyDescent="0.25">
      <c r="A261" s="1">
        <v>38018</v>
      </c>
      <c r="B261" s="2">
        <v>11060.94</v>
      </c>
      <c r="C261" s="2">
        <v>11293.42</v>
      </c>
      <c r="D261" s="2">
        <v>10949.56</v>
      </c>
      <c r="E261" s="2">
        <v>11172.89</v>
      </c>
      <c r="F261" s="2">
        <v>11172.89</v>
      </c>
      <c r="G261" s="3">
        <f t="shared" si="11"/>
        <v>2004</v>
      </c>
      <c r="H261">
        <f t="shared" si="12"/>
        <v>2</v>
      </c>
      <c r="I261">
        <f t="shared" si="13"/>
        <v>1</v>
      </c>
    </row>
    <row r="262" spans="1:9" x14ac:dyDescent="0.25">
      <c r="A262" s="1">
        <v>37987</v>
      </c>
      <c r="B262" s="2">
        <v>10777.86</v>
      </c>
      <c r="C262" s="2">
        <v>11281.8</v>
      </c>
      <c r="D262" s="2">
        <v>10777.86</v>
      </c>
      <c r="E262" s="2">
        <v>11029.2</v>
      </c>
      <c r="F262" s="2">
        <v>11029.2</v>
      </c>
      <c r="G262" s="3">
        <f t="shared" ref="G262:G325" si="14">YEAR(A262)</f>
        <v>2004</v>
      </c>
      <c r="H262">
        <f t="shared" ref="H262:H325" si="15">MONTH(A262)</f>
        <v>1</v>
      </c>
      <c r="I262">
        <f t="shared" si="13"/>
        <v>12</v>
      </c>
    </row>
    <row r="263" spans="1:9" x14ac:dyDescent="0.25">
      <c r="A263" s="1">
        <v>37956</v>
      </c>
      <c r="B263" s="2">
        <v>10471.06</v>
      </c>
      <c r="C263" s="2">
        <v>10799.63</v>
      </c>
      <c r="D263" s="2">
        <v>10295.700000000001</v>
      </c>
      <c r="E263" s="2">
        <v>10799.63</v>
      </c>
      <c r="F263" s="2">
        <v>10799.63</v>
      </c>
      <c r="G263" s="3">
        <f t="shared" si="14"/>
        <v>2003</v>
      </c>
      <c r="H263">
        <f t="shared" si="15"/>
        <v>12</v>
      </c>
      <c r="I263">
        <f t="shared" si="13"/>
        <v>11</v>
      </c>
    </row>
    <row r="264" spans="1:9" x14ac:dyDescent="0.25">
      <c r="A264" s="1">
        <v>37926</v>
      </c>
      <c r="B264" s="2">
        <v>10317.200000000001</v>
      </c>
      <c r="C264" s="2">
        <v>10352.219999999999</v>
      </c>
      <c r="D264" s="2">
        <v>10077.82</v>
      </c>
      <c r="E264" s="2">
        <v>10352.219999999999</v>
      </c>
      <c r="F264" s="2">
        <v>10352.219999999999</v>
      </c>
      <c r="G264" s="3">
        <f t="shared" si="14"/>
        <v>2003</v>
      </c>
      <c r="H264">
        <f t="shared" si="15"/>
        <v>11</v>
      </c>
      <c r="I264">
        <f t="shared" si="13"/>
        <v>10</v>
      </c>
    </row>
    <row r="265" spans="1:9" x14ac:dyDescent="0.25">
      <c r="A265" s="1">
        <v>37895</v>
      </c>
      <c r="B265" s="2">
        <v>9859.56</v>
      </c>
      <c r="C265" s="2">
        <v>10224.52</v>
      </c>
      <c r="D265" s="2">
        <v>9859.56</v>
      </c>
      <c r="E265" s="2">
        <v>10224.52</v>
      </c>
      <c r="F265" s="2">
        <v>10224.52</v>
      </c>
      <c r="G265" s="3">
        <f t="shared" si="14"/>
        <v>2003</v>
      </c>
      <c r="H265">
        <f t="shared" si="15"/>
        <v>10</v>
      </c>
      <c r="I265">
        <f t="shared" si="13"/>
        <v>9</v>
      </c>
    </row>
    <row r="266" spans="1:9" x14ac:dyDescent="0.25">
      <c r="A266" s="1">
        <v>37865</v>
      </c>
      <c r="B266" s="2">
        <v>9905.44</v>
      </c>
      <c r="C266" s="2">
        <v>10076.17</v>
      </c>
      <c r="D266" s="2">
        <v>9646.4599999999991</v>
      </c>
      <c r="E266" s="2">
        <v>9649.68</v>
      </c>
      <c r="F266" s="2">
        <v>9649.68</v>
      </c>
      <c r="G266" s="3">
        <f t="shared" si="14"/>
        <v>2003</v>
      </c>
      <c r="H266">
        <f t="shared" si="15"/>
        <v>9</v>
      </c>
      <c r="I266">
        <f t="shared" si="13"/>
        <v>8</v>
      </c>
    </row>
    <row r="267" spans="1:9" x14ac:dyDescent="0.25">
      <c r="A267" s="1">
        <v>37834</v>
      </c>
      <c r="B267" s="2">
        <v>9454.16</v>
      </c>
      <c r="C267" s="2">
        <v>9770.56</v>
      </c>
      <c r="D267" s="2">
        <v>9306.27</v>
      </c>
      <c r="E267" s="2">
        <v>9770.56</v>
      </c>
      <c r="F267" s="2">
        <v>9770.56</v>
      </c>
      <c r="G267" s="3">
        <f t="shared" si="14"/>
        <v>2003</v>
      </c>
      <c r="H267">
        <f t="shared" si="15"/>
        <v>8</v>
      </c>
      <c r="I267">
        <f t="shared" si="13"/>
        <v>7</v>
      </c>
    </row>
    <row r="268" spans="1:9" x14ac:dyDescent="0.25">
      <c r="A268" s="1">
        <v>37803</v>
      </c>
      <c r="B268" s="2">
        <v>9409.81</v>
      </c>
      <c r="C268" s="2">
        <v>9687.19</v>
      </c>
      <c r="D268" s="2">
        <v>9409.81</v>
      </c>
      <c r="E268" s="2">
        <v>9555.19</v>
      </c>
      <c r="F268" s="2">
        <v>9555.19</v>
      </c>
      <c r="G268" s="3">
        <f t="shared" si="14"/>
        <v>2003</v>
      </c>
      <c r="H268">
        <f t="shared" si="15"/>
        <v>7</v>
      </c>
      <c r="I268">
        <f t="shared" si="13"/>
        <v>6</v>
      </c>
    </row>
    <row r="269" spans="1:9" x14ac:dyDescent="0.25">
      <c r="A269" s="1">
        <v>37773</v>
      </c>
      <c r="B269" s="2">
        <v>9254.9699999999993</v>
      </c>
      <c r="C269" s="2">
        <v>9662.5</v>
      </c>
      <c r="D269" s="2">
        <v>9254.9699999999993</v>
      </c>
      <c r="E269" s="2">
        <v>9342.42</v>
      </c>
      <c r="F269" s="2">
        <v>9342.42</v>
      </c>
      <c r="G269" s="3">
        <f t="shared" si="14"/>
        <v>2003</v>
      </c>
      <c r="H269">
        <f t="shared" si="15"/>
        <v>6</v>
      </c>
      <c r="I269">
        <f t="shared" si="13"/>
        <v>5</v>
      </c>
    </row>
    <row r="270" spans="1:9" x14ac:dyDescent="0.25">
      <c r="A270" s="1">
        <v>37742</v>
      </c>
      <c r="B270" s="2">
        <v>8698.4</v>
      </c>
      <c r="C270" s="2">
        <v>9218.89</v>
      </c>
      <c r="D270" s="2">
        <v>8698.4</v>
      </c>
      <c r="E270" s="2">
        <v>9218.89</v>
      </c>
      <c r="F270" s="2">
        <v>9218.89</v>
      </c>
      <c r="G270" s="3">
        <f t="shared" si="14"/>
        <v>2003</v>
      </c>
      <c r="H270">
        <f t="shared" si="15"/>
        <v>5</v>
      </c>
      <c r="I270">
        <f t="shared" si="13"/>
        <v>4</v>
      </c>
    </row>
    <row r="271" spans="1:9" x14ac:dyDescent="0.25">
      <c r="A271" s="1">
        <v>37712</v>
      </c>
      <c r="B271" s="2">
        <v>8142.38</v>
      </c>
      <c r="C271" s="2">
        <v>8706.43</v>
      </c>
      <c r="D271" s="2">
        <v>8142.38</v>
      </c>
      <c r="E271" s="2">
        <v>8701.9699999999993</v>
      </c>
      <c r="F271" s="2">
        <v>8701.9699999999993</v>
      </c>
      <c r="G271" s="3">
        <f t="shared" si="14"/>
        <v>2003</v>
      </c>
      <c r="H271">
        <f t="shared" si="15"/>
        <v>4</v>
      </c>
      <c r="I271">
        <f t="shared" ref="I271:I334" si="16">I259</f>
        <v>3</v>
      </c>
    </row>
    <row r="272" spans="1:9" x14ac:dyDescent="0.25">
      <c r="A272" s="1">
        <v>37681</v>
      </c>
      <c r="B272" s="2">
        <v>7920.37</v>
      </c>
      <c r="C272" s="2">
        <v>8463.32</v>
      </c>
      <c r="D272" s="2">
        <v>7610.47</v>
      </c>
      <c r="E272" s="2">
        <v>8051.86</v>
      </c>
      <c r="F272" s="2">
        <v>8051.86</v>
      </c>
      <c r="G272" s="3">
        <f t="shared" si="14"/>
        <v>2003</v>
      </c>
      <c r="H272">
        <f t="shared" si="15"/>
        <v>3</v>
      </c>
      <c r="I272">
        <f t="shared" si="16"/>
        <v>2</v>
      </c>
    </row>
    <row r="273" spans="1:9" x14ac:dyDescent="0.25">
      <c r="A273" s="1">
        <v>37653</v>
      </c>
      <c r="B273" s="2">
        <v>8154.81</v>
      </c>
      <c r="C273" s="2">
        <v>8154.81</v>
      </c>
      <c r="D273" s="2">
        <v>7752.06</v>
      </c>
      <c r="E273" s="2">
        <v>7972.6</v>
      </c>
      <c r="F273" s="2">
        <v>7972.6</v>
      </c>
      <c r="G273" s="3">
        <f t="shared" si="14"/>
        <v>2003</v>
      </c>
      <c r="H273">
        <f t="shared" si="15"/>
        <v>2</v>
      </c>
      <c r="I273">
        <f t="shared" si="16"/>
        <v>1</v>
      </c>
    </row>
    <row r="274" spans="1:9" x14ac:dyDescent="0.25">
      <c r="A274" s="1">
        <v>37622</v>
      </c>
      <c r="B274" s="2">
        <v>8601.24</v>
      </c>
      <c r="C274" s="2">
        <v>8793.17</v>
      </c>
      <c r="D274" s="2">
        <v>8021.21</v>
      </c>
      <c r="E274" s="2">
        <v>8125.07</v>
      </c>
      <c r="F274" s="2">
        <v>8125.07</v>
      </c>
      <c r="G274" s="3">
        <f t="shared" si="14"/>
        <v>2003</v>
      </c>
      <c r="H274">
        <f t="shared" si="15"/>
        <v>1</v>
      </c>
      <c r="I274">
        <f t="shared" si="16"/>
        <v>12</v>
      </c>
    </row>
    <row r="275" spans="1:9" x14ac:dyDescent="0.25">
      <c r="A275" s="1">
        <v>37591</v>
      </c>
      <c r="B275" s="2">
        <v>8841.23</v>
      </c>
      <c r="C275" s="2">
        <v>8841.23</v>
      </c>
      <c r="D275" s="2">
        <v>8305.4500000000007</v>
      </c>
      <c r="E275" s="2">
        <v>8343.19</v>
      </c>
      <c r="F275" s="2">
        <v>8343.19</v>
      </c>
      <c r="G275" s="3">
        <f t="shared" si="14"/>
        <v>2002</v>
      </c>
      <c r="H275">
        <f t="shared" si="15"/>
        <v>12</v>
      </c>
      <c r="I275">
        <f t="shared" si="16"/>
        <v>11</v>
      </c>
    </row>
    <row r="276" spans="1:9" x14ac:dyDescent="0.25">
      <c r="A276" s="1">
        <v>37561</v>
      </c>
      <c r="B276" s="2">
        <v>8502.2000000000007</v>
      </c>
      <c r="C276" s="2">
        <v>8872.7900000000009</v>
      </c>
      <c r="D276" s="2">
        <v>8264.65</v>
      </c>
      <c r="E276" s="2">
        <v>8846.7099999999991</v>
      </c>
      <c r="F276" s="2">
        <v>8846.7099999999991</v>
      </c>
      <c r="G276" s="3">
        <f t="shared" si="14"/>
        <v>2002</v>
      </c>
      <c r="H276">
        <f t="shared" si="15"/>
        <v>11</v>
      </c>
      <c r="I276">
        <f t="shared" si="16"/>
        <v>10</v>
      </c>
    </row>
    <row r="277" spans="1:9" x14ac:dyDescent="0.25">
      <c r="A277" s="1">
        <v>37530</v>
      </c>
      <c r="B277" s="2">
        <v>8044.62</v>
      </c>
      <c r="C277" s="2">
        <v>8459.2999999999993</v>
      </c>
      <c r="D277" s="2">
        <v>7342.84</v>
      </c>
      <c r="E277" s="2">
        <v>8357.32</v>
      </c>
      <c r="F277" s="2">
        <v>8357.32</v>
      </c>
      <c r="G277" s="3">
        <f t="shared" si="14"/>
        <v>2002</v>
      </c>
      <c r="H277">
        <f t="shared" si="15"/>
        <v>10</v>
      </c>
      <c r="I277">
        <f t="shared" si="16"/>
        <v>9</v>
      </c>
    </row>
    <row r="278" spans="1:9" x14ac:dyDescent="0.25">
      <c r="A278" s="1">
        <v>37500</v>
      </c>
      <c r="B278" s="2">
        <v>8317.32</v>
      </c>
      <c r="C278" s="2">
        <v>8614.4500000000007</v>
      </c>
      <c r="D278" s="2">
        <v>7773.63</v>
      </c>
      <c r="E278" s="2">
        <v>7773.63</v>
      </c>
      <c r="F278" s="2">
        <v>7773.63</v>
      </c>
      <c r="G278" s="3">
        <f t="shared" si="14"/>
        <v>2002</v>
      </c>
      <c r="H278">
        <f t="shared" si="15"/>
        <v>9</v>
      </c>
      <c r="I278">
        <f t="shared" si="16"/>
        <v>8</v>
      </c>
    </row>
    <row r="279" spans="1:9" x14ac:dyDescent="0.25">
      <c r="A279" s="1">
        <v>37469</v>
      </c>
      <c r="B279" s="2">
        <v>8386.19</v>
      </c>
      <c r="C279" s="2">
        <v>9075.57</v>
      </c>
      <c r="D279" s="2">
        <v>7916.32</v>
      </c>
      <c r="E279" s="2">
        <v>8654.0400000000009</v>
      </c>
      <c r="F279" s="2">
        <v>8654.0400000000009</v>
      </c>
      <c r="G279" s="3">
        <f t="shared" si="14"/>
        <v>2002</v>
      </c>
      <c r="H279">
        <f t="shared" si="15"/>
        <v>8</v>
      </c>
      <c r="I279">
        <f t="shared" si="16"/>
        <v>7</v>
      </c>
    </row>
    <row r="280" spans="1:9" x14ac:dyDescent="0.25">
      <c r="A280" s="1">
        <v>37438</v>
      </c>
      <c r="B280" s="2">
        <v>9168.49</v>
      </c>
      <c r="C280" s="2">
        <v>9313.4</v>
      </c>
      <c r="D280" s="2">
        <v>7601.84</v>
      </c>
      <c r="E280" s="2">
        <v>8616.94</v>
      </c>
      <c r="F280" s="2">
        <v>8616.94</v>
      </c>
      <c r="G280" s="3">
        <f t="shared" si="14"/>
        <v>2002</v>
      </c>
      <c r="H280">
        <f t="shared" si="15"/>
        <v>7</v>
      </c>
      <c r="I280">
        <f t="shared" si="16"/>
        <v>6</v>
      </c>
    </row>
    <row r="281" spans="1:9" x14ac:dyDescent="0.25">
      <c r="A281" s="1">
        <v>37408</v>
      </c>
      <c r="B281" s="2">
        <v>9865.09</v>
      </c>
      <c r="C281" s="2">
        <v>9930.7900000000009</v>
      </c>
      <c r="D281" s="2">
        <v>9222.31</v>
      </c>
      <c r="E281" s="2">
        <v>9384.0300000000007</v>
      </c>
      <c r="F281" s="2">
        <v>9384.0300000000007</v>
      </c>
      <c r="G281" s="3">
        <f t="shared" si="14"/>
        <v>2002</v>
      </c>
      <c r="H281">
        <f t="shared" si="15"/>
        <v>6</v>
      </c>
      <c r="I281">
        <f t="shared" si="16"/>
        <v>5</v>
      </c>
    </row>
    <row r="282" spans="1:9" x14ac:dyDescent="0.25">
      <c r="A282" s="1">
        <v>37377</v>
      </c>
      <c r="B282" s="2">
        <v>10318.450000000001</v>
      </c>
      <c r="C282" s="2">
        <v>10474.18</v>
      </c>
      <c r="D282" s="2">
        <v>9979.98</v>
      </c>
      <c r="E282" s="2">
        <v>10106.49</v>
      </c>
      <c r="F282" s="2">
        <v>10106.49</v>
      </c>
      <c r="G282" s="3">
        <f t="shared" si="14"/>
        <v>2002</v>
      </c>
      <c r="H282">
        <f t="shared" si="15"/>
        <v>5</v>
      </c>
      <c r="I282">
        <f t="shared" si="16"/>
        <v>4</v>
      </c>
    </row>
    <row r="283" spans="1:9" x14ac:dyDescent="0.25">
      <c r="A283" s="1">
        <v>37347</v>
      </c>
      <c r="B283" s="2">
        <v>10765.18</v>
      </c>
      <c r="C283" s="2">
        <v>10765.18</v>
      </c>
      <c r="D283" s="2">
        <v>10119.99</v>
      </c>
      <c r="E283" s="2">
        <v>10241.18</v>
      </c>
      <c r="F283" s="2">
        <v>10241.18</v>
      </c>
      <c r="G283" s="3">
        <f t="shared" si="14"/>
        <v>2002</v>
      </c>
      <c r="H283">
        <f t="shared" si="15"/>
        <v>4</v>
      </c>
      <c r="I283">
        <f t="shared" si="16"/>
        <v>3</v>
      </c>
    </row>
    <row r="284" spans="1:9" x14ac:dyDescent="0.25">
      <c r="A284" s="1">
        <v>37316</v>
      </c>
      <c r="B284" s="2">
        <v>10560.01</v>
      </c>
      <c r="C284" s="2">
        <v>10953.64</v>
      </c>
      <c r="D284" s="2">
        <v>10560.01</v>
      </c>
      <c r="E284" s="2">
        <v>10775.74</v>
      </c>
      <c r="F284" s="2">
        <v>10775.74</v>
      </c>
      <c r="G284" s="3">
        <f t="shared" si="14"/>
        <v>2002</v>
      </c>
      <c r="H284">
        <f t="shared" si="15"/>
        <v>3</v>
      </c>
      <c r="I284">
        <f t="shared" si="16"/>
        <v>2</v>
      </c>
    </row>
    <row r="285" spans="1:9" x14ac:dyDescent="0.25">
      <c r="A285" s="1">
        <v>37288</v>
      </c>
      <c r="B285" s="2">
        <v>10490.17</v>
      </c>
      <c r="C285" s="2">
        <v>10490.17</v>
      </c>
      <c r="D285" s="2">
        <v>10090.36</v>
      </c>
      <c r="E285" s="2">
        <v>10332.89</v>
      </c>
      <c r="F285" s="2">
        <v>10332.89</v>
      </c>
      <c r="G285" s="3">
        <f t="shared" si="14"/>
        <v>2002</v>
      </c>
      <c r="H285">
        <f t="shared" si="15"/>
        <v>2</v>
      </c>
      <c r="I285">
        <f t="shared" si="16"/>
        <v>1</v>
      </c>
    </row>
    <row r="286" spans="1:9" x14ac:dyDescent="0.25">
      <c r="A286" s="1">
        <v>37257</v>
      </c>
      <c r="B286" s="2">
        <v>10750.87</v>
      </c>
      <c r="C286" s="2">
        <v>10932.32</v>
      </c>
      <c r="D286" s="2">
        <v>10317.700000000001</v>
      </c>
      <c r="E286" s="2">
        <v>10564.69</v>
      </c>
      <c r="F286" s="2">
        <v>10564.69</v>
      </c>
      <c r="G286" s="3">
        <f t="shared" si="14"/>
        <v>2002</v>
      </c>
      <c r="H286">
        <f t="shared" si="15"/>
        <v>1</v>
      </c>
      <c r="I286">
        <f t="shared" si="16"/>
        <v>12</v>
      </c>
    </row>
    <row r="287" spans="1:9" x14ac:dyDescent="0.25">
      <c r="A287" s="1">
        <v>37226</v>
      </c>
      <c r="B287" s="2">
        <v>10443.790000000001</v>
      </c>
      <c r="C287" s="2">
        <v>10834.46</v>
      </c>
      <c r="D287" s="2">
        <v>10408.93</v>
      </c>
      <c r="E287" s="2">
        <v>10707.68</v>
      </c>
      <c r="F287" s="2">
        <v>10707.68</v>
      </c>
      <c r="G287" s="3">
        <f t="shared" si="14"/>
        <v>2001</v>
      </c>
      <c r="H287">
        <f t="shared" si="15"/>
        <v>12</v>
      </c>
      <c r="I287">
        <f t="shared" si="16"/>
        <v>11</v>
      </c>
    </row>
    <row r="288" spans="1:9" x14ac:dyDescent="0.25">
      <c r="A288" s="1">
        <v>37196</v>
      </c>
      <c r="B288" s="2">
        <v>10000.6</v>
      </c>
      <c r="C288" s="2">
        <v>10670.75</v>
      </c>
      <c r="D288" s="2">
        <v>10000.6</v>
      </c>
      <c r="E288" s="2">
        <v>10531.45</v>
      </c>
      <c r="F288" s="2">
        <v>10531.45</v>
      </c>
      <c r="G288" s="3">
        <f t="shared" si="14"/>
        <v>2001</v>
      </c>
      <c r="H288">
        <f t="shared" si="15"/>
        <v>11</v>
      </c>
      <c r="I288">
        <f t="shared" si="16"/>
        <v>10</v>
      </c>
    </row>
    <row r="289" spans="1:9" x14ac:dyDescent="0.25">
      <c r="A289" s="1">
        <v>37165</v>
      </c>
      <c r="B289" s="2">
        <v>9518.42</v>
      </c>
      <c r="C289" s="2">
        <v>10185.530000000001</v>
      </c>
      <c r="D289" s="2">
        <v>9518.42</v>
      </c>
      <c r="E289" s="2">
        <v>9796.86</v>
      </c>
      <c r="F289" s="2">
        <v>9796.86</v>
      </c>
      <c r="G289" s="3">
        <f t="shared" si="14"/>
        <v>2001</v>
      </c>
      <c r="H289">
        <f t="shared" si="15"/>
        <v>10</v>
      </c>
      <c r="I289">
        <f t="shared" si="16"/>
        <v>9</v>
      </c>
    </row>
    <row r="290" spans="1:9" x14ac:dyDescent="0.25">
      <c r="A290" s="1">
        <v>37135</v>
      </c>
      <c r="B290" s="2">
        <v>10506</v>
      </c>
      <c r="C290" s="2">
        <v>10506</v>
      </c>
      <c r="D290" s="2">
        <v>8900.4500000000007</v>
      </c>
      <c r="E290" s="2">
        <v>9562.9500000000007</v>
      </c>
      <c r="F290" s="2">
        <v>9562.9500000000007</v>
      </c>
      <c r="G290" s="3">
        <f t="shared" si="14"/>
        <v>2001</v>
      </c>
      <c r="H290">
        <f t="shared" si="15"/>
        <v>9</v>
      </c>
      <c r="I290">
        <f t="shared" si="16"/>
        <v>8</v>
      </c>
    </row>
    <row r="291" spans="1:9" x14ac:dyDescent="0.25">
      <c r="A291" s="1">
        <v>37104</v>
      </c>
      <c r="B291" s="2">
        <v>11259.73</v>
      </c>
      <c r="C291" s="2">
        <v>11296.64</v>
      </c>
      <c r="D291" s="2">
        <v>10471.99</v>
      </c>
      <c r="E291" s="2">
        <v>10515.09</v>
      </c>
      <c r="F291" s="2">
        <v>10515.09</v>
      </c>
      <c r="G291" s="3">
        <f t="shared" si="14"/>
        <v>2001</v>
      </c>
      <c r="H291">
        <f t="shared" si="15"/>
        <v>8</v>
      </c>
      <c r="I291">
        <f t="shared" si="16"/>
        <v>7</v>
      </c>
    </row>
    <row r="292" spans="1:9" x14ac:dyDescent="0.25">
      <c r="A292" s="1">
        <v>37073</v>
      </c>
      <c r="B292" s="2">
        <v>11477.37</v>
      </c>
      <c r="C292" s="2">
        <v>11477.37</v>
      </c>
      <c r="D292" s="2">
        <v>10859.27</v>
      </c>
      <c r="E292" s="2">
        <v>11208.51</v>
      </c>
      <c r="F292" s="2">
        <v>11208.51</v>
      </c>
      <c r="G292" s="3">
        <f t="shared" si="14"/>
        <v>2001</v>
      </c>
      <c r="H292">
        <f t="shared" si="15"/>
        <v>7</v>
      </c>
      <c r="I292">
        <f t="shared" si="16"/>
        <v>6</v>
      </c>
    </row>
    <row r="293" spans="1:9" x14ac:dyDescent="0.25">
      <c r="A293" s="1">
        <v>37043</v>
      </c>
      <c r="B293" s="2">
        <v>11671.48</v>
      </c>
      <c r="C293" s="2">
        <v>11902.89</v>
      </c>
      <c r="D293" s="2">
        <v>11171.31</v>
      </c>
      <c r="E293" s="2">
        <v>11407.15</v>
      </c>
      <c r="F293" s="2">
        <v>11407.15</v>
      </c>
      <c r="G293" s="3">
        <f t="shared" si="14"/>
        <v>2001</v>
      </c>
      <c r="H293">
        <f t="shared" si="15"/>
        <v>6</v>
      </c>
      <c r="I293">
        <f t="shared" si="16"/>
        <v>5</v>
      </c>
    </row>
    <row r="294" spans="1:9" x14ac:dyDescent="0.25">
      <c r="A294" s="1">
        <v>37012</v>
      </c>
      <c r="B294" s="2">
        <v>11667.49</v>
      </c>
      <c r="C294" s="2">
        <v>12142.14</v>
      </c>
      <c r="D294" s="2">
        <v>11491.34</v>
      </c>
      <c r="E294" s="2">
        <v>11610.22</v>
      </c>
      <c r="F294" s="2">
        <v>11610.22</v>
      </c>
      <c r="G294" s="3">
        <f t="shared" si="14"/>
        <v>2001</v>
      </c>
      <c r="H294">
        <f t="shared" si="15"/>
        <v>5</v>
      </c>
      <c r="I294">
        <f t="shared" si="16"/>
        <v>4</v>
      </c>
    </row>
    <row r="295" spans="1:9" x14ac:dyDescent="0.25">
      <c r="A295" s="1">
        <v>36982</v>
      </c>
      <c r="B295" s="2">
        <v>10482.06</v>
      </c>
      <c r="C295" s="2">
        <v>11512.46</v>
      </c>
      <c r="D295" s="2">
        <v>10068.629999999999</v>
      </c>
      <c r="E295" s="2">
        <v>11512.46</v>
      </c>
      <c r="F295" s="2">
        <v>11512.46</v>
      </c>
      <c r="G295" s="3">
        <f t="shared" si="14"/>
        <v>2001</v>
      </c>
      <c r="H295">
        <f t="shared" si="15"/>
        <v>4</v>
      </c>
      <c r="I295">
        <f t="shared" si="16"/>
        <v>3</v>
      </c>
    </row>
    <row r="296" spans="1:9" x14ac:dyDescent="0.25">
      <c r="A296" s="1">
        <v>36951</v>
      </c>
      <c r="B296" s="2">
        <v>11429.45</v>
      </c>
      <c r="C296" s="2">
        <v>11623.61</v>
      </c>
      <c r="D296" s="2">
        <v>10261.91</v>
      </c>
      <c r="E296" s="2">
        <v>10645.85</v>
      </c>
      <c r="F296" s="2">
        <v>10645.85</v>
      </c>
      <c r="G296" s="3">
        <f t="shared" si="14"/>
        <v>2001</v>
      </c>
      <c r="H296">
        <f t="shared" si="15"/>
        <v>3</v>
      </c>
      <c r="I296">
        <f t="shared" si="16"/>
        <v>2</v>
      </c>
    </row>
    <row r="297" spans="1:9" x14ac:dyDescent="0.25">
      <c r="A297" s="1">
        <v>36923</v>
      </c>
      <c r="B297" s="2">
        <v>12691.15</v>
      </c>
      <c r="C297" s="2">
        <v>12691.15</v>
      </c>
      <c r="D297" s="2">
        <v>11425.29</v>
      </c>
      <c r="E297" s="2">
        <v>11425.29</v>
      </c>
      <c r="F297" s="2">
        <v>11425.29</v>
      </c>
      <c r="G297" s="3">
        <f t="shared" si="14"/>
        <v>2001</v>
      </c>
      <c r="H297">
        <f t="shared" si="15"/>
        <v>2</v>
      </c>
      <c r="I297">
        <f t="shared" si="16"/>
        <v>1</v>
      </c>
    </row>
    <row r="298" spans="1:9" x14ac:dyDescent="0.25">
      <c r="A298" s="1">
        <v>36892</v>
      </c>
      <c r="B298" s="2">
        <v>11763.92</v>
      </c>
      <c r="C298" s="2">
        <v>12719.22</v>
      </c>
      <c r="D298" s="2">
        <v>11763.92</v>
      </c>
      <c r="E298" s="2">
        <v>12631.36</v>
      </c>
      <c r="F298" s="2">
        <v>12631.36</v>
      </c>
      <c r="G298" s="3">
        <f t="shared" si="14"/>
        <v>2001</v>
      </c>
      <c r="H298">
        <f t="shared" si="15"/>
        <v>1</v>
      </c>
      <c r="I298">
        <f t="shared" si="16"/>
        <v>12</v>
      </c>
    </row>
    <row r="299" spans="1:9" x14ac:dyDescent="0.25">
      <c r="A299" s="1">
        <v>36861</v>
      </c>
      <c r="B299" s="2">
        <v>12037.44</v>
      </c>
      <c r="C299" s="2">
        <v>12811.63</v>
      </c>
      <c r="D299" s="2">
        <v>11570.29</v>
      </c>
      <c r="E299" s="2">
        <v>12175.88</v>
      </c>
      <c r="F299" s="2">
        <v>12175.88</v>
      </c>
      <c r="G299" s="3">
        <f t="shared" si="14"/>
        <v>2000</v>
      </c>
      <c r="H299">
        <f t="shared" si="15"/>
        <v>12</v>
      </c>
      <c r="I299">
        <f t="shared" si="16"/>
        <v>11</v>
      </c>
    </row>
    <row r="300" spans="1:9" x14ac:dyDescent="0.25">
      <c r="A300" s="1">
        <v>36831</v>
      </c>
      <c r="B300" s="2">
        <v>13252.6</v>
      </c>
      <c r="C300" s="2">
        <v>13404.68</v>
      </c>
      <c r="D300" s="2">
        <v>11976.24</v>
      </c>
      <c r="E300" s="2">
        <v>11976.24</v>
      </c>
      <c r="F300" s="2">
        <v>11976.24</v>
      </c>
      <c r="G300" s="3">
        <f t="shared" si="14"/>
        <v>2000</v>
      </c>
      <c r="H300">
        <f t="shared" si="15"/>
        <v>11</v>
      </c>
      <c r="I300">
        <f t="shared" si="16"/>
        <v>10</v>
      </c>
    </row>
    <row r="301" spans="1:9" x14ac:dyDescent="0.25">
      <c r="A301" s="1">
        <v>36800</v>
      </c>
      <c r="B301" s="2">
        <v>13522.25</v>
      </c>
      <c r="C301" s="2">
        <v>13522.25</v>
      </c>
      <c r="D301" s="2">
        <v>12354.82</v>
      </c>
      <c r="E301" s="2">
        <v>13314.68</v>
      </c>
      <c r="F301" s="2">
        <v>13314.68</v>
      </c>
      <c r="G301" s="3">
        <f t="shared" si="14"/>
        <v>2000</v>
      </c>
      <c r="H301">
        <f t="shared" si="15"/>
        <v>10</v>
      </c>
      <c r="I301">
        <f t="shared" si="16"/>
        <v>9</v>
      </c>
    </row>
    <row r="302" spans="1:9" x14ac:dyDescent="0.25">
      <c r="A302" s="1">
        <v>36770</v>
      </c>
      <c r="B302" s="2">
        <v>14329.94</v>
      </c>
      <c r="C302" s="2">
        <v>14329.94</v>
      </c>
      <c r="D302" s="2">
        <v>13465.27</v>
      </c>
      <c r="E302" s="2">
        <v>13613.33</v>
      </c>
      <c r="F302" s="2">
        <v>13613.33</v>
      </c>
      <c r="G302" s="3">
        <f t="shared" si="14"/>
        <v>2000</v>
      </c>
      <c r="H302">
        <f t="shared" si="15"/>
        <v>9</v>
      </c>
      <c r="I302">
        <f t="shared" si="16"/>
        <v>8</v>
      </c>
    </row>
    <row r="303" spans="1:9" x14ac:dyDescent="0.25">
      <c r="A303" s="1">
        <v>36739</v>
      </c>
      <c r="B303" s="2">
        <v>13363.03</v>
      </c>
      <c r="C303" s="2">
        <v>14280.04</v>
      </c>
      <c r="D303" s="2">
        <v>13363.03</v>
      </c>
      <c r="E303" s="2">
        <v>14280.04</v>
      </c>
      <c r="F303" s="2">
        <v>14280.04</v>
      </c>
      <c r="G303" s="3">
        <f t="shared" si="14"/>
        <v>2000</v>
      </c>
      <c r="H303">
        <f t="shared" si="15"/>
        <v>8</v>
      </c>
      <c r="I303">
        <f t="shared" si="16"/>
        <v>7</v>
      </c>
    </row>
    <row r="304" spans="1:9" x14ac:dyDescent="0.25">
      <c r="A304" s="1">
        <v>36708</v>
      </c>
      <c r="B304" s="2">
        <v>13750.29</v>
      </c>
      <c r="C304" s="2">
        <v>14236.67</v>
      </c>
      <c r="D304" s="2">
        <v>13196.57</v>
      </c>
      <c r="E304" s="2">
        <v>13330.31</v>
      </c>
      <c r="F304" s="2">
        <v>13330.31</v>
      </c>
      <c r="G304" s="3">
        <f t="shared" si="14"/>
        <v>2000</v>
      </c>
      <c r="H304">
        <f t="shared" si="15"/>
        <v>7</v>
      </c>
      <c r="I304">
        <f t="shared" si="16"/>
        <v>6</v>
      </c>
    </row>
    <row r="305" spans="1:9" x14ac:dyDescent="0.25">
      <c r="A305" s="1">
        <v>36678</v>
      </c>
      <c r="B305" s="2">
        <v>13368.11</v>
      </c>
      <c r="C305" s="2">
        <v>13862.21</v>
      </c>
      <c r="D305" s="2">
        <v>13368.11</v>
      </c>
      <c r="E305" s="2">
        <v>13618.5</v>
      </c>
      <c r="F305" s="2">
        <v>13618.5</v>
      </c>
      <c r="G305" s="3">
        <f t="shared" si="14"/>
        <v>2000</v>
      </c>
      <c r="H305">
        <f t="shared" si="15"/>
        <v>6</v>
      </c>
      <c r="I305">
        <f t="shared" si="16"/>
        <v>5</v>
      </c>
    </row>
    <row r="306" spans="1:9" x14ac:dyDescent="0.25">
      <c r="A306" s="1">
        <v>36647</v>
      </c>
      <c r="B306" s="2">
        <v>13726.82</v>
      </c>
      <c r="C306" s="2">
        <v>13726.82</v>
      </c>
      <c r="D306" s="2">
        <v>12610.68</v>
      </c>
      <c r="E306" s="2">
        <v>13052.96</v>
      </c>
      <c r="F306" s="2">
        <v>13052.96</v>
      </c>
      <c r="G306" s="3">
        <f t="shared" si="14"/>
        <v>2000</v>
      </c>
      <c r="H306">
        <f t="shared" si="15"/>
        <v>5</v>
      </c>
      <c r="I306">
        <f t="shared" si="16"/>
        <v>4</v>
      </c>
    </row>
    <row r="307" spans="1:9" x14ac:dyDescent="0.25">
      <c r="A307" s="1">
        <v>36617</v>
      </c>
      <c r="B307" s="2">
        <v>14121.64</v>
      </c>
      <c r="C307" s="2">
        <v>14341.12</v>
      </c>
      <c r="D307" s="2">
        <v>12474.65</v>
      </c>
      <c r="E307" s="2">
        <v>13541.7</v>
      </c>
      <c r="F307" s="2">
        <v>13541.7</v>
      </c>
      <c r="G307" s="3">
        <f t="shared" si="14"/>
        <v>2000</v>
      </c>
      <c r="H307">
        <f t="shared" si="15"/>
        <v>4</v>
      </c>
      <c r="I307">
        <f t="shared" si="16"/>
        <v>3</v>
      </c>
    </row>
    <row r="308" spans="1:9" x14ac:dyDescent="0.25">
      <c r="A308" s="1">
        <v>36586</v>
      </c>
      <c r="B308" s="2">
        <v>13693.3</v>
      </c>
      <c r="C308" s="2">
        <v>14751.64</v>
      </c>
      <c r="D308" s="2">
        <v>13460.99</v>
      </c>
      <c r="E308" s="2">
        <v>14296.18</v>
      </c>
      <c r="F308" s="2">
        <v>14296.18</v>
      </c>
      <c r="G308" s="3">
        <f t="shared" si="14"/>
        <v>2000</v>
      </c>
      <c r="H308">
        <f t="shared" si="15"/>
        <v>3</v>
      </c>
      <c r="I308">
        <f t="shared" si="16"/>
        <v>2</v>
      </c>
    </row>
    <row r="309" spans="1:9" x14ac:dyDescent="0.25">
      <c r="A309" s="1">
        <v>36557</v>
      </c>
      <c r="B309" s="2">
        <v>13392.78</v>
      </c>
      <c r="C309" s="2">
        <v>13813.67</v>
      </c>
      <c r="D309" s="2">
        <v>13124.38</v>
      </c>
      <c r="E309" s="2">
        <v>13511</v>
      </c>
      <c r="F309" s="2">
        <v>13511</v>
      </c>
      <c r="G309" s="3">
        <f t="shared" si="14"/>
        <v>2000</v>
      </c>
      <c r="H309">
        <f t="shared" si="15"/>
        <v>2</v>
      </c>
      <c r="I309">
        <f t="shared" si="16"/>
        <v>1</v>
      </c>
    </row>
    <row r="310" spans="1:9" x14ac:dyDescent="0.25">
      <c r="A310" s="1">
        <v>36526</v>
      </c>
      <c r="B310" s="2">
        <v>13710.46</v>
      </c>
      <c r="C310" s="2">
        <v>13807.57</v>
      </c>
      <c r="D310" s="2">
        <v>13017.6</v>
      </c>
      <c r="E310" s="2">
        <v>13230.62</v>
      </c>
      <c r="F310" s="2">
        <v>13230.62</v>
      </c>
      <c r="G310" s="3">
        <f t="shared" si="14"/>
        <v>2000</v>
      </c>
      <c r="H310">
        <f t="shared" si="15"/>
        <v>1</v>
      </c>
      <c r="I310">
        <f t="shared" si="16"/>
        <v>12</v>
      </c>
    </row>
    <row r="311" spans="1:9" x14ac:dyDescent="0.25">
      <c r="A311" s="1">
        <v>36495</v>
      </c>
      <c r="B311" s="2">
        <v>12923.45</v>
      </c>
      <c r="C311" s="2">
        <v>13812.67</v>
      </c>
      <c r="D311" s="2">
        <v>12923.45</v>
      </c>
      <c r="E311" s="2">
        <v>13812.67</v>
      </c>
      <c r="F311" s="2">
        <v>13812.67</v>
      </c>
      <c r="G311" s="3">
        <f t="shared" si="14"/>
        <v>1999</v>
      </c>
      <c r="H311">
        <f t="shared" si="15"/>
        <v>12</v>
      </c>
      <c r="I311">
        <f t="shared" si="16"/>
        <v>11</v>
      </c>
    </row>
    <row r="312" spans="1:9" x14ac:dyDescent="0.25">
      <c r="A312" s="1">
        <v>36465</v>
      </c>
      <c r="B312" s="2">
        <v>12403.2</v>
      </c>
      <c r="C312" s="2">
        <v>13148.3</v>
      </c>
      <c r="D312" s="2">
        <v>12369.4</v>
      </c>
      <c r="E312" s="2">
        <v>12851.93</v>
      </c>
      <c r="F312" s="2">
        <v>12851.93</v>
      </c>
      <c r="G312" s="3">
        <f t="shared" si="14"/>
        <v>1999</v>
      </c>
      <c r="H312">
        <f t="shared" si="15"/>
        <v>11</v>
      </c>
      <c r="I312">
        <f t="shared" si="16"/>
        <v>10</v>
      </c>
    </row>
    <row r="313" spans="1:9" x14ac:dyDescent="0.25">
      <c r="A313" s="1">
        <v>36434</v>
      </c>
      <c r="B313" s="2">
        <v>11703.3</v>
      </c>
      <c r="C313" s="2">
        <v>12449.4</v>
      </c>
      <c r="D313" s="2">
        <v>11446.6</v>
      </c>
      <c r="E313" s="2">
        <v>12449.4</v>
      </c>
      <c r="F313" s="2">
        <v>12449.4</v>
      </c>
      <c r="G313" s="3">
        <f t="shared" si="14"/>
        <v>1999</v>
      </c>
      <c r="H313">
        <f t="shared" si="15"/>
        <v>10</v>
      </c>
      <c r="I313">
        <f t="shared" si="16"/>
        <v>9</v>
      </c>
    </row>
    <row r="314" spans="1:9" x14ac:dyDescent="0.25">
      <c r="A314" s="1">
        <v>36404</v>
      </c>
      <c r="B314" s="2">
        <v>12129.03</v>
      </c>
      <c r="C314" s="2">
        <v>12350.56</v>
      </c>
      <c r="D314" s="2">
        <v>11607.9</v>
      </c>
      <c r="E314" s="2">
        <v>11713.8</v>
      </c>
      <c r="F314" s="2">
        <v>11713.8</v>
      </c>
      <c r="G314" s="3">
        <f t="shared" si="14"/>
        <v>1999</v>
      </c>
      <c r="H314">
        <f t="shared" si="15"/>
        <v>9</v>
      </c>
      <c r="I314">
        <f t="shared" si="16"/>
        <v>8</v>
      </c>
    </row>
    <row r="315" spans="1:9" x14ac:dyDescent="0.25">
      <c r="A315" s="1">
        <v>36373</v>
      </c>
      <c r="B315" s="2">
        <v>12143.26</v>
      </c>
      <c r="C315" s="2">
        <v>12540.82</v>
      </c>
      <c r="D315" s="2">
        <v>11663.98</v>
      </c>
      <c r="E315" s="2">
        <v>12042.23</v>
      </c>
      <c r="F315" s="2">
        <v>12042.23</v>
      </c>
      <c r="G315" s="3">
        <f t="shared" si="14"/>
        <v>1999</v>
      </c>
      <c r="H315">
        <f t="shared" si="15"/>
        <v>8</v>
      </c>
      <c r="I315">
        <f t="shared" si="16"/>
        <v>7</v>
      </c>
    </row>
    <row r="316" spans="1:9" x14ac:dyDescent="0.25">
      <c r="A316" s="1">
        <v>36342</v>
      </c>
      <c r="B316" s="2">
        <v>12643.51</v>
      </c>
      <c r="C316" s="2">
        <v>12976.99</v>
      </c>
      <c r="D316" s="2">
        <v>12189.84</v>
      </c>
      <c r="E316" s="2">
        <v>12189.84</v>
      </c>
      <c r="F316" s="2">
        <v>12189.84</v>
      </c>
      <c r="G316" s="3">
        <f t="shared" si="14"/>
        <v>1999</v>
      </c>
      <c r="H316">
        <f t="shared" si="15"/>
        <v>7</v>
      </c>
      <c r="I316">
        <f t="shared" si="16"/>
        <v>6</v>
      </c>
    </row>
    <row r="317" spans="1:9" x14ac:dyDescent="0.25">
      <c r="A317" s="1">
        <v>36312</v>
      </c>
      <c r="B317" s="2">
        <v>11902.55</v>
      </c>
      <c r="C317" s="2">
        <v>12583.6</v>
      </c>
      <c r="D317" s="2">
        <v>11829.38</v>
      </c>
      <c r="E317" s="2">
        <v>12583.6</v>
      </c>
      <c r="F317" s="2">
        <v>12583.6</v>
      </c>
      <c r="G317" s="3">
        <f t="shared" si="14"/>
        <v>1999</v>
      </c>
      <c r="H317">
        <f t="shared" si="15"/>
        <v>6</v>
      </c>
      <c r="I317">
        <f t="shared" si="16"/>
        <v>5</v>
      </c>
    </row>
    <row r="318" spans="1:9" x14ac:dyDescent="0.25">
      <c r="A318" s="1">
        <v>36281</v>
      </c>
      <c r="B318" s="2">
        <v>12386.63</v>
      </c>
      <c r="C318" s="2">
        <v>12549.05</v>
      </c>
      <c r="D318" s="2">
        <v>11799.7</v>
      </c>
      <c r="E318" s="2">
        <v>11976.75</v>
      </c>
      <c r="F318" s="2">
        <v>11976.75</v>
      </c>
      <c r="G318" s="3">
        <f t="shared" si="14"/>
        <v>1999</v>
      </c>
      <c r="H318">
        <f t="shared" si="15"/>
        <v>5</v>
      </c>
      <c r="I318">
        <f t="shared" si="16"/>
        <v>4</v>
      </c>
    </row>
    <row r="319" spans="1:9" x14ac:dyDescent="0.25">
      <c r="A319" s="1">
        <v>36251</v>
      </c>
      <c r="B319" s="2">
        <v>11768.85</v>
      </c>
      <c r="C319" s="2">
        <v>12464.11</v>
      </c>
      <c r="D319" s="2">
        <v>11768.85</v>
      </c>
      <c r="E319" s="2">
        <v>12259.36</v>
      </c>
      <c r="F319" s="2">
        <v>12259.36</v>
      </c>
      <c r="G319" s="3">
        <f t="shared" si="14"/>
        <v>1999</v>
      </c>
      <c r="H319">
        <f t="shared" si="15"/>
        <v>4</v>
      </c>
      <c r="I319">
        <f t="shared" si="16"/>
        <v>3</v>
      </c>
    </row>
    <row r="320" spans="1:9" x14ac:dyDescent="0.25">
      <c r="A320" s="1">
        <v>36220</v>
      </c>
      <c r="B320" s="2">
        <v>11277.58</v>
      </c>
      <c r="C320" s="2">
        <v>11932.09</v>
      </c>
      <c r="D320" s="2">
        <v>11212.49</v>
      </c>
      <c r="E320" s="2">
        <v>11707.67</v>
      </c>
      <c r="F320" s="2">
        <v>11707.67</v>
      </c>
      <c r="G320" s="3">
        <f t="shared" si="14"/>
        <v>1999</v>
      </c>
      <c r="H320">
        <f t="shared" si="15"/>
        <v>3</v>
      </c>
      <c r="I320">
        <f t="shared" si="16"/>
        <v>2</v>
      </c>
    </row>
    <row r="321" spans="1:9" x14ac:dyDescent="0.25">
      <c r="A321" s="1">
        <v>36192</v>
      </c>
      <c r="B321" s="2">
        <v>11689.86</v>
      </c>
      <c r="C321" s="2">
        <v>11689.86</v>
      </c>
      <c r="D321" s="2">
        <v>11146.59</v>
      </c>
      <c r="E321" s="2">
        <v>11286.08</v>
      </c>
      <c r="F321" s="2">
        <v>11286.08</v>
      </c>
      <c r="G321" s="3">
        <f t="shared" si="14"/>
        <v>1999</v>
      </c>
      <c r="H321">
        <f t="shared" si="15"/>
        <v>2</v>
      </c>
      <c r="I321">
        <f t="shared" si="16"/>
        <v>1</v>
      </c>
    </row>
    <row r="322" spans="1:9" x14ac:dyDescent="0.25">
      <c r="A322" s="1">
        <v>36161</v>
      </c>
      <c r="B322" s="2">
        <v>11307.2</v>
      </c>
      <c r="C322" s="2">
        <v>11724.83</v>
      </c>
      <c r="D322" s="2">
        <v>11187.84</v>
      </c>
      <c r="E322" s="2">
        <v>11724.83</v>
      </c>
      <c r="F322" s="2">
        <v>11724.83</v>
      </c>
      <c r="G322" s="3">
        <f t="shared" si="14"/>
        <v>1999</v>
      </c>
      <c r="H322">
        <f t="shared" si="15"/>
        <v>1</v>
      </c>
      <c r="I322">
        <f t="shared" si="16"/>
        <v>12</v>
      </c>
    </row>
    <row r="323" spans="1:9" x14ac:dyDescent="0.25">
      <c r="A323" s="1">
        <v>36130</v>
      </c>
      <c r="B323" s="2">
        <v>10731.48</v>
      </c>
      <c r="C323" s="2">
        <v>11317.59</v>
      </c>
      <c r="D323" s="2">
        <v>10423.370000000001</v>
      </c>
      <c r="E323" s="2">
        <v>11317.59</v>
      </c>
      <c r="F323" s="2">
        <v>11317.59</v>
      </c>
      <c r="G323" s="3">
        <f t="shared" si="14"/>
        <v>1998</v>
      </c>
      <c r="H323">
        <f t="shared" si="15"/>
        <v>12</v>
      </c>
      <c r="I323">
        <f t="shared" si="16"/>
        <v>11</v>
      </c>
    </row>
    <row r="324" spans="1:9" x14ac:dyDescent="0.25">
      <c r="A324" s="1">
        <v>36100</v>
      </c>
      <c r="B324" s="2">
        <v>10185.27</v>
      </c>
      <c r="C324" s="2">
        <v>10900.39</v>
      </c>
      <c r="D324" s="2">
        <v>10173.34</v>
      </c>
      <c r="E324" s="2">
        <v>10650.2</v>
      </c>
      <c r="F324" s="2">
        <v>10650.2</v>
      </c>
      <c r="G324" s="3">
        <f t="shared" si="14"/>
        <v>1998</v>
      </c>
      <c r="H324">
        <f t="shared" si="15"/>
        <v>11</v>
      </c>
      <c r="I324">
        <f t="shared" si="16"/>
        <v>10</v>
      </c>
    </row>
    <row r="325" spans="1:9" x14ac:dyDescent="0.25">
      <c r="A325" s="1">
        <v>36069</v>
      </c>
      <c r="B325" s="2">
        <v>9053.16</v>
      </c>
      <c r="C325" s="2">
        <v>10032.19</v>
      </c>
      <c r="D325" s="2">
        <v>8620.7999999999993</v>
      </c>
      <c r="E325" s="2">
        <v>10032.19</v>
      </c>
      <c r="F325" s="2">
        <v>10032.19</v>
      </c>
      <c r="G325" s="3">
        <f t="shared" si="14"/>
        <v>1998</v>
      </c>
      <c r="H325">
        <f t="shared" si="15"/>
        <v>10</v>
      </c>
      <c r="I325">
        <f t="shared" si="16"/>
        <v>9</v>
      </c>
    </row>
    <row r="326" spans="1:9" x14ac:dyDescent="0.25">
      <c r="A326" s="1">
        <v>36039</v>
      </c>
      <c r="B326" s="2">
        <v>9090.01</v>
      </c>
      <c r="C326" s="2">
        <v>9767.23</v>
      </c>
      <c r="D326" s="2">
        <v>8931.15</v>
      </c>
      <c r="E326" s="2">
        <v>9346.81</v>
      </c>
      <c r="F326" s="2">
        <v>9346.81</v>
      </c>
      <c r="G326" s="3">
        <f t="shared" ref="G326:G389" si="17">YEAR(A326)</f>
        <v>1998</v>
      </c>
      <c r="H326">
        <f t="shared" ref="H326:H389" si="18">MONTH(A326)</f>
        <v>9</v>
      </c>
      <c r="I326">
        <f t="shared" si="16"/>
        <v>8</v>
      </c>
    </row>
    <row r="327" spans="1:9" x14ac:dyDescent="0.25">
      <c r="A327" s="1">
        <v>36008</v>
      </c>
      <c r="B327" s="2">
        <v>10334.18</v>
      </c>
      <c r="C327" s="2">
        <v>10334.18</v>
      </c>
      <c r="D327" s="2">
        <v>8785.7099999999991</v>
      </c>
      <c r="E327" s="2">
        <v>8785.7099999999991</v>
      </c>
      <c r="F327" s="2">
        <v>8785.7099999999991</v>
      </c>
      <c r="G327" s="3">
        <f t="shared" si="17"/>
        <v>1998</v>
      </c>
      <c r="H327">
        <f t="shared" si="18"/>
        <v>8</v>
      </c>
      <c r="I327">
        <f t="shared" si="16"/>
        <v>7</v>
      </c>
    </row>
    <row r="328" spans="1:9" x14ac:dyDescent="0.25">
      <c r="A328" s="1">
        <v>35977</v>
      </c>
      <c r="B328" s="2">
        <v>10786.81</v>
      </c>
      <c r="C328" s="2">
        <v>11106.1</v>
      </c>
      <c r="D328" s="2">
        <v>10420.26</v>
      </c>
      <c r="E328" s="2">
        <v>10420.26</v>
      </c>
      <c r="F328" s="2">
        <v>10420.26</v>
      </c>
      <c r="G328" s="3">
        <f t="shared" si="17"/>
        <v>1998</v>
      </c>
      <c r="H328">
        <f t="shared" si="18"/>
        <v>7</v>
      </c>
      <c r="I328">
        <f t="shared" si="16"/>
        <v>6</v>
      </c>
    </row>
    <row r="329" spans="1:9" x14ac:dyDescent="0.25">
      <c r="A329" s="1">
        <v>35947</v>
      </c>
      <c r="B329" s="2">
        <v>10279.9</v>
      </c>
      <c r="C329" s="2">
        <v>10681.55</v>
      </c>
      <c r="D329" s="2">
        <v>10105.44</v>
      </c>
      <c r="E329" s="2">
        <v>10663.61</v>
      </c>
      <c r="F329" s="2">
        <v>10663.61</v>
      </c>
      <c r="G329" s="3">
        <f t="shared" si="17"/>
        <v>1998</v>
      </c>
      <c r="H329">
        <f t="shared" si="18"/>
        <v>6</v>
      </c>
      <c r="I329">
        <f t="shared" si="16"/>
        <v>5</v>
      </c>
    </row>
    <row r="330" spans="1:9" x14ac:dyDescent="0.25">
      <c r="A330" s="1">
        <v>35916</v>
      </c>
      <c r="B330" s="2">
        <v>10682.49</v>
      </c>
      <c r="C330" s="2">
        <v>10692.74</v>
      </c>
      <c r="D330" s="2">
        <v>10304.06</v>
      </c>
      <c r="E330" s="2">
        <v>10314.18</v>
      </c>
      <c r="F330" s="2">
        <v>10314.18</v>
      </c>
      <c r="G330" s="3">
        <f t="shared" si="17"/>
        <v>1998</v>
      </c>
      <c r="H330">
        <f t="shared" si="18"/>
        <v>5</v>
      </c>
      <c r="I330">
        <f t="shared" si="16"/>
        <v>4</v>
      </c>
    </row>
    <row r="331" spans="1:9" x14ac:dyDescent="0.25">
      <c r="A331" s="1">
        <v>35886</v>
      </c>
      <c r="B331" s="2">
        <v>10562.79</v>
      </c>
      <c r="C331" s="2">
        <v>10782.75</v>
      </c>
      <c r="D331" s="2">
        <v>10345.549999999999</v>
      </c>
      <c r="E331" s="2">
        <v>10609.61</v>
      </c>
      <c r="F331" s="2">
        <v>10609.61</v>
      </c>
      <c r="G331" s="3">
        <f t="shared" si="17"/>
        <v>1998</v>
      </c>
      <c r="H331">
        <f t="shared" si="18"/>
        <v>4</v>
      </c>
      <c r="I331">
        <f t="shared" si="16"/>
        <v>3</v>
      </c>
    </row>
    <row r="332" spans="1:9" x14ac:dyDescent="0.25">
      <c r="A332" s="1">
        <v>35855</v>
      </c>
      <c r="B332" s="2">
        <v>10000.64</v>
      </c>
      <c r="C332" s="2">
        <v>10507.21</v>
      </c>
      <c r="D332" s="2">
        <v>9875.02</v>
      </c>
      <c r="E332" s="2">
        <v>10494.72</v>
      </c>
      <c r="F332" s="2">
        <v>10494.72</v>
      </c>
      <c r="G332" s="3">
        <f t="shared" si="17"/>
        <v>1998</v>
      </c>
      <c r="H332">
        <f t="shared" si="18"/>
        <v>3</v>
      </c>
      <c r="I332">
        <f t="shared" si="16"/>
        <v>2</v>
      </c>
    </row>
    <row r="333" spans="1:9" x14ac:dyDescent="0.25">
      <c r="A333" s="1">
        <v>35827</v>
      </c>
      <c r="B333" s="2">
        <v>9524.34</v>
      </c>
      <c r="C333" s="2">
        <v>10006.44</v>
      </c>
      <c r="D333" s="2">
        <v>9524.34</v>
      </c>
      <c r="E333" s="2">
        <v>10006.44</v>
      </c>
      <c r="F333" s="2">
        <v>10006.44</v>
      </c>
      <c r="G333" s="3">
        <f t="shared" si="17"/>
        <v>1998</v>
      </c>
      <c r="H333">
        <f t="shared" si="18"/>
        <v>2</v>
      </c>
      <c r="I333">
        <f t="shared" si="16"/>
        <v>1</v>
      </c>
    </row>
    <row r="334" spans="1:9" x14ac:dyDescent="0.25">
      <c r="A334" s="1">
        <v>35796</v>
      </c>
      <c r="B334" s="2">
        <v>9327.7000000000007</v>
      </c>
      <c r="C334" s="2">
        <v>9372.49</v>
      </c>
      <c r="D334" s="2">
        <v>8875.4699999999993</v>
      </c>
      <c r="E334" s="2">
        <v>9340.7999999999993</v>
      </c>
      <c r="F334" s="2">
        <v>9340.7999999999993</v>
      </c>
      <c r="G334" s="3">
        <f t="shared" si="17"/>
        <v>1998</v>
      </c>
      <c r="H334">
        <f t="shared" si="18"/>
        <v>1</v>
      </c>
      <c r="I334">
        <f t="shared" si="16"/>
        <v>12</v>
      </c>
    </row>
    <row r="335" spans="1:9" x14ac:dyDescent="0.25">
      <c r="A335" s="1">
        <v>35765</v>
      </c>
      <c r="B335" s="2">
        <v>9307.19</v>
      </c>
      <c r="C335" s="2">
        <v>9411.33</v>
      </c>
      <c r="D335" s="2">
        <v>8946.64</v>
      </c>
      <c r="E335" s="2">
        <v>9298.19</v>
      </c>
      <c r="F335" s="2">
        <v>9298.19</v>
      </c>
      <c r="G335" s="3">
        <f t="shared" si="17"/>
        <v>1997</v>
      </c>
      <c r="H335">
        <f t="shared" si="18"/>
        <v>12</v>
      </c>
      <c r="I335">
        <f t="shared" ref="I335:I398" si="19">I323</f>
        <v>11</v>
      </c>
    </row>
    <row r="336" spans="1:9" x14ac:dyDescent="0.25">
      <c r="A336" s="1">
        <v>35735</v>
      </c>
      <c r="B336" s="2">
        <v>9073.7199999999993</v>
      </c>
      <c r="C336" s="2">
        <v>9220.06</v>
      </c>
      <c r="D336" s="2">
        <v>8749.82</v>
      </c>
      <c r="E336" s="2">
        <v>9142.43</v>
      </c>
      <c r="F336" s="2">
        <v>9142.43</v>
      </c>
      <c r="G336" s="3">
        <f t="shared" si="17"/>
        <v>1997</v>
      </c>
      <c r="H336">
        <f t="shared" si="18"/>
        <v>11</v>
      </c>
      <c r="I336">
        <f t="shared" si="19"/>
        <v>10</v>
      </c>
    </row>
    <row r="337" spans="1:9" x14ac:dyDescent="0.25">
      <c r="A337" s="1">
        <v>35704</v>
      </c>
      <c r="B337" s="2">
        <v>9242.81</v>
      </c>
      <c r="C337" s="2">
        <v>9486.69</v>
      </c>
      <c r="D337" s="2">
        <v>8537.0499999999993</v>
      </c>
      <c r="E337" s="2">
        <v>8865.25</v>
      </c>
      <c r="F337" s="2">
        <v>8865.25</v>
      </c>
      <c r="G337" s="3">
        <f t="shared" si="17"/>
        <v>1997</v>
      </c>
      <c r="H337">
        <f t="shared" si="18"/>
        <v>10</v>
      </c>
      <c r="I337">
        <f t="shared" si="19"/>
        <v>9</v>
      </c>
    </row>
    <row r="338" spans="1:9" x14ac:dyDescent="0.25">
      <c r="A338" s="1">
        <v>35674</v>
      </c>
      <c r="B338" s="2">
        <v>8901.7199999999993</v>
      </c>
      <c r="C338" s="2">
        <v>9222.33</v>
      </c>
      <c r="D338" s="2">
        <v>8839.31</v>
      </c>
      <c r="E338" s="2">
        <v>9180.2099999999991</v>
      </c>
      <c r="F338" s="2">
        <v>9180.2099999999991</v>
      </c>
      <c r="G338" s="3">
        <f t="shared" si="17"/>
        <v>1997</v>
      </c>
      <c r="H338">
        <f t="shared" si="18"/>
        <v>9</v>
      </c>
      <c r="I338">
        <f t="shared" si="19"/>
        <v>8</v>
      </c>
    </row>
    <row r="339" spans="1:9" x14ac:dyDescent="0.25">
      <c r="A339" s="1">
        <v>35643</v>
      </c>
      <c r="B339" s="2">
        <v>8977.58</v>
      </c>
      <c r="C339" s="2">
        <v>9110.42</v>
      </c>
      <c r="D339" s="2">
        <v>8631.36</v>
      </c>
      <c r="E339" s="2">
        <v>8679.98</v>
      </c>
      <c r="F339" s="2">
        <v>8679.98</v>
      </c>
      <c r="G339" s="3">
        <f t="shared" si="17"/>
        <v>1997</v>
      </c>
      <c r="H339">
        <f t="shared" si="18"/>
        <v>8</v>
      </c>
      <c r="I339">
        <f t="shared" si="19"/>
        <v>7</v>
      </c>
    </row>
    <row r="340" spans="1:9" x14ac:dyDescent="0.25">
      <c r="A340" s="1">
        <v>35612</v>
      </c>
      <c r="B340" s="2">
        <v>8441.43</v>
      </c>
      <c r="C340" s="2">
        <v>9031.43</v>
      </c>
      <c r="D340" s="2">
        <v>8441.43</v>
      </c>
      <c r="E340" s="2">
        <v>9031.43</v>
      </c>
      <c r="F340" s="2">
        <v>9031.43</v>
      </c>
      <c r="G340" s="3">
        <f t="shared" si="17"/>
        <v>1997</v>
      </c>
      <c r="H340">
        <f t="shared" si="18"/>
        <v>7</v>
      </c>
      <c r="I340">
        <f t="shared" si="19"/>
        <v>6</v>
      </c>
    </row>
    <row r="341" spans="1:9" x14ac:dyDescent="0.25">
      <c r="A341" s="1">
        <v>35582</v>
      </c>
      <c r="B341" s="2">
        <v>8044.46</v>
      </c>
      <c r="C341" s="2">
        <v>8484.51</v>
      </c>
      <c r="D341" s="2">
        <v>7993.99</v>
      </c>
      <c r="E341" s="2">
        <v>8396.8700000000008</v>
      </c>
      <c r="F341" s="2">
        <v>8396.8700000000008</v>
      </c>
      <c r="G341" s="3">
        <f t="shared" si="17"/>
        <v>1997</v>
      </c>
      <c r="H341">
        <f t="shared" si="18"/>
        <v>6</v>
      </c>
      <c r="I341">
        <f t="shared" si="19"/>
        <v>5</v>
      </c>
    </row>
    <row r="342" spans="1:9" x14ac:dyDescent="0.25">
      <c r="A342" s="1">
        <v>35551</v>
      </c>
      <c r="B342" s="2">
        <v>7512.4</v>
      </c>
      <c r="C342" s="2">
        <v>8038.5</v>
      </c>
      <c r="D342" s="2">
        <v>7512.4</v>
      </c>
      <c r="E342" s="2">
        <v>8038.5</v>
      </c>
      <c r="F342" s="2">
        <v>8038.5</v>
      </c>
      <c r="G342" s="3">
        <f t="shared" si="17"/>
        <v>1997</v>
      </c>
      <c r="H342">
        <f t="shared" si="18"/>
        <v>5</v>
      </c>
      <c r="I342">
        <f t="shared" si="19"/>
        <v>4</v>
      </c>
    </row>
    <row r="343" spans="1:9" x14ac:dyDescent="0.25">
      <c r="A343" s="1">
        <v>35521</v>
      </c>
      <c r="B343" s="2">
        <v>7222.42</v>
      </c>
      <c r="C343" s="2">
        <v>7519.29</v>
      </c>
      <c r="D343" s="2">
        <v>7059.97</v>
      </c>
      <c r="E343" s="2">
        <v>7519.29</v>
      </c>
      <c r="F343" s="2">
        <v>7519.29</v>
      </c>
      <c r="G343" s="3">
        <f t="shared" si="17"/>
        <v>1997</v>
      </c>
      <c r="H343">
        <f t="shared" si="18"/>
        <v>4</v>
      </c>
      <c r="I343">
        <f t="shared" si="19"/>
        <v>3</v>
      </c>
    </row>
    <row r="344" spans="1:9" x14ac:dyDescent="0.25">
      <c r="A344" s="1">
        <v>35490</v>
      </c>
      <c r="B344" s="2">
        <v>7591.52</v>
      </c>
      <c r="C344" s="2">
        <v>7757.04</v>
      </c>
      <c r="D344" s="2">
        <v>7213.53</v>
      </c>
      <c r="E344" s="2">
        <v>7213.53</v>
      </c>
      <c r="F344" s="2">
        <v>7213.53</v>
      </c>
      <c r="G344" s="3">
        <f t="shared" si="17"/>
        <v>1997</v>
      </c>
      <c r="H344">
        <f t="shared" si="18"/>
        <v>3</v>
      </c>
      <c r="I344">
        <f t="shared" si="19"/>
        <v>2</v>
      </c>
    </row>
    <row r="345" spans="1:9" x14ac:dyDescent="0.25">
      <c r="A345" s="1">
        <v>35462</v>
      </c>
      <c r="B345" s="2">
        <v>7586.76</v>
      </c>
      <c r="C345" s="2">
        <v>7792.57</v>
      </c>
      <c r="D345" s="2">
        <v>7498.36</v>
      </c>
      <c r="E345" s="2">
        <v>7559.42</v>
      </c>
      <c r="F345" s="2">
        <v>7559.42</v>
      </c>
      <c r="G345" s="3">
        <f t="shared" si="17"/>
        <v>1997</v>
      </c>
      <c r="H345">
        <f t="shared" si="18"/>
        <v>2</v>
      </c>
      <c r="I345">
        <f t="shared" si="19"/>
        <v>1</v>
      </c>
    </row>
    <row r="346" spans="1:9" x14ac:dyDescent="0.25">
      <c r="A346" s="1">
        <v>35431</v>
      </c>
      <c r="B346" s="2">
        <v>7147.8</v>
      </c>
      <c r="C346" s="2">
        <v>7594.85</v>
      </c>
      <c r="D346" s="2">
        <v>7147.8</v>
      </c>
      <c r="E346" s="2">
        <v>7575.79</v>
      </c>
      <c r="F346" s="2">
        <v>7575.79</v>
      </c>
      <c r="G346" s="3">
        <f t="shared" si="17"/>
        <v>1997</v>
      </c>
      <c r="H346">
        <f t="shared" si="18"/>
        <v>1</v>
      </c>
      <c r="I346">
        <f t="shared" si="19"/>
        <v>12</v>
      </c>
    </row>
    <row r="347" spans="1:9" x14ac:dyDescent="0.25">
      <c r="A347" s="1">
        <v>35400</v>
      </c>
      <c r="B347" s="2">
        <v>7295.57</v>
      </c>
      <c r="C347" s="2">
        <v>7295.57</v>
      </c>
      <c r="D347" s="2">
        <v>6998.62</v>
      </c>
      <c r="E347" s="2">
        <v>7198.29</v>
      </c>
      <c r="F347" s="2">
        <v>7198.29</v>
      </c>
      <c r="G347" s="3">
        <f t="shared" si="17"/>
        <v>1996</v>
      </c>
      <c r="H347">
        <f t="shared" si="18"/>
        <v>12</v>
      </c>
      <c r="I347">
        <f t="shared" si="19"/>
        <v>11</v>
      </c>
    </row>
    <row r="348" spans="1:9" x14ac:dyDescent="0.25">
      <c r="A348" s="1">
        <v>35370</v>
      </c>
      <c r="B348" s="2">
        <v>6841.79</v>
      </c>
      <c r="C348" s="2">
        <v>7292.16</v>
      </c>
      <c r="D348" s="2">
        <v>6841.79</v>
      </c>
      <c r="E348" s="2">
        <v>7292.16</v>
      </c>
      <c r="F348" s="2">
        <v>7292.16</v>
      </c>
      <c r="G348" s="3">
        <f t="shared" si="17"/>
        <v>1996</v>
      </c>
      <c r="H348">
        <f t="shared" si="18"/>
        <v>11</v>
      </c>
      <c r="I348">
        <f t="shared" si="19"/>
        <v>10</v>
      </c>
    </row>
    <row r="349" spans="1:9" x14ac:dyDescent="0.25">
      <c r="A349" s="1">
        <v>35339</v>
      </c>
      <c r="B349" s="2">
        <v>6773.18</v>
      </c>
      <c r="C349" s="2">
        <v>6943.8</v>
      </c>
      <c r="D349" s="2">
        <v>6773.18</v>
      </c>
      <c r="E349" s="2">
        <v>6851.33</v>
      </c>
      <c r="F349" s="2">
        <v>6851.33</v>
      </c>
      <c r="G349" s="3">
        <f t="shared" si="17"/>
        <v>1996</v>
      </c>
      <c r="H349">
        <f t="shared" si="18"/>
        <v>10</v>
      </c>
      <c r="I349">
        <f t="shared" si="19"/>
        <v>9</v>
      </c>
    </row>
    <row r="350" spans="1:9" x14ac:dyDescent="0.25">
      <c r="A350" s="1">
        <v>35309</v>
      </c>
      <c r="B350" s="2">
        <v>6444.68</v>
      </c>
      <c r="C350" s="2">
        <v>6765.65</v>
      </c>
      <c r="D350" s="2">
        <v>6394.66</v>
      </c>
      <c r="E350" s="2">
        <v>6765.65</v>
      </c>
      <c r="F350" s="2">
        <v>6765.65</v>
      </c>
      <c r="G350" s="3">
        <f t="shared" si="17"/>
        <v>1996</v>
      </c>
      <c r="H350">
        <f t="shared" si="18"/>
        <v>9</v>
      </c>
      <c r="I350">
        <f t="shared" si="19"/>
        <v>8</v>
      </c>
    </row>
    <row r="351" spans="1:9" x14ac:dyDescent="0.25">
      <c r="A351" s="1">
        <v>35278</v>
      </c>
      <c r="B351" s="2">
        <v>6341.68</v>
      </c>
      <c r="C351" s="2">
        <v>6551.82</v>
      </c>
      <c r="D351" s="2">
        <v>6341.68</v>
      </c>
      <c r="E351" s="2">
        <v>6434.02</v>
      </c>
      <c r="F351" s="2">
        <v>6434.02</v>
      </c>
      <c r="G351" s="3">
        <f t="shared" si="17"/>
        <v>1996</v>
      </c>
      <c r="H351">
        <f t="shared" si="18"/>
        <v>8</v>
      </c>
      <c r="I351">
        <f t="shared" si="19"/>
        <v>7</v>
      </c>
    </row>
    <row r="352" spans="1:9" x14ac:dyDescent="0.25">
      <c r="A352" s="1">
        <v>35247</v>
      </c>
      <c r="B352" s="2">
        <v>6666.81</v>
      </c>
      <c r="C352" s="2">
        <v>6666.81</v>
      </c>
      <c r="D352" s="2">
        <v>6099.34</v>
      </c>
      <c r="E352" s="2">
        <v>6247.03</v>
      </c>
      <c r="F352" s="2">
        <v>6247.03</v>
      </c>
      <c r="G352" s="3">
        <f t="shared" si="17"/>
        <v>1996</v>
      </c>
      <c r="H352">
        <f t="shared" si="18"/>
        <v>7</v>
      </c>
      <c r="I352">
        <f t="shared" si="19"/>
        <v>6</v>
      </c>
    </row>
    <row r="353" spans="1:9" x14ac:dyDescent="0.25">
      <c r="A353" s="1">
        <v>35217</v>
      </c>
      <c r="B353" s="2">
        <v>6663.77</v>
      </c>
      <c r="C353" s="2">
        <v>6750.87</v>
      </c>
      <c r="D353" s="2">
        <v>6530.06</v>
      </c>
      <c r="E353" s="2">
        <v>6612.77</v>
      </c>
      <c r="F353" s="2">
        <v>6612.77</v>
      </c>
      <c r="G353" s="3">
        <f t="shared" si="17"/>
        <v>1996</v>
      </c>
      <c r="H353">
        <f t="shared" si="18"/>
        <v>6</v>
      </c>
      <c r="I353">
        <f t="shared" si="19"/>
        <v>5</v>
      </c>
    </row>
    <row r="354" spans="1:9" x14ac:dyDescent="0.25">
      <c r="A354" s="1">
        <v>35186</v>
      </c>
      <c r="B354" s="2">
        <v>6529.4</v>
      </c>
      <c r="C354" s="2">
        <v>6758.69</v>
      </c>
      <c r="D354" s="2">
        <v>6386.52</v>
      </c>
      <c r="E354" s="2">
        <v>6677.35</v>
      </c>
      <c r="F354" s="2">
        <v>6677.35</v>
      </c>
      <c r="G354" s="3">
        <f t="shared" si="17"/>
        <v>1996</v>
      </c>
      <c r="H354">
        <f t="shared" si="18"/>
        <v>5</v>
      </c>
      <c r="I354">
        <f t="shared" si="19"/>
        <v>4</v>
      </c>
    </row>
    <row r="355" spans="1:9" x14ac:dyDescent="0.25">
      <c r="A355" s="1">
        <v>35156</v>
      </c>
      <c r="B355" s="2">
        <v>6433.02</v>
      </c>
      <c r="C355" s="2">
        <v>6514.79</v>
      </c>
      <c r="D355" s="2">
        <v>6240.14</v>
      </c>
      <c r="E355" s="2">
        <v>6514.79</v>
      </c>
      <c r="F355" s="2">
        <v>6514.79</v>
      </c>
      <c r="G355" s="3">
        <f t="shared" si="17"/>
        <v>1996</v>
      </c>
      <c r="H355">
        <f t="shared" si="18"/>
        <v>4</v>
      </c>
      <c r="I355">
        <f t="shared" si="19"/>
        <v>3</v>
      </c>
    </row>
    <row r="356" spans="1:9" x14ac:dyDescent="0.25">
      <c r="A356" s="1">
        <v>35125</v>
      </c>
      <c r="B356" s="2">
        <v>6328.31</v>
      </c>
      <c r="C356" s="2">
        <v>6420.9</v>
      </c>
      <c r="D356" s="2">
        <v>6226.23</v>
      </c>
      <c r="E356" s="2">
        <v>6365.89</v>
      </c>
      <c r="F356" s="2">
        <v>6365.89</v>
      </c>
      <c r="G356" s="3">
        <f t="shared" si="17"/>
        <v>1996</v>
      </c>
      <c r="H356">
        <f t="shared" si="18"/>
        <v>3</v>
      </c>
      <c r="I356">
        <f t="shared" si="19"/>
        <v>2</v>
      </c>
    </row>
    <row r="357" spans="1:9" x14ac:dyDescent="0.25">
      <c r="A357" s="1">
        <v>35096</v>
      </c>
      <c r="B357" s="2">
        <v>6240.26</v>
      </c>
      <c r="C357" s="2">
        <v>6449.34</v>
      </c>
      <c r="D357" s="2">
        <v>6225.32</v>
      </c>
      <c r="E357" s="2">
        <v>6307.25</v>
      </c>
      <c r="F357" s="2">
        <v>6307.25</v>
      </c>
      <c r="G357" s="3">
        <f t="shared" si="17"/>
        <v>1996</v>
      </c>
      <c r="H357">
        <f t="shared" si="18"/>
        <v>2</v>
      </c>
      <c r="I357">
        <f t="shared" si="19"/>
        <v>1</v>
      </c>
    </row>
    <row r="358" spans="1:9" x14ac:dyDescent="0.25">
      <c r="A358" s="1">
        <v>35065</v>
      </c>
      <c r="B358" s="2">
        <v>6096.11</v>
      </c>
      <c r="C358" s="2">
        <v>6211.82</v>
      </c>
      <c r="D358" s="2">
        <v>5850.2</v>
      </c>
      <c r="E358" s="2">
        <v>6211.82</v>
      </c>
      <c r="F358" s="2">
        <v>6211.82</v>
      </c>
      <c r="G358" s="3">
        <f t="shared" si="17"/>
        <v>1996</v>
      </c>
      <c r="H358">
        <f t="shared" si="18"/>
        <v>1</v>
      </c>
      <c r="I358">
        <f t="shared" si="19"/>
        <v>12</v>
      </c>
    </row>
    <row r="359" spans="1:9" x14ac:dyDescent="0.25">
      <c r="A359" s="1">
        <v>35034</v>
      </c>
      <c r="B359" s="2">
        <v>5980.6</v>
      </c>
      <c r="C359" s="2">
        <v>6084.51</v>
      </c>
      <c r="D359" s="2">
        <v>5915.97</v>
      </c>
      <c r="E359" s="2">
        <v>6057.2</v>
      </c>
      <c r="F359" s="2">
        <v>6057.2</v>
      </c>
      <c r="G359" s="3">
        <f t="shared" si="17"/>
        <v>1995</v>
      </c>
      <c r="H359">
        <f t="shared" si="18"/>
        <v>12</v>
      </c>
      <c r="I359">
        <f t="shared" si="19"/>
        <v>11</v>
      </c>
    </row>
    <row r="360" spans="1:9" x14ac:dyDescent="0.25">
      <c r="A360" s="1">
        <v>35004</v>
      </c>
      <c r="B360" s="2">
        <v>5762.25</v>
      </c>
      <c r="C360" s="2">
        <v>5973.93</v>
      </c>
      <c r="D360" s="2">
        <v>5762.25</v>
      </c>
      <c r="E360" s="2">
        <v>5969.99</v>
      </c>
      <c r="F360" s="2">
        <v>5969.99</v>
      </c>
      <c r="G360" s="3">
        <f t="shared" si="17"/>
        <v>1995</v>
      </c>
      <c r="H360">
        <f t="shared" si="18"/>
        <v>11</v>
      </c>
      <c r="I360">
        <f t="shared" si="19"/>
        <v>10</v>
      </c>
    </row>
    <row r="361" spans="1:9" x14ac:dyDescent="0.25">
      <c r="A361" s="1">
        <v>34973</v>
      </c>
      <c r="B361" s="2">
        <v>5772.05</v>
      </c>
      <c r="C361" s="2">
        <v>5839.66</v>
      </c>
      <c r="D361" s="2">
        <v>5679.73</v>
      </c>
      <c r="E361" s="2">
        <v>5740.87</v>
      </c>
      <c r="F361" s="2">
        <v>5740.87</v>
      </c>
      <c r="G361" s="3">
        <f t="shared" si="17"/>
        <v>1995</v>
      </c>
      <c r="H361">
        <f t="shared" si="18"/>
        <v>10</v>
      </c>
      <c r="I361">
        <f t="shared" si="19"/>
        <v>9</v>
      </c>
    </row>
    <row r="362" spans="1:9" x14ac:dyDescent="0.25">
      <c r="A362" s="1">
        <v>34943</v>
      </c>
      <c r="B362" s="2">
        <v>5622.31</v>
      </c>
      <c r="C362" s="2">
        <v>5843.27</v>
      </c>
      <c r="D362" s="2">
        <v>5622.31</v>
      </c>
      <c r="E362" s="2">
        <v>5806.63</v>
      </c>
      <c r="F362" s="2">
        <v>5806.63</v>
      </c>
      <c r="G362" s="3">
        <f t="shared" si="17"/>
        <v>1995</v>
      </c>
      <c r="H362">
        <f t="shared" si="18"/>
        <v>9</v>
      </c>
      <c r="I362">
        <f t="shared" si="19"/>
        <v>8</v>
      </c>
    </row>
    <row r="363" spans="1:9" x14ac:dyDescent="0.25">
      <c r="A363" s="1">
        <v>34912</v>
      </c>
      <c r="B363" s="2">
        <v>5536.37</v>
      </c>
      <c r="C363" s="2">
        <v>5602.28</v>
      </c>
      <c r="D363" s="2">
        <v>5510.74</v>
      </c>
      <c r="E363" s="2">
        <v>5602.28</v>
      </c>
      <c r="F363" s="2">
        <v>5602.28</v>
      </c>
      <c r="G363" s="3">
        <f t="shared" si="17"/>
        <v>1995</v>
      </c>
      <c r="H363">
        <f t="shared" si="18"/>
        <v>8</v>
      </c>
      <c r="I363">
        <f t="shared" si="19"/>
        <v>7</v>
      </c>
    </row>
    <row r="364" spans="1:9" x14ac:dyDescent="0.25">
      <c r="A364" s="1">
        <v>34881</v>
      </c>
      <c r="B364" s="2">
        <v>5367.03</v>
      </c>
      <c r="C364" s="2">
        <v>5579.86</v>
      </c>
      <c r="D364" s="2">
        <v>5367.03</v>
      </c>
      <c r="E364" s="2">
        <v>5561.86</v>
      </c>
      <c r="F364" s="2">
        <v>5561.86</v>
      </c>
      <c r="G364" s="3">
        <f t="shared" si="17"/>
        <v>1995</v>
      </c>
      <c r="H364">
        <f t="shared" si="18"/>
        <v>7</v>
      </c>
      <c r="I364">
        <f t="shared" si="19"/>
        <v>6</v>
      </c>
    </row>
    <row r="365" spans="1:9" x14ac:dyDescent="0.25">
      <c r="A365" s="1">
        <v>34851</v>
      </c>
      <c r="B365" s="2">
        <v>5202.3999999999996</v>
      </c>
      <c r="C365" s="2">
        <v>5400.86</v>
      </c>
      <c r="D365" s="2">
        <v>5176.8599999999997</v>
      </c>
      <c r="E365" s="2">
        <v>5348.77</v>
      </c>
      <c r="F365" s="2">
        <v>5348.77</v>
      </c>
      <c r="G365" s="3">
        <f t="shared" si="17"/>
        <v>1995</v>
      </c>
      <c r="H365">
        <f t="shared" si="18"/>
        <v>6</v>
      </c>
      <c r="I365">
        <f t="shared" si="19"/>
        <v>5</v>
      </c>
    </row>
    <row r="366" spans="1:9" x14ac:dyDescent="0.25">
      <c r="A366" s="1">
        <v>34820</v>
      </c>
      <c r="B366" s="2">
        <v>5030.8999999999996</v>
      </c>
      <c r="C366" s="2">
        <v>5192.8</v>
      </c>
      <c r="D366" s="2">
        <v>5030.8999999999996</v>
      </c>
      <c r="E366" s="2">
        <v>5192.8</v>
      </c>
      <c r="F366" s="2">
        <v>5192.8</v>
      </c>
      <c r="G366" s="3">
        <f t="shared" si="17"/>
        <v>1995</v>
      </c>
      <c r="H366">
        <f t="shared" si="18"/>
        <v>5</v>
      </c>
      <c r="I366">
        <f t="shared" si="19"/>
        <v>4</v>
      </c>
    </row>
    <row r="367" spans="1:9" x14ac:dyDescent="0.25">
      <c r="A367" s="1">
        <v>34790</v>
      </c>
      <c r="B367" s="2">
        <v>4927.2</v>
      </c>
      <c r="C367" s="2">
        <v>5035.8900000000003</v>
      </c>
      <c r="D367" s="2">
        <v>4927.2</v>
      </c>
      <c r="E367" s="2">
        <v>5035.8900000000003</v>
      </c>
      <c r="F367" s="2">
        <v>5035.8900000000003</v>
      </c>
      <c r="G367" s="3">
        <f t="shared" si="17"/>
        <v>1995</v>
      </c>
      <c r="H367">
        <f t="shared" si="18"/>
        <v>4</v>
      </c>
      <c r="I367">
        <f t="shared" si="19"/>
        <v>3</v>
      </c>
    </row>
    <row r="368" spans="1:9" x14ac:dyDescent="0.25">
      <c r="A368" s="1">
        <v>34759</v>
      </c>
      <c r="B368" s="2">
        <v>4789.3</v>
      </c>
      <c r="C368" s="2">
        <v>4940.4399999999996</v>
      </c>
      <c r="D368" s="2">
        <v>4749.53</v>
      </c>
      <c r="E368" s="2">
        <v>4920.42</v>
      </c>
      <c r="F368" s="2">
        <v>4920.42</v>
      </c>
      <c r="G368" s="3">
        <f t="shared" si="17"/>
        <v>1995</v>
      </c>
      <c r="H368">
        <f t="shared" si="18"/>
        <v>3</v>
      </c>
      <c r="I368">
        <f t="shared" si="19"/>
        <v>2</v>
      </c>
    </row>
    <row r="369" spans="1:9" x14ac:dyDescent="0.25">
      <c r="A369" s="1">
        <v>34731</v>
      </c>
      <c r="B369" s="2">
        <v>4634.38</v>
      </c>
      <c r="C369" s="2">
        <v>4804.47</v>
      </c>
      <c r="D369" s="2">
        <v>4634.38</v>
      </c>
      <c r="E369" s="2">
        <v>4803.8999999999996</v>
      </c>
      <c r="F369" s="2">
        <v>4803.8999999999996</v>
      </c>
      <c r="G369" s="3">
        <f t="shared" si="17"/>
        <v>1995</v>
      </c>
      <c r="H369">
        <f t="shared" si="18"/>
        <v>2</v>
      </c>
      <c r="I369">
        <f t="shared" si="19"/>
        <v>1</v>
      </c>
    </row>
    <row r="370" spans="1:9" x14ac:dyDescent="0.25">
      <c r="A370" s="1">
        <v>34700</v>
      </c>
      <c r="B370" s="2">
        <v>4529.05</v>
      </c>
      <c r="C370" s="2">
        <v>4648.3999999999996</v>
      </c>
      <c r="D370" s="2">
        <v>4529.05</v>
      </c>
      <c r="E370" s="2">
        <v>4631.3999999999996</v>
      </c>
      <c r="F370" s="2">
        <v>4631.3999999999996</v>
      </c>
      <c r="G370" s="3">
        <f t="shared" si="17"/>
        <v>1995</v>
      </c>
      <c r="H370">
        <f t="shared" si="18"/>
        <v>1</v>
      </c>
      <c r="I370">
        <f t="shared" si="19"/>
        <v>12</v>
      </c>
    </row>
    <row r="371" spans="1:9" x14ac:dyDescent="0.25">
      <c r="A371" s="1">
        <v>34669</v>
      </c>
      <c r="B371" s="2">
        <v>4445.1000000000004</v>
      </c>
      <c r="C371" s="2">
        <v>4547.51</v>
      </c>
      <c r="D371" s="2">
        <v>4387.51</v>
      </c>
      <c r="E371" s="2">
        <v>4540.62</v>
      </c>
      <c r="F371" s="2">
        <v>4540.62</v>
      </c>
      <c r="G371" s="3">
        <f t="shared" si="17"/>
        <v>1994</v>
      </c>
      <c r="H371">
        <f t="shared" si="18"/>
        <v>12</v>
      </c>
      <c r="I371">
        <f t="shared" si="19"/>
        <v>11</v>
      </c>
    </row>
    <row r="372" spans="1:9" x14ac:dyDescent="0.25">
      <c r="A372" s="1">
        <v>34639</v>
      </c>
      <c r="B372" s="2">
        <v>4640.55</v>
      </c>
      <c r="C372" s="2">
        <v>4640.55</v>
      </c>
      <c r="D372" s="2">
        <v>4444.68</v>
      </c>
      <c r="E372" s="2">
        <v>4490.58</v>
      </c>
      <c r="F372" s="2">
        <v>4490.58</v>
      </c>
      <c r="G372" s="3">
        <f t="shared" si="17"/>
        <v>1994</v>
      </c>
      <c r="H372">
        <f t="shared" si="18"/>
        <v>11</v>
      </c>
      <c r="I372">
        <f t="shared" si="19"/>
        <v>10</v>
      </c>
    </row>
    <row r="373" spans="1:9" x14ac:dyDescent="0.25">
      <c r="A373" s="1">
        <v>34608</v>
      </c>
      <c r="B373" s="2">
        <v>4594.09</v>
      </c>
      <c r="C373" s="2">
        <v>4679.38</v>
      </c>
      <c r="D373" s="2">
        <v>4501.6899999999996</v>
      </c>
      <c r="E373" s="2">
        <v>4674.18</v>
      </c>
      <c r="F373" s="2">
        <v>4674.18</v>
      </c>
      <c r="G373" s="3">
        <f t="shared" si="17"/>
        <v>1994</v>
      </c>
      <c r="H373">
        <f t="shared" si="18"/>
        <v>10</v>
      </c>
      <c r="I373">
        <f t="shared" si="19"/>
        <v>9</v>
      </c>
    </row>
    <row r="374" spans="1:9" x14ac:dyDescent="0.25">
      <c r="A374" s="1">
        <v>34578</v>
      </c>
      <c r="B374" s="2">
        <v>4683.08</v>
      </c>
      <c r="C374" s="2">
        <v>4707.51</v>
      </c>
      <c r="D374" s="2">
        <v>4568.9799999999996</v>
      </c>
      <c r="E374" s="2">
        <v>4605.82</v>
      </c>
      <c r="F374" s="2">
        <v>4605.82</v>
      </c>
      <c r="G374" s="3">
        <f t="shared" si="17"/>
        <v>1994</v>
      </c>
      <c r="H374">
        <f t="shared" si="18"/>
        <v>9</v>
      </c>
      <c r="I374">
        <f t="shared" si="19"/>
        <v>8</v>
      </c>
    </row>
    <row r="375" spans="1:9" x14ac:dyDescent="0.25">
      <c r="A375" s="1">
        <v>34547</v>
      </c>
      <c r="B375" s="2">
        <v>4545.32</v>
      </c>
      <c r="C375" s="2">
        <v>4706.53</v>
      </c>
      <c r="D375" s="2">
        <v>4519.04</v>
      </c>
      <c r="E375" s="2">
        <v>4705.96</v>
      </c>
      <c r="F375" s="2">
        <v>4705.96</v>
      </c>
      <c r="G375" s="3">
        <f t="shared" si="17"/>
        <v>1994</v>
      </c>
      <c r="H375">
        <f t="shared" si="18"/>
        <v>8</v>
      </c>
      <c r="I375">
        <f t="shared" si="19"/>
        <v>7</v>
      </c>
    </row>
    <row r="376" spans="1:9" x14ac:dyDescent="0.25">
      <c r="A376" s="1">
        <v>34516</v>
      </c>
      <c r="B376" s="2">
        <v>4413.3900000000003</v>
      </c>
      <c r="C376" s="2">
        <v>4519.8</v>
      </c>
      <c r="D376" s="2">
        <v>4408.63</v>
      </c>
      <c r="E376" s="2">
        <v>4519.8</v>
      </c>
      <c r="F376" s="2">
        <v>4519.8</v>
      </c>
      <c r="G376" s="3">
        <f t="shared" si="17"/>
        <v>1994</v>
      </c>
      <c r="H376">
        <f t="shared" si="18"/>
        <v>7</v>
      </c>
      <c r="I376">
        <f t="shared" si="19"/>
        <v>6</v>
      </c>
    </row>
    <row r="377" spans="1:9" x14ac:dyDescent="0.25">
      <c r="A377" s="1">
        <v>34486</v>
      </c>
      <c r="B377" s="2">
        <v>4533.7700000000004</v>
      </c>
      <c r="C377" s="2">
        <v>4575.22</v>
      </c>
      <c r="D377" s="2">
        <v>4373.58</v>
      </c>
      <c r="E377" s="2">
        <v>4395.22</v>
      </c>
      <c r="F377" s="2">
        <v>4395.22</v>
      </c>
      <c r="G377" s="3">
        <f t="shared" si="17"/>
        <v>1994</v>
      </c>
      <c r="H377">
        <f t="shared" si="18"/>
        <v>6</v>
      </c>
      <c r="I377">
        <f t="shared" si="19"/>
        <v>5</v>
      </c>
    </row>
    <row r="378" spans="1:9" x14ac:dyDescent="0.25">
      <c r="A378" s="1">
        <v>34455</v>
      </c>
      <c r="B378" s="2">
        <v>4518</v>
      </c>
      <c r="C378" s="2">
        <v>4532.49</v>
      </c>
      <c r="D378" s="2">
        <v>4392.3100000000004</v>
      </c>
      <c r="E378" s="2">
        <v>4525.5200000000004</v>
      </c>
      <c r="F378" s="2">
        <v>4525.5200000000004</v>
      </c>
      <c r="G378" s="3">
        <f t="shared" si="17"/>
        <v>1994</v>
      </c>
      <c r="H378">
        <f t="shared" si="18"/>
        <v>5</v>
      </c>
      <c r="I378">
        <f t="shared" si="19"/>
        <v>4</v>
      </c>
    </row>
    <row r="379" spans="1:9" x14ac:dyDescent="0.25">
      <c r="A379" s="1">
        <v>34425</v>
      </c>
      <c r="B379" s="2">
        <v>4383.1000000000004</v>
      </c>
      <c r="C379" s="2">
        <v>4520.8</v>
      </c>
      <c r="D379" s="2">
        <v>4383.1000000000004</v>
      </c>
      <c r="E379" s="2">
        <v>4494.72</v>
      </c>
      <c r="F379" s="2">
        <v>4494.72</v>
      </c>
      <c r="G379" s="3">
        <f t="shared" si="17"/>
        <v>1994</v>
      </c>
      <c r="H379">
        <f t="shared" si="18"/>
        <v>4</v>
      </c>
      <c r="I379">
        <f t="shared" si="19"/>
        <v>3</v>
      </c>
    </row>
    <row r="380" spans="1:9" x14ac:dyDescent="0.25">
      <c r="A380" s="1">
        <v>34394</v>
      </c>
      <c r="B380" s="2">
        <v>4653.01</v>
      </c>
      <c r="C380" s="2">
        <v>4733.66</v>
      </c>
      <c r="D380" s="2">
        <v>4457.6899999999996</v>
      </c>
      <c r="E380" s="2">
        <v>4457.6899999999996</v>
      </c>
      <c r="F380" s="2">
        <v>4457.6899999999996</v>
      </c>
      <c r="G380" s="3">
        <f t="shared" si="17"/>
        <v>1994</v>
      </c>
      <c r="H380">
        <f t="shared" si="18"/>
        <v>3</v>
      </c>
      <c r="I380">
        <f t="shared" si="19"/>
        <v>2</v>
      </c>
    </row>
    <row r="381" spans="1:9" x14ac:dyDescent="0.25">
      <c r="A381" s="1">
        <v>34366</v>
      </c>
      <c r="B381" s="2">
        <v>4783.66</v>
      </c>
      <c r="C381" s="2">
        <v>4804.3100000000004</v>
      </c>
      <c r="D381" s="2">
        <v>4640.84</v>
      </c>
      <c r="E381" s="2">
        <v>4678.3900000000003</v>
      </c>
      <c r="F381" s="2">
        <v>4678.3900000000003</v>
      </c>
      <c r="G381" s="3">
        <f t="shared" si="17"/>
        <v>1994</v>
      </c>
      <c r="H381">
        <f t="shared" si="18"/>
        <v>2</v>
      </c>
      <c r="I381">
        <f t="shared" si="19"/>
        <v>1</v>
      </c>
    </row>
    <row r="382" spans="1:9" x14ac:dyDescent="0.25">
      <c r="A382" s="1">
        <v>34335</v>
      </c>
      <c r="B382" s="2">
        <v>4641.2299999999996</v>
      </c>
      <c r="C382" s="2">
        <v>4798.07</v>
      </c>
      <c r="D382" s="2">
        <v>4641.2299999999996</v>
      </c>
      <c r="E382" s="2">
        <v>4798.07</v>
      </c>
      <c r="F382" s="2">
        <v>4798.07</v>
      </c>
      <c r="G382" s="3">
        <f t="shared" si="17"/>
        <v>1994</v>
      </c>
      <c r="H382">
        <f t="shared" si="18"/>
        <v>1</v>
      </c>
      <c r="I382">
        <f t="shared" si="19"/>
        <v>12</v>
      </c>
    </row>
    <row r="383" spans="1:9" x14ac:dyDescent="0.25">
      <c r="A383" s="1">
        <v>34304</v>
      </c>
      <c r="B383" s="2">
        <v>4598.29</v>
      </c>
      <c r="C383" s="2">
        <v>4674.03</v>
      </c>
      <c r="D383" s="2">
        <v>4584.1899999999996</v>
      </c>
      <c r="E383" s="2">
        <v>4657.83</v>
      </c>
      <c r="F383" s="2">
        <v>4657.83</v>
      </c>
      <c r="G383" s="3">
        <f t="shared" si="17"/>
        <v>1993</v>
      </c>
      <c r="H383">
        <f t="shared" si="18"/>
        <v>12</v>
      </c>
      <c r="I383">
        <f t="shared" si="19"/>
        <v>11</v>
      </c>
    </row>
    <row r="384" spans="1:9" x14ac:dyDescent="0.25">
      <c r="A384" s="1">
        <v>34274</v>
      </c>
      <c r="B384" s="2">
        <v>4685.12</v>
      </c>
      <c r="C384" s="2">
        <v>4685.12</v>
      </c>
      <c r="D384" s="2">
        <v>4539.0200000000004</v>
      </c>
      <c r="E384" s="2">
        <v>4583.82</v>
      </c>
      <c r="F384" s="2">
        <v>4583.82</v>
      </c>
      <c r="G384" s="3">
        <f t="shared" si="17"/>
        <v>1993</v>
      </c>
      <c r="H384">
        <f t="shared" si="18"/>
        <v>11</v>
      </c>
      <c r="I384">
        <f t="shared" si="19"/>
        <v>10</v>
      </c>
    </row>
    <row r="385" spans="1:9" x14ac:dyDescent="0.25">
      <c r="A385" s="1">
        <v>34243</v>
      </c>
      <c r="B385" s="2">
        <v>4619.87</v>
      </c>
      <c r="C385" s="2">
        <v>4701.68</v>
      </c>
      <c r="D385" s="2">
        <v>4603.12</v>
      </c>
      <c r="E385" s="2">
        <v>4672.7700000000004</v>
      </c>
      <c r="F385" s="2">
        <v>4672.7700000000004</v>
      </c>
      <c r="G385" s="3">
        <f t="shared" si="17"/>
        <v>1993</v>
      </c>
      <c r="H385">
        <f t="shared" si="18"/>
        <v>10</v>
      </c>
      <c r="I385">
        <f t="shared" si="19"/>
        <v>9</v>
      </c>
    </row>
    <row r="386" spans="1:9" x14ac:dyDescent="0.25">
      <c r="A386" s="1">
        <v>34213</v>
      </c>
      <c r="B386" s="2">
        <v>4606.97</v>
      </c>
      <c r="C386" s="2">
        <v>4614.08</v>
      </c>
      <c r="D386" s="2">
        <v>4515.0600000000004</v>
      </c>
      <c r="E386" s="2">
        <v>4601.84</v>
      </c>
      <c r="F386" s="2">
        <v>4601.84</v>
      </c>
      <c r="G386" s="3">
        <f t="shared" si="17"/>
        <v>1993</v>
      </c>
      <c r="H386">
        <f t="shared" si="18"/>
        <v>9</v>
      </c>
      <c r="I386">
        <f t="shared" si="19"/>
        <v>8</v>
      </c>
    </row>
    <row r="387" spans="1:9" x14ac:dyDescent="0.25">
      <c r="A387" s="1">
        <v>34182</v>
      </c>
      <c r="B387" s="2">
        <v>4461.7</v>
      </c>
      <c r="C387" s="2">
        <v>4601.55</v>
      </c>
      <c r="D387" s="2">
        <v>4451.83</v>
      </c>
      <c r="E387" s="2">
        <v>4601.55</v>
      </c>
      <c r="F387" s="2">
        <v>4601.55</v>
      </c>
      <c r="G387" s="3">
        <f t="shared" si="17"/>
        <v>1993</v>
      </c>
      <c r="H387">
        <f t="shared" si="18"/>
        <v>8</v>
      </c>
      <c r="I387">
        <f t="shared" si="19"/>
        <v>7</v>
      </c>
    </row>
    <row r="388" spans="1:9" x14ac:dyDescent="0.25">
      <c r="A388" s="1">
        <v>34151</v>
      </c>
      <c r="B388" s="2">
        <v>4445.95</v>
      </c>
      <c r="C388" s="2">
        <v>4465.38</v>
      </c>
      <c r="D388" s="2">
        <v>4388.0600000000004</v>
      </c>
      <c r="E388" s="2">
        <v>4443.28</v>
      </c>
      <c r="F388" s="2">
        <v>4443.28</v>
      </c>
      <c r="G388" s="3">
        <f t="shared" si="17"/>
        <v>1993</v>
      </c>
      <c r="H388">
        <f t="shared" si="18"/>
        <v>7</v>
      </c>
      <c r="I388">
        <f t="shared" si="19"/>
        <v>6</v>
      </c>
    </row>
    <row r="389" spans="1:9" x14ac:dyDescent="0.25">
      <c r="A389" s="1">
        <v>34121</v>
      </c>
      <c r="B389" s="2">
        <v>4465.8599999999997</v>
      </c>
      <c r="C389" s="2">
        <v>4471.1000000000004</v>
      </c>
      <c r="D389" s="2">
        <v>4364.2700000000004</v>
      </c>
      <c r="E389" s="2">
        <v>4449.57</v>
      </c>
      <c r="F389" s="2">
        <v>4449.57</v>
      </c>
      <c r="G389" s="3">
        <f t="shared" si="17"/>
        <v>1993</v>
      </c>
      <c r="H389">
        <f t="shared" si="18"/>
        <v>6</v>
      </c>
      <c r="I389">
        <f t="shared" si="19"/>
        <v>5</v>
      </c>
    </row>
    <row r="390" spans="1:9" x14ac:dyDescent="0.25">
      <c r="A390" s="1">
        <v>34090</v>
      </c>
      <c r="B390" s="2">
        <v>4336.62</v>
      </c>
      <c r="C390" s="2">
        <v>4458.49</v>
      </c>
      <c r="D390" s="2">
        <v>4330.43</v>
      </c>
      <c r="E390" s="2">
        <v>4438.55</v>
      </c>
      <c r="F390" s="2">
        <v>4438.55</v>
      </c>
      <c r="G390" s="3">
        <f t="shared" ref="G390:G442" si="20">YEAR(A390)</f>
        <v>1993</v>
      </c>
      <c r="H390">
        <f t="shared" ref="H390:H442" si="21">MONTH(A390)</f>
        <v>5</v>
      </c>
      <c r="I390">
        <f t="shared" si="19"/>
        <v>4</v>
      </c>
    </row>
    <row r="391" spans="1:9" x14ac:dyDescent="0.25">
      <c r="A391" s="1">
        <v>34060</v>
      </c>
      <c r="B391" s="2">
        <v>4430.24</v>
      </c>
      <c r="C391" s="2">
        <v>4430.24</v>
      </c>
      <c r="D391" s="2">
        <v>4249.46</v>
      </c>
      <c r="E391" s="2">
        <v>4316.12</v>
      </c>
      <c r="F391" s="2">
        <v>4316.12</v>
      </c>
      <c r="G391" s="3">
        <f t="shared" si="20"/>
        <v>1993</v>
      </c>
      <c r="H391">
        <f t="shared" si="21"/>
        <v>4</v>
      </c>
      <c r="I391">
        <f t="shared" si="19"/>
        <v>3</v>
      </c>
    </row>
    <row r="392" spans="1:9" x14ac:dyDescent="0.25">
      <c r="A392" s="1">
        <v>34029</v>
      </c>
      <c r="B392" s="2">
        <v>4337.18</v>
      </c>
      <c r="C392" s="2">
        <v>4475.25</v>
      </c>
      <c r="D392" s="2">
        <v>4337.18</v>
      </c>
      <c r="E392" s="2">
        <v>4444.3</v>
      </c>
      <c r="F392" s="2">
        <v>4444.3</v>
      </c>
      <c r="G392" s="3">
        <f t="shared" si="20"/>
        <v>1993</v>
      </c>
      <c r="H392">
        <f t="shared" si="21"/>
        <v>3</v>
      </c>
      <c r="I392">
        <f t="shared" si="19"/>
        <v>2</v>
      </c>
    </row>
    <row r="393" spans="1:9" x14ac:dyDescent="0.25">
      <c r="A393" s="1">
        <v>34001</v>
      </c>
      <c r="B393" s="2">
        <v>4370.3</v>
      </c>
      <c r="C393" s="2">
        <v>4443.7299999999996</v>
      </c>
      <c r="D393" s="2">
        <v>4242.3599999999997</v>
      </c>
      <c r="E393" s="2">
        <v>4342.87</v>
      </c>
      <c r="F393" s="2">
        <v>4342.87</v>
      </c>
      <c r="G393" s="3">
        <f t="shared" si="20"/>
        <v>1993</v>
      </c>
      <c r="H393">
        <f t="shared" si="21"/>
        <v>2</v>
      </c>
      <c r="I393">
        <f t="shared" si="19"/>
        <v>1</v>
      </c>
    </row>
    <row r="394" spans="1:9" x14ac:dyDescent="0.25">
      <c r="A394" s="1">
        <v>33970</v>
      </c>
      <c r="B394" s="2">
        <v>4282.84</v>
      </c>
      <c r="C394" s="2">
        <v>4358.33</v>
      </c>
      <c r="D394" s="2">
        <v>4226.6899999999996</v>
      </c>
      <c r="E394" s="2">
        <v>4336.92</v>
      </c>
      <c r="F394" s="2">
        <v>4336.92</v>
      </c>
      <c r="G394" s="3">
        <f t="shared" si="20"/>
        <v>1993</v>
      </c>
      <c r="H394">
        <f t="shared" si="21"/>
        <v>1</v>
      </c>
      <c r="I394">
        <f t="shared" si="19"/>
        <v>12</v>
      </c>
    </row>
    <row r="395" spans="1:9" x14ac:dyDescent="0.25">
      <c r="A395" s="1">
        <v>33939</v>
      </c>
      <c r="B395" s="2">
        <v>4220.79</v>
      </c>
      <c r="C395" s="2">
        <v>4301.5200000000004</v>
      </c>
      <c r="D395" s="2">
        <v>4212.66</v>
      </c>
      <c r="E395" s="2">
        <v>4289.74</v>
      </c>
      <c r="F395" s="2">
        <v>4289.74</v>
      </c>
      <c r="G395" s="3">
        <f t="shared" si="20"/>
        <v>1992</v>
      </c>
      <c r="H395">
        <f t="shared" si="21"/>
        <v>12</v>
      </c>
      <c r="I395">
        <f t="shared" si="19"/>
        <v>11</v>
      </c>
    </row>
    <row r="396" spans="1:9" x14ac:dyDescent="0.25">
      <c r="A396" s="1">
        <v>33909</v>
      </c>
      <c r="B396" s="2">
        <v>4099.21</v>
      </c>
      <c r="C396" s="2">
        <v>4223.41</v>
      </c>
      <c r="D396" s="2">
        <v>4057.92</v>
      </c>
      <c r="E396" s="2">
        <v>4223.41</v>
      </c>
      <c r="F396" s="2">
        <v>4223.41</v>
      </c>
      <c r="G396" s="3">
        <f t="shared" si="20"/>
        <v>1992</v>
      </c>
      <c r="H396">
        <f t="shared" si="21"/>
        <v>11</v>
      </c>
      <c r="I396">
        <f t="shared" si="19"/>
        <v>10</v>
      </c>
    </row>
    <row r="397" spans="1:9" x14ac:dyDescent="0.25">
      <c r="A397" s="1">
        <v>33878</v>
      </c>
      <c r="B397" s="2">
        <v>4010.55</v>
      </c>
      <c r="C397" s="2">
        <v>4080.77</v>
      </c>
      <c r="D397" s="2">
        <v>3899.31</v>
      </c>
      <c r="E397" s="2">
        <v>4067.78</v>
      </c>
      <c r="F397" s="2">
        <v>4067.78</v>
      </c>
      <c r="G397" s="3">
        <f t="shared" si="20"/>
        <v>1992</v>
      </c>
      <c r="H397">
        <f t="shared" si="21"/>
        <v>10</v>
      </c>
      <c r="I397">
        <f t="shared" si="19"/>
        <v>9</v>
      </c>
    </row>
    <row r="398" spans="1:9" x14ac:dyDescent="0.25">
      <c r="A398" s="1">
        <v>33848</v>
      </c>
      <c r="B398" s="2">
        <v>4002.08</v>
      </c>
      <c r="C398" s="2">
        <v>4099.93</v>
      </c>
      <c r="D398" s="2">
        <v>3996.95</v>
      </c>
      <c r="E398" s="2">
        <v>4024.36</v>
      </c>
      <c r="F398" s="2">
        <v>4024.36</v>
      </c>
      <c r="G398" s="3">
        <f t="shared" si="20"/>
        <v>1992</v>
      </c>
      <c r="H398">
        <f t="shared" si="21"/>
        <v>9</v>
      </c>
      <c r="I398">
        <f t="shared" si="19"/>
        <v>8</v>
      </c>
    </row>
    <row r="399" spans="1:9" x14ac:dyDescent="0.25">
      <c r="A399" s="1">
        <v>33817</v>
      </c>
      <c r="B399" s="2">
        <v>4094.44</v>
      </c>
      <c r="C399" s="2">
        <v>4094.44</v>
      </c>
      <c r="D399" s="2">
        <v>3952.59</v>
      </c>
      <c r="E399" s="2">
        <v>3985</v>
      </c>
      <c r="F399" s="2">
        <v>3985</v>
      </c>
      <c r="G399" s="3">
        <f t="shared" si="20"/>
        <v>1992</v>
      </c>
      <c r="H399">
        <f t="shared" si="21"/>
        <v>8</v>
      </c>
      <c r="I399">
        <f t="shared" ref="I399:I442" si="22">I387</f>
        <v>7</v>
      </c>
    </row>
    <row r="400" spans="1:9" x14ac:dyDescent="0.25">
      <c r="A400" s="1">
        <v>33786</v>
      </c>
      <c r="B400" s="2">
        <v>3972.45</v>
      </c>
      <c r="C400" s="2">
        <v>4083.85</v>
      </c>
      <c r="D400" s="2">
        <v>3938.92</v>
      </c>
      <c r="E400" s="2">
        <v>4083.85</v>
      </c>
      <c r="F400" s="2">
        <v>4083.85</v>
      </c>
      <c r="G400" s="3">
        <f t="shared" si="20"/>
        <v>1992</v>
      </c>
      <c r="H400">
        <f t="shared" si="21"/>
        <v>7</v>
      </c>
      <c r="I400">
        <f t="shared" si="22"/>
        <v>6</v>
      </c>
    </row>
    <row r="401" spans="1:9" x14ac:dyDescent="0.25">
      <c r="A401" s="1">
        <v>33756</v>
      </c>
      <c r="B401" s="2">
        <v>4041.58</v>
      </c>
      <c r="C401" s="2">
        <v>4041.58</v>
      </c>
      <c r="D401" s="2">
        <v>3860.55</v>
      </c>
      <c r="E401" s="2">
        <v>3930.33</v>
      </c>
      <c r="F401" s="2">
        <v>3930.33</v>
      </c>
      <c r="G401" s="3">
        <f t="shared" si="20"/>
        <v>1992</v>
      </c>
      <c r="H401">
        <f t="shared" si="21"/>
        <v>6</v>
      </c>
      <c r="I401">
        <f t="shared" si="22"/>
        <v>5</v>
      </c>
    </row>
    <row r="402" spans="1:9" x14ac:dyDescent="0.25">
      <c r="A402" s="1">
        <v>33725</v>
      </c>
      <c r="B402" s="2">
        <v>3992.76</v>
      </c>
      <c r="C402" s="2">
        <v>4052.17</v>
      </c>
      <c r="D402" s="2">
        <v>3976.41</v>
      </c>
      <c r="E402" s="2">
        <v>4021.51</v>
      </c>
      <c r="F402" s="2">
        <v>4021.51</v>
      </c>
      <c r="G402" s="3">
        <f t="shared" si="20"/>
        <v>1992</v>
      </c>
      <c r="H402">
        <f t="shared" si="21"/>
        <v>5</v>
      </c>
      <c r="I402">
        <f t="shared" si="22"/>
        <v>4</v>
      </c>
    </row>
    <row r="403" spans="1:9" x14ac:dyDescent="0.25">
      <c r="A403" s="1">
        <v>33695</v>
      </c>
      <c r="B403" s="2">
        <v>3962.66</v>
      </c>
      <c r="C403" s="2">
        <v>4044.24</v>
      </c>
      <c r="D403" s="2">
        <v>3849.1</v>
      </c>
      <c r="E403" s="2">
        <v>4008.71</v>
      </c>
      <c r="F403" s="2">
        <v>4008.71</v>
      </c>
      <c r="G403" s="3">
        <f t="shared" si="20"/>
        <v>1992</v>
      </c>
      <c r="H403">
        <f t="shared" si="21"/>
        <v>4</v>
      </c>
      <c r="I403">
        <f t="shared" si="22"/>
        <v>3</v>
      </c>
    </row>
    <row r="404" spans="1:9" x14ac:dyDescent="0.25">
      <c r="A404" s="1">
        <v>33664</v>
      </c>
      <c r="B404" s="2">
        <v>4072</v>
      </c>
      <c r="C404" s="2">
        <v>4075.26</v>
      </c>
      <c r="D404" s="2">
        <v>3956.85</v>
      </c>
      <c r="E404" s="2">
        <v>3961.55</v>
      </c>
      <c r="F404" s="2">
        <v>3961.55</v>
      </c>
      <c r="G404" s="3">
        <f t="shared" si="20"/>
        <v>1992</v>
      </c>
      <c r="H404">
        <f t="shared" si="21"/>
        <v>3</v>
      </c>
      <c r="I404">
        <f t="shared" si="22"/>
        <v>2</v>
      </c>
    </row>
    <row r="405" spans="1:9" x14ac:dyDescent="0.25">
      <c r="A405" s="1">
        <v>33635</v>
      </c>
      <c r="B405" s="2">
        <v>4034.83</v>
      </c>
      <c r="C405" s="2">
        <v>4115.2</v>
      </c>
      <c r="D405" s="2">
        <v>4025.08</v>
      </c>
      <c r="E405" s="2">
        <v>4071.25</v>
      </c>
      <c r="F405" s="2">
        <v>4071.25</v>
      </c>
      <c r="G405" s="3">
        <f t="shared" si="20"/>
        <v>1992</v>
      </c>
      <c r="H405">
        <f t="shared" si="21"/>
        <v>2</v>
      </c>
      <c r="I405">
        <f t="shared" si="22"/>
        <v>1</v>
      </c>
    </row>
    <row r="406" spans="1:9" x14ac:dyDescent="0.25">
      <c r="A406" s="1">
        <v>33604</v>
      </c>
      <c r="B406" s="2">
        <v>4037.13</v>
      </c>
      <c r="C406" s="2">
        <v>4121.28</v>
      </c>
      <c r="D406" s="2">
        <v>4027.77</v>
      </c>
      <c r="E406" s="2">
        <v>4027.77</v>
      </c>
      <c r="F406" s="2">
        <v>4027.77</v>
      </c>
      <c r="G406" s="3">
        <f t="shared" si="20"/>
        <v>1992</v>
      </c>
      <c r="H406">
        <f t="shared" si="21"/>
        <v>1</v>
      </c>
      <c r="I406">
        <f t="shared" si="22"/>
        <v>12</v>
      </c>
    </row>
    <row r="407" spans="1:9" x14ac:dyDescent="0.25">
      <c r="A407" s="1">
        <v>33573</v>
      </c>
      <c r="B407" s="2">
        <v>3699.12</v>
      </c>
      <c r="C407" s="2">
        <v>4041.1</v>
      </c>
      <c r="D407" s="2">
        <v>3669.87</v>
      </c>
      <c r="E407" s="2">
        <v>4041.1</v>
      </c>
      <c r="F407" s="2">
        <v>4041.1</v>
      </c>
      <c r="G407" s="3">
        <f t="shared" si="20"/>
        <v>1991</v>
      </c>
      <c r="H407">
        <f t="shared" si="21"/>
        <v>12</v>
      </c>
      <c r="I407">
        <f t="shared" si="22"/>
        <v>11</v>
      </c>
    </row>
    <row r="408" spans="1:9" x14ac:dyDescent="0.25">
      <c r="A408" s="1">
        <v>33543</v>
      </c>
      <c r="B408" s="2">
        <v>3799.26</v>
      </c>
      <c r="C408" s="2">
        <v>3862.46</v>
      </c>
      <c r="D408" s="2">
        <v>3645.57</v>
      </c>
      <c r="E408" s="2">
        <v>3649.99</v>
      </c>
      <c r="F408" s="2">
        <v>3649.99</v>
      </c>
      <c r="G408" s="3">
        <f t="shared" si="20"/>
        <v>1991</v>
      </c>
      <c r="H408">
        <f t="shared" si="21"/>
        <v>11</v>
      </c>
      <c r="I408">
        <f t="shared" si="22"/>
        <v>10</v>
      </c>
    </row>
    <row r="409" spans="1:9" x14ac:dyDescent="0.25">
      <c r="A409" s="1">
        <v>33512</v>
      </c>
      <c r="B409" s="2">
        <v>3755.69</v>
      </c>
      <c r="C409" s="2">
        <v>3807.08</v>
      </c>
      <c r="D409" s="2">
        <v>3645.58</v>
      </c>
      <c r="E409" s="2">
        <v>3807.08</v>
      </c>
      <c r="F409" s="2">
        <v>3807.08</v>
      </c>
      <c r="G409" s="3">
        <f t="shared" si="20"/>
        <v>1991</v>
      </c>
      <c r="H409">
        <f t="shared" si="21"/>
        <v>10</v>
      </c>
      <c r="I409">
        <f t="shared" si="22"/>
        <v>9</v>
      </c>
    </row>
    <row r="410" spans="1:9" x14ac:dyDescent="0.25">
      <c r="A410" s="1">
        <v>33482</v>
      </c>
      <c r="B410" s="2">
        <v>3767.74</v>
      </c>
      <c r="C410" s="2">
        <v>3767.74</v>
      </c>
      <c r="D410" s="2">
        <v>3690.57</v>
      </c>
      <c r="E410" s="2">
        <v>3743.98</v>
      </c>
      <c r="F410" s="2">
        <v>3743.98</v>
      </c>
      <c r="G410" s="3">
        <f t="shared" si="20"/>
        <v>1991</v>
      </c>
      <c r="H410">
        <f t="shared" si="21"/>
        <v>9</v>
      </c>
      <c r="I410">
        <f t="shared" si="22"/>
        <v>8</v>
      </c>
    </row>
    <row r="411" spans="1:9" x14ac:dyDescent="0.25">
      <c r="A411" s="1">
        <v>33451</v>
      </c>
      <c r="B411" s="2">
        <v>3703</v>
      </c>
      <c r="C411" s="2">
        <v>3803.35</v>
      </c>
      <c r="D411" s="2">
        <v>3621.37</v>
      </c>
      <c r="E411" s="2">
        <v>3795.04</v>
      </c>
      <c r="F411" s="2">
        <v>3795.04</v>
      </c>
      <c r="G411" s="3">
        <f t="shared" si="20"/>
        <v>1991</v>
      </c>
      <c r="H411">
        <f t="shared" si="21"/>
        <v>8</v>
      </c>
      <c r="I411">
        <f t="shared" si="22"/>
        <v>7</v>
      </c>
    </row>
    <row r="412" spans="1:9" x14ac:dyDescent="0.25">
      <c r="A412" s="1">
        <v>33420</v>
      </c>
      <c r="B412" s="2">
        <v>3598.68</v>
      </c>
      <c r="C412" s="2">
        <v>3705.89</v>
      </c>
      <c r="D412" s="2">
        <v>3563.19</v>
      </c>
      <c r="E412" s="2">
        <v>3705.89</v>
      </c>
      <c r="F412" s="2">
        <v>3705.89</v>
      </c>
      <c r="G412" s="3">
        <f t="shared" si="20"/>
        <v>1991</v>
      </c>
      <c r="H412">
        <f t="shared" si="21"/>
        <v>7</v>
      </c>
      <c r="I412">
        <f t="shared" si="22"/>
        <v>6</v>
      </c>
    </row>
    <row r="413" spans="1:9" x14ac:dyDescent="0.25">
      <c r="A413" s="1">
        <v>33390</v>
      </c>
      <c r="B413" s="2">
        <v>3709.26</v>
      </c>
      <c r="C413" s="2">
        <v>3709.26</v>
      </c>
      <c r="D413" s="2">
        <v>3538.88</v>
      </c>
      <c r="E413" s="2">
        <v>3545.47</v>
      </c>
      <c r="F413" s="2">
        <v>3545.47</v>
      </c>
      <c r="G413" s="3">
        <f t="shared" si="20"/>
        <v>1991</v>
      </c>
      <c r="H413">
        <f t="shared" si="21"/>
        <v>6</v>
      </c>
      <c r="I413">
        <f t="shared" si="22"/>
        <v>5</v>
      </c>
    </row>
    <row r="414" spans="1:9" x14ac:dyDescent="0.25">
      <c r="A414" s="1">
        <v>33359</v>
      </c>
      <c r="B414" s="2">
        <v>3628.83</v>
      </c>
      <c r="C414" s="2">
        <v>3719.3</v>
      </c>
      <c r="D414" s="2">
        <v>3529.96</v>
      </c>
      <c r="E414" s="2">
        <v>3719.3</v>
      </c>
      <c r="F414" s="2">
        <v>3719.3</v>
      </c>
      <c r="G414" s="3">
        <f t="shared" si="20"/>
        <v>1991</v>
      </c>
      <c r="H414">
        <f t="shared" si="21"/>
        <v>5</v>
      </c>
      <c r="I414">
        <f t="shared" si="22"/>
        <v>4</v>
      </c>
    </row>
    <row r="415" spans="1:9" x14ac:dyDescent="0.25">
      <c r="A415" s="1">
        <v>33329</v>
      </c>
      <c r="B415" s="2">
        <v>3552.18</v>
      </c>
      <c r="C415" s="2">
        <v>3731.48</v>
      </c>
      <c r="D415" s="2">
        <v>3552.18</v>
      </c>
      <c r="E415" s="2">
        <v>3587.92</v>
      </c>
      <c r="F415" s="2">
        <v>3587.92</v>
      </c>
      <c r="G415" s="3">
        <f t="shared" si="20"/>
        <v>1991</v>
      </c>
      <c r="H415">
        <f t="shared" si="21"/>
        <v>4</v>
      </c>
      <c r="I415">
        <f t="shared" si="22"/>
        <v>3</v>
      </c>
    </row>
    <row r="416" spans="1:9" x14ac:dyDescent="0.25">
      <c r="A416" s="1">
        <v>33298</v>
      </c>
      <c r="B416" s="2">
        <v>3513.94</v>
      </c>
      <c r="C416" s="2">
        <v>3583.67</v>
      </c>
      <c r="D416" s="2">
        <v>3494.05</v>
      </c>
      <c r="E416" s="2">
        <v>3583.67</v>
      </c>
      <c r="F416" s="2">
        <v>3583.67</v>
      </c>
      <c r="G416" s="3">
        <f t="shared" si="20"/>
        <v>1991</v>
      </c>
      <c r="H416">
        <f t="shared" si="21"/>
        <v>3</v>
      </c>
      <c r="I416">
        <f t="shared" si="22"/>
        <v>2</v>
      </c>
    </row>
    <row r="417" spans="1:9" x14ac:dyDescent="0.25">
      <c r="A417" s="1">
        <v>33270</v>
      </c>
      <c r="B417" s="2">
        <v>3248.26</v>
      </c>
      <c r="C417" s="2">
        <v>3493.92</v>
      </c>
      <c r="D417" s="2">
        <v>3248.26</v>
      </c>
      <c r="E417" s="2">
        <v>3484.85</v>
      </c>
      <c r="F417" s="2">
        <v>3484.85</v>
      </c>
      <c r="G417" s="3">
        <f t="shared" si="20"/>
        <v>1991</v>
      </c>
      <c r="H417">
        <f t="shared" si="21"/>
        <v>2</v>
      </c>
      <c r="I417">
        <f t="shared" si="22"/>
        <v>1</v>
      </c>
    </row>
    <row r="418" spans="1:9" x14ac:dyDescent="0.25">
      <c r="A418" s="1">
        <v>33239</v>
      </c>
      <c r="B418" s="2">
        <v>3069.58</v>
      </c>
      <c r="C418" s="2">
        <v>3245.35</v>
      </c>
      <c r="D418" s="2">
        <v>2938.58</v>
      </c>
      <c r="E418" s="2">
        <v>3245.35</v>
      </c>
      <c r="F418" s="2">
        <v>3245.35</v>
      </c>
      <c r="G418" s="3">
        <f t="shared" si="20"/>
        <v>1991</v>
      </c>
      <c r="H418">
        <f t="shared" si="21"/>
        <v>1</v>
      </c>
      <c r="I418">
        <f t="shared" si="22"/>
        <v>12</v>
      </c>
    </row>
    <row r="419" spans="1:9" x14ac:dyDescent="0.25">
      <c r="A419" s="1">
        <v>33208</v>
      </c>
      <c r="B419" s="2">
        <v>3032.85</v>
      </c>
      <c r="C419" s="2">
        <v>3106.32</v>
      </c>
      <c r="D419" s="2">
        <v>3032.85</v>
      </c>
      <c r="E419" s="2">
        <v>3101.36</v>
      </c>
      <c r="F419" s="2">
        <v>3101.36</v>
      </c>
      <c r="G419" s="3">
        <f t="shared" si="20"/>
        <v>1990</v>
      </c>
      <c r="H419">
        <f t="shared" si="21"/>
        <v>12</v>
      </c>
      <c r="I419">
        <f t="shared" si="22"/>
        <v>11</v>
      </c>
    </row>
    <row r="420" spans="1:9" x14ac:dyDescent="0.25">
      <c r="A420" s="1">
        <v>33178</v>
      </c>
      <c r="B420" s="2">
        <v>2856.92</v>
      </c>
      <c r="C420" s="2">
        <v>3015.02</v>
      </c>
      <c r="D420" s="2">
        <v>2856.92</v>
      </c>
      <c r="E420" s="2">
        <v>3015.02</v>
      </c>
      <c r="F420" s="2">
        <v>3015.02</v>
      </c>
      <c r="G420" s="3">
        <f t="shared" si="20"/>
        <v>1990</v>
      </c>
      <c r="H420">
        <f t="shared" si="21"/>
        <v>11</v>
      </c>
      <c r="I420">
        <f t="shared" si="22"/>
        <v>10</v>
      </c>
    </row>
    <row r="421" spans="1:9" x14ac:dyDescent="0.25">
      <c r="A421" s="1">
        <v>33147</v>
      </c>
      <c r="B421" s="2">
        <v>2954.75</v>
      </c>
      <c r="C421" s="2">
        <v>2963.7</v>
      </c>
      <c r="D421" s="2">
        <v>2772.31</v>
      </c>
      <c r="E421" s="2">
        <v>2833.99</v>
      </c>
      <c r="F421" s="2">
        <v>2833.99</v>
      </c>
      <c r="G421" s="3">
        <f t="shared" si="20"/>
        <v>1990</v>
      </c>
      <c r="H421">
        <f t="shared" si="21"/>
        <v>10</v>
      </c>
      <c r="I421">
        <f t="shared" si="22"/>
        <v>9</v>
      </c>
    </row>
    <row r="422" spans="1:9" x14ac:dyDescent="0.25">
      <c r="A422" s="1">
        <v>33117</v>
      </c>
      <c r="B422" s="2">
        <v>3055.66</v>
      </c>
      <c r="C422" s="2">
        <v>3068.87</v>
      </c>
      <c r="D422" s="2">
        <v>2840.36</v>
      </c>
      <c r="E422" s="2">
        <v>2879.34</v>
      </c>
      <c r="F422" s="2">
        <v>2879.34</v>
      </c>
      <c r="G422" s="3">
        <f t="shared" si="20"/>
        <v>1990</v>
      </c>
      <c r="H422">
        <f t="shared" si="21"/>
        <v>9</v>
      </c>
      <c r="I422">
        <f t="shared" si="22"/>
        <v>8</v>
      </c>
    </row>
    <row r="423" spans="1:9" x14ac:dyDescent="0.25">
      <c r="A423" s="1">
        <v>33086</v>
      </c>
      <c r="B423" s="2">
        <v>3377.8</v>
      </c>
      <c r="C423" s="2">
        <v>3377.8</v>
      </c>
      <c r="D423" s="2">
        <v>2911.71</v>
      </c>
      <c r="E423" s="2">
        <v>3053.6</v>
      </c>
      <c r="F423" s="2">
        <v>3053.6</v>
      </c>
      <c r="G423" s="3">
        <f t="shared" si="20"/>
        <v>1990</v>
      </c>
      <c r="H423">
        <f t="shared" si="21"/>
        <v>8</v>
      </c>
      <c r="I423">
        <f t="shared" si="22"/>
        <v>7</v>
      </c>
    </row>
    <row r="424" spans="1:9" x14ac:dyDescent="0.25">
      <c r="A424" s="1">
        <v>33055</v>
      </c>
      <c r="B424" s="2">
        <v>3435.59</v>
      </c>
      <c r="C424" s="2">
        <v>3518.32</v>
      </c>
      <c r="D424" s="2">
        <v>3371.91</v>
      </c>
      <c r="E424" s="2">
        <v>3384.36</v>
      </c>
      <c r="F424" s="2">
        <v>3384.36</v>
      </c>
      <c r="G424" s="3">
        <f t="shared" si="20"/>
        <v>1990</v>
      </c>
      <c r="H424">
        <f t="shared" si="21"/>
        <v>7</v>
      </c>
      <c r="I424">
        <f t="shared" si="22"/>
        <v>6</v>
      </c>
    </row>
    <row r="425" spans="1:9" x14ac:dyDescent="0.25">
      <c r="A425" s="1">
        <v>33025</v>
      </c>
      <c r="B425" s="2">
        <v>3467.97</v>
      </c>
      <c r="C425" s="2">
        <v>3503.46</v>
      </c>
      <c r="D425" s="2">
        <v>3373.68</v>
      </c>
      <c r="E425" s="2">
        <v>3424.37</v>
      </c>
      <c r="F425" s="2">
        <v>3424.37</v>
      </c>
      <c r="G425" s="3">
        <f t="shared" si="20"/>
        <v>1990</v>
      </c>
      <c r="H425">
        <f t="shared" si="21"/>
        <v>6</v>
      </c>
      <c r="I425">
        <f t="shared" si="22"/>
        <v>5</v>
      </c>
    </row>
    <row r="426" spans="1:9" x14ac:dyDescent="0.25">
      <c r="A426" s="1">
        <v>32994</v>
      </c>
      <c r="B426" s="2">
        <v>3185.44</v>
      </c>
      <c r="C426" s="2">
        <v>3448.48</v>
      </c>
      <c r="D426" s="2">
        <v>3185.44</v>
      </c>
      <c r="E426" s="2">
        <v>3448.48</v>
      </c>
      <c r="F426" s="2">
        <v>3448.48</v>
      </c>
      <c r="G426" s="3">
        <f t="shared" si="20"/>
        <v>1990</v>
      </c>
      <c r="H426">
        <f t="shared" si="21"/>
        <v>5</v>
      </c>
      <c r="I426">
        <f t="shared" si="22"/>
        <v>4</v>
      </c>
    </row>
    <row r="427" spans="1:9" x14ac:dyDescent="0.25">
      <c r="A427" s="1">
        <v>32964</v>
      </c>
      <c r="B427" s="2">
        <v>3258.45</v>
      </c>
      <c r="C427" s="2">
        <v>3304.43</v>
      </c>
      <c r="D427" s="2">
        <v>3161.33</v>
      </c>
      <c r="E427" s="2">
        <v>3172.33</v>
      </c>
      <c r="F427" s="2">
        <v>3172.33</v>
      </c>
      <c r="G427" s="3">
        <f t="shared" si="20"/>
        <v>1990</v>
      </c>
      <c r="H427">
        <f t="shared" si="21"/>
        <v>4</v>
      </c>
      <c r="I427">
        <f t="shared" si="22"/>
        <v>3</v>
      </c>
    </row>
    <row r="428" spans="1:9" x14ac:dyDescent="0.25">
      <c r="A428" s="1">
        <v>32933</v>
      </c>
      <c r="B428" s="2">
        <v>3210.98</v>
      </c>
      <c r="C428" s="2">
        <v>3308.01</v>
      </c>
      <c r="D428" s="2">
        <v>3210.98</v>
      </c>
      <c r="E428" s="2">
        <v>3273.46</v>
      </c>
      <c r="F428" s="2">
        <v>3273.46</v>
      </c>
      <c r="G428" s="3">
        <f t="shared" si="20"/>
        <v>1990</v>
      </c>
      <c r="H428">
        <f t="shared" si="21"/>
        <v>3</v>
      </c>
      <c r="I428">
        <f t="shared" si="22"/>
        <v>2</v>
      </c>
    </row>
    <row r="429" spans="1:9" x14ac:dyDescent="0.25">
      <c r="A429" s="1">
        <v>32905</v>
      </c>
      <c r="B429" s="2">
        <v>3166.4</v>
      </c>
      <c r="C429" s="2">
        <v>3230.36</v>
      </c>
      <c r="D429" s="2">
        <v>3138.68</v>
      </c>
      <c r="E429" s="2">
        <v>3201.2</v>
      </c>
      <c r="F429" s="2">
        <v>3201.2</v>
      </c>
      <c r="G429" s="3">
        <f t="shared" si="20"/>
        <v>1990</v>
      </c>
      <c r="H429">
        <f t="shared" si="21"/>
        <v>2</v>
      </c>
      <c r="I429">
        <f t="shared" si="22"/>
        <v>1</v>
      </c>
    </row>
    <row r="430" spans="1:9" x14ac:dyDescent="0.25">
      <c r="A430" s="1">
        <v>32874</v>
      </c>
      <c r="B430" s="2">
        <v>3469.28</v>
      </c>
      <c r="C430" s="2">
        <v>3469.28</v>
      </c>
      <c r="D430" s="2">
        <v>3112.99</v>
      </c>
      <c r="E430" s="2">
        <v>3163.3</v>
      </c>
      <c r="F430" s="2">
        <v>3163.3</v>
      </c>
      <c r="G430" s="3">
        <f t="shared" si="20"/>
        <v>1990</v>
      </c>
      <c r="H430">
        <f t="shared" si="21"/>
        <v>1</v>
      </c>
      <c r="I430">
        <f t="shared" si="22"/>
        <v>12</v>
      </c>
    </row>
    <row r="431" spans="1:9" x14ac:dyDescent="0.25">
      <c r="A431" s="1">
        <v>32843</v>
      </c>
      <c r="B431" s="2">
        <v>3403.69</v>
      </c>
      <c r="C431" s="2">
        <v>3419.88</v>
      </c>
      <c r="D431" s="2">
        <v>3314.7</v>
      </c>
      <c r="E431" s="2">
        <v>3419.88</v>
      </c>
      <c r="F431" s="2">
        <v>3419.88</v>
      </c>
      <c r="G431" s="3">
        <f t="shared" si="20"/>
        <v>1989</v>
      </c>
      <c r="H431">
        <f t="shared" si="21"/>
        <v>12</v>
      </c>
      <c r="I431">
        <f t="shared" si="22"/>
        <v>11</v>
      </c>
    </row>
    <row r="432" spans="1:9" x14ac:dyDescent="0.25">
      <c r="A432" s="1">
        <v>32813</v>
      </c>
      <c r="B432" s="2">
        <v>3330.04</v>
      </c>
      <c r="C432" s="2">
        <v>3369.14</v>
      </c>
      <c r="D432" s="2">
        <v>3260.75</v>
      </c>
      <c r="E432" s="2">
        <v>3367.64</v>
      </c>
      <c r="F432" s="2">
        <v>3367.64</v>
      </c>
      <c r="G432" s="3">
        <f t="shared" si="20"/>
        <v>1989</v>
      </c>
      <c r="H432">
        <f t="shared" si="21"/>
        <v>11</v>
      </c>
      <c r="I432">
        <f t="shared" si="22"/>
        <v>10</v>
      </c>
    </row>
    <row r="433" spans="1:9" x14ac:dyDescent="0.25">
      <c r="A433" s="1">
        <v>32782</v>
      </c>
      <c r="B433" s="2">
        <v>3443.07</v>
      </c>
      <c r="C433" s="2">
        <v>3523.47</v>
      </c>
      <c r="D433" s="2">
        <v>3276.55</v>
      </c>
      <c r="E433" s="2">
        <v>3320.35</v>
      </c>
      <c r="F433" s="2">
        <v>3320.35</v>
      </c>
      <c r="G433" s="3">
        <f t="shared" si="20"/>
        <v>1989</v>
      </c>
      <c r="H433">
        <f t="shared" si="21"/>
        <v>10</v>
      </c>
      <c r="I433">
        <f t="shared" si="22"/>
        <v>9</v>
      </c>
    </row>
    <row r="434" spans="1:9" x14ac:dyDescent="0.25">
      <c r="A434" s="1">
        <v>32752</v>
      </c>
      <c r="B434" s="2">
        <v>3458.15</v>
      </c>
      <c r="C434" s="2">
        <v>3458.15</v>
      </c>
      <c r="D434" s="2">
        <v>3375.78</v>
      </c>
      <c r="E434" s="2">
        <v>3426.66</v>
      </c>
      <c r="F434" s="2">
        <v>3426.66</v>
      </c>
      <c r="G434" s="3">
        <f t="shared" si="20"/>
        <v>1989</v>
      </c>
      <c r="H434">
        <f t="shared" si="21"/>
        <v>9</v>
      </c>
      <c r="I434">
        <f t="shared" si="22"/>
        <v>8</v>
      </c>
    </row>
    <row r="435" spans="1:9" x14ac:dyDescent="0.25">
      <c r="A435" s="1">
        <v>32721</v>
      </c>
      <c r="B435" s="2">
        <v>3360.24</v>
      </c>
      <c r="C435" s="2">
        <v>3440.84</v>
      </c>
      <c r="D435" s="2">
        <v>3347.25</v>
      </c>
      <c r="E435" s="2">
        <v>3440.84</v>
      </c>
      <c r="F435" s="2">
        <v>3440.84</v>
      </c>
      <c r="G435" s="3">
        <f t="shared" si="20"/>
        <v>1989</v>
      </c>
      <c r="H435">
        <f t="shared" si="21"/>
        <v>8</v>
      </c>
      <c r="I435">
        <f t="shared" si="22"/>
        <v>7</v>
      </c>
    </row>
    <row r="436" spans="1:9" x14ac:dyDescent="0.25">
      <c r="A436" s="1">
        <v>32690</v>
      </c>
      <c r="B436" s="2">
        <v>3146.49</v>
      </c>
      <c r="C436" s="2">
        <v>3377.4</v>
      </c>
      <c r="D436" s="2">
        <v>3146.49</v>
      </c>
      <c r="E436" s="2">
        <v>3377.4</v>
      </c>
      <c r="F436" s="2">
        <v>3377.4</v>
      </c>
      <c r="G436" s="3">
        <f t="shared" si="20"/>
        <v>1989</v>
      </c>
      <c r="H436">
        <f t="shared" si="21"/>
        <v>7</v>
      </c>
      <c r="I436">
        <f t="shared" si="22"/>
        <v>6</v>
      </c>
    </row>
    <row r="437" spans="1:9" x14ac:dyDescent="0.25">
      <c r="A437" s="1">
        <v>32660</v>
      </c>
      <c r="B437" s="2">
        <v>3176.51</v>
      </c>
      <c r="C437" s="2">
        <v>3231.02</v>
      </c>
      <c r="D437" s="2">
        <v>3137.01</v>
      </c>
      <c r="E437" s="2">
        <v>3137.01</v>
      </c>
      <c r="F437" s="2">
        <v>3137.01</v>
      </c>
      <c r="G437" s="3">
        <f t="shared" si="20"/>
        <v>1989</v>
      </c>
      <c r="H437">
        <f t="shared" si="21"/>
        <v>6</v>
      </c>
      <c r="I437">
        <f t="shared" si="22"/>
        <v>5</v>
      </c>
    </row>
    <row r="438" spans="1:9" x14ac:dyDescent="0.25">
      <c r="A438" s="1">
        <v>32629</v>
      </c>
      <c r="B438" s="2">
        <v>3049.72</v>
      </c>
      <c r="C438" s="2">
        <v>3168.46</v>
      </c>
      <c r="D438" s="2">
        <v>3021.8</v>
      </c>
      <c r="E438" s="2">
        <v>3162.61</v>
      </c>
      <c r="F438" s="2">
        <v>3162.61</v>
      </c>
      <c r="G438" s="3">
        <f t="shared" si="20"/>
        <v>1989</v>
      </c>
      <c r="H438">
        <f t="shared" si="21"/>
        <v>5</v>
      </c>
      <c r="I438">
        <f t="shared" si="22"/>
        <v>4</v>
      </c>
    </row>
    <row r="439" spans="1:9" x14ac:dyDescent="0.25">
      <c r="A439" s="1">
        <v>32599</v>
      </c>
      <c r="B439" s="2">
        <v>2926.75</v>
      </c>
      <c r="C439" s="2">
        <v>3053.13</v>
      </c>
      <c r="D439" s="2">
        <v>2920.27</v>
      </c>
      <c r="E439" s="2">
        <v>3053.13</v>
      </c>
      <c r="F439" s="2">
        <v>3053.13</v>
      </c>
      <c r="G439" s="3">
        <f t="shared" si="20"/>
        <v>1989</v>
      </c>
      <c r="H439">
        <f t="shared" si="21"/>
        <v>4</v>
      </c>
      <c r="I439">
        <f t="shared" si="22"/>
        <v>3</v>
      </c>
    </row>
    <row r="440" spans="1:9" x14ac:dyDescent="0.25">
      <c r="A440" s="1">
        <v>32568</v>
      </c>
      <c r="B440" s="2">
        <v>2846.64</v>
      </c>
      <c r="C440" s="2">
        <v>2953.14</v>
      </c>
      <c r="D440" s="2">
        <v>2846.64</v>
      </c>
      <c r="E440" s="2">
        <v>2915.07</v>
      </c>
      <c r="F440" s="2">
        <v>2915.07</v>
      </c>
      <c r="G440" s="3">
        <f t="shared" si="20"/>
        <v>1989</v>
      </c>
      <c r="H440">
        <f t="shared" si="21"/>
        <v>3</v>
      </c>
      <c r="I440">
        <f t="shared" si="22"/>
        <v>2</v>
      </c>
    </row>
    <row r="441" spans="1:9" x14ac:dyDescent="0.25">
      <c r="A441" s="1">
        <v>32540</v>
      </c>
      <c r="B441" s="2">
        <v>2916.89</v>
      </c>
      <c r="C441" s="2">
        <v>2947.24</v>
      </c>
      <c r="D441" s="2">
        <v>2846.7</v>
      </c>
      <c r="E441" s="2">
        <v>2857.86</v>
      </c>
      <c r="F441" s="2">
        <v>2857.86</v>
      </c>
      <c r="G441" s="3">
        <f t="shared" si="20"/>
        <v>1989</v>
      </c>
      <c r="H441">
        <f t="shared" si="21"/>
        <v>2</v>
      </c>
      <c r="I441">
        <f t="shared" si="22"/>
        <v>1</v>
      </c>
    </row>
    <row r="442" spans="1:9" x14ac:dyDescent="0.25">
      <c r="A442" s="1">
        <v>32509</v>
      </c>
      <c r="B442" s="2">
        <v>2718.59</v>
      </c>
      <c r="C442" s="2">
        <v>2917.26</v>
      </c>
      <c r="D442" s="2">
        <v>2718.59</v>
      </c>
      <c r="E442" s="2">
        <v>2917.26</v>
      </c>
      <c r="F442" s="2">
        <v>2917.26</v>
      </c>
      <c r="G442" s="3">
        <f t="shared" si="20"/>
        <v>1989</v>
      </c>
      <c r="H442">
        <f t="shared" si="21"/>
        <v>1</v>
      </c>
      <c r="I442">
        <f t="shared" si="22"/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E8068-00D6-46D0-812F-85D1F7FE77C7}">
  <dimension ref="A2:A3"/>
  <sheetViews>
    <sheetView workbookViewId="0">
      <selection sqref="A1:B4"/>
    </sheetView>
  </sheetViews>
  <sheetFormatPr defaultRowHeight="15" x14ac:dyDescent="0.25"/>
  <sheetData>
    <row r="2" spans="1:1" x14ac:dyDescent="0.25">
      <c r="A2" t="s">
        <v>9</v>
      </c>
    </row>
    <row r="3" spans="1:1" x14ac:dyDescent="0.25">
      <c r="A3" s="4" t="s">
        <v>10</v>
      </c>
    </row>
  </sheetData>
  <hyperlinks>
    <hyperlink ref="A3" r:id="rId1" xr:uid="{1CED9995-D0D4-4CB3-A0C8-A2890BE994C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Wilshire5000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Cross</dc:creator>
  <cp:lastModifiedBy>Cross, Robin Michael</cp:lastModifiedBy>
  <dcterms:created xsi:type="dcterms:W3CDTF">2025-09-05T23:39:34Z</dcterms:created>
  <dcterms:modified xsi:type="dcterms:W3CDTF">2025-09-05T23:46:34Z</dcterms:modified>
</cp:coreProperties>
</file>