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data\nbproblem\sourcedata\"/>
    </mc:Choice>
  </mc:AlternateContent>
  <xr:revisionPtr revIDLastSave="0" documentId="13_ncr:1_{E0CF6212-3D3D-4CC6-80CF-8E8869429571}" xr6:coauthVersionLast="47" xr6:coauthVersionMax="47" xr10:uidLastSave="{00000000-0000-0000-0000-000000000000}"/>
  <bookViews>
    <workbookView xWindow="-57720" yWindow="5970" windowWidth="29040" windowHeight="15720" xr2:uid="{00000000-000D-0000-FFFF-FFFF00000000}"/>
  </bookViews>
  <sheets>
    <sheet name="Siblisresearch" sheetId="3" r:id="rId1"/>
    <sheet name="WB" sheetId="1" r:id="rId2"/>
    <sheet name="WB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 i="3"/>
</calcChain>
</file>

<file path=xl/sharedStrings.xml><?xml version="1.0" encoding="utf-8"?>
<sst xmlns="http://schemas.openxmlformats.org/spreadsheetml/2006/main" count="130" uniqueCount="81">
  <si>
    <t>Development relevance</t>
  </si>
  <si>
    <t>Aggregation method</t>
  </si>
  <si>
    <t>World Federation of Exchanges database.</t>
  </si>
  <si>
    <t>https://datacatalog.worldbank.org/public-licenses#cc-by</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</si>
  <si>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</si>
  <si>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Code</t>
  </si>
  <si>
    <t>CM.MKT.LCAP.GD.ZS</t>
  </si>
  <si>
    <t>Weighted average</t>
  </si>
  <si>
    <t>Annual</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</si>
  <si>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</si>
  <si>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Limitations and exceptions</t>
  </si>
  <si>
    <t>License Type</t>
  </si>
  <si>
    <t>CC BY-4.0</t>
  </si>
  <si>
    <t>Topic</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</si>
  <si>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</si>
  <si>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General comments</t>
  </si>
  <si>
    <t>Long definition</t>
  </si>
  <si>
    <t>Periodicity</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</si>
  <si>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</si>
  <si>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Statistical concept and methodology</t>
  </si>
  <si>
    <t>License URL</t>
  </si>
  <si>
    <t>Market capitalization of listed domestic companies (% of GDP)</t>
  </si>
  <si>
    <t>Source</t>
  </si>
  <si>
    <t>Financial Sector: Capital markets</t>
  </si>
  <si>
    <t>Indicator Name</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</si>
  <si>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</si>
  <si>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Year</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</si>
  <si>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</si>
  <si>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</si>
  <si>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</si>
  <si>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</si>
  <si>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</si>
  <si>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</si>
  <si>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</si>
  <si>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</si>
  <si>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</si>
  <si>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</si>
  <si>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</si>
  <si>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</si>
  <si>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</si>
  <si>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</si>
  <si>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</si>
  <si>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</si>
  <si>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</si>
  <si>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</si>
  <si>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</si>
  <si>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</si>
  <si>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</si>
  <si>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</si>
  <si>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</si>
  <si>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</si>
  <si>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</si>
  <si>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</si>
  <si>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</si>
  <si>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</si>
  <si>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</si>
  <si>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</si>
  <si>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</si>
  <si>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</si>
  <si>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</si>
  <si>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</si>
  <si>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</si>
  <si>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</si>
  <si>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</si>
  <si>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</si>
  <si>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</si>
  <si>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</si>
  <si>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</si>
  <si>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</si>
  <si>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</si>
  <si>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</si>
  <si>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</si>
  <si>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</si>
  <si>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</si>
  <si>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</si>
  <si>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WorldBank</t>
  </si>
  <si>
    <t>mcapwb</t>
  </si>
  <si>
    <t>Date</t>
  </si>
  <si>
    <t>mcap</t>
  </si>
  <si>
    <t>top500</t>
  </si>
  <si>
    <t>Magy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</si>
</sst>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1" fillId="0" borderId="0" xfId="0" applyFont="1" applyAlignment="1">
      <alignment horizontal="center" vertical="center" wrapText="1"/>
    </xf>
    <xf numFmtId="14" fontId="2" fillId="0" borderId="0" xfId="0" applyNumberFormat="1" applyFont="1" applyAlignment="1">
      <alignment vertical="center" wrapText="1"/>
    </xf>
    <xf numFmtId="4" fontId="2" fillId="0" borderId="0" xfId="0" applyNumberFormat="1" applyFont="1" applyAlignment="1">
      <alignment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469B4-FA4D-4B79-925B-0B1A1F5D33D5}">
  <dimension ref="A1:E28"/>
  <sheetViews>
    <sheetView tabSelected="1" workbookViewId="0">
      <selection activeCell="H6" sqref="H6"/>
    </sheetView>
  </sheetViews>
  <sheetFormatPr defaultRowHeight="14.4" x14ac:dyDescent="0.55000000000000004"/>
  <cols>
    <col min="1" max="1" width="9.5234375" bestFit="1" customWidth="1"/>
    <col min="2" max="4" width="11.26171875" bestFit="1" customWidth="1"/>
  </cols>
  <sheetData>
    <row r="1" spans="1:5" x14ac:dyDescent="0.55000000000000004">
      <c r="A1" s="2" t="s">
        <v>77</v>
      </c>
      <c r="B1" s="2" t="s">
        <v>78</v>
      </c>
      <c r="C1" s="2" t="s">
        <v>79</v>
      </c>
      <c r="D1" s="2" t="s">
        <v>80</v>
      </c>
      <c r="E1" s="2" t="s">
        <v>26</v>
      </c>
    </row>
    <row r="2" spans="1:5" x14ac:dyDescent="0.55000000000000004">
      <c r="A2" s="3">
        <v>45657</v>
      </c>
      <c r="B2" s="4">
        <v>62204752.899999999</v>
      </c>
      <c r="C2" s="4">
        <v>52238931</v>
      </c>
      <c r="D2" s="4">
        <v>17621242.699999999</v>
      </c>
      <c r="E2">
        <f>YEAR(A2)</f>
        <v>2024</v>
      </c>
    </row>
    <row r="3" spans="1:5" x14ac:dyDescent="0.55000000000000004">
      <c r="A3" s="3">
        <v>45291</v>
      </c>
      <c r="B3" s="4">
        <v>50781697.5</v>
      </c>
      <c r="C3" s="4">
        <v>42047838.5</v>
      </c>
      <c r="D3" s="4">
        <v>12045952.1</v>
      </c>
      <c r="E3">
        <f t="shared" ref="E3:E28" si="0">YEAR(A3)</f>
        <v>2023</v>
      </c>
    </row>
    <row r="4" spans="1:5" x14ac:dyDescent="0.55000000000000004">
      <c r="A4" s="3">
        <v>44926</v>
      </c>
      <c r="B4" s="4">
        <v>40511838.799999997</v>
      </c>
      <c r="C4" s="4">
        <v>33781377.700000003</v>
      </c>
      <c r="D4" s="4">
        <v>6924076.4000000004</v>
      </c>
      <c r="E4">
        <f t="shared" si="0"/>
        <v>2022</v>
      </c>
    </row>
    <row r="5" spans="1:5" x14ac:dyDescent="0.55000000000000004">
      <c r="A5" s="3">
        <v>44561</v>
      </c>
      <c r="B5" s="4">
        <v>52263018.200000003</v>
      </c>
      <c r="C5" s="4">
        <v>42368174.700000003</v>
      </c>
      <c r="D5" s="4">
        <v>11785994.800000001</v>
      </c>
      <c r="E5">
        <f t="shared" si="0"/>
        <v>2021</v>
      </c>
    </row>
    <row r="6" spans="1:5" x14ac:dyDescent="0.55000000000000004">
      <c r="A6" s="3">
        <v>44196</v>
      </c>
      <c r="B6" s="4">
        <v>40736558.200000003</v>
      </c>
      <c r="C6" s="4">
        <v>33388390.899999999</v>
      </c>
      <c r="D6" s="4">
        <v>8510721.5999999996</v>
      </c>
      <c r="E6">
        <f t="shared" si="0"/>
        <v>2020</v>
      </c>
    </row>
    <row r="7" spans="1:5" x14ac:dyDescent="0.55000000000000004">
      <c r="A7" s="3">
        <v>43830</v>
      </c>
      <c r="B7" s="4">
        <v>33905976.700000003</v>
      </c>
      <c r="C7" s="4">
        <v>28125589.100000001</v>
      </c>
      <c r="D7" s="4">
        <v>5133560.2</v>
      </c>
      <c r="E7">
        <f t="shared" si="0"/>
        <v>2019</v>
      </c>
    </row>
    <row r="8" spans="1:5" x14ac:dyDescent="0.55000000000000004">
      <c r="A8" s="3">
        <v>43465</v>
      </c>
      <c r="B8" s="4">
        <v>30449359.399999999</v>
      </c>
      <c r="C8" s="4">
        <v>22065655.199999999</v>
      </c>
      <c r="D8" s="4">
        <v>3497241.5</v>
      </c>
      <c r="E8">
        <f t="shared" si="0"/>
        <v>2018</v>
      </c>
    </row>
    <row r="9" spans="1:5" x14ac:dyDescent="0.55000000000000004">
      <c r="A9" s="3">
        <v>43100</v>
      </c>
      <c r="B9" s="4">
        <v>31774585.399999999</v>
      </c>
      <c r="C9" s="4">
        <v>23938148.800000001</v>
      </c>
      <c r="D9" s="4">
        <v>3493712.3</v>
      </c>
      <c r="E9">
        <f t="shared" si="0"/>
        <v>2017</v>
      </c>
    </row>
    <row r="10" spans="1:5" x14ac:dyDescent="0.55000000000000004">
      <c r="A10" s="3">
        <v>42735</v>
      </c>
      <c r="B10" s="4">
        <v>27362567.699999999</v>
      </c>
      <c r="C10" s="4">
        <v>20222191.699999999</v>
      </c>
      <c r="D10" s="4">
        <v>2403951.1</v>
      </c>
      <c r="E10">
        <f t="shared" si="0"/>
        <v>2016</v>
      </c>
    </row>
    <row r="11" spans="1:5" x14ac:dyDescent="0.55000000000000004">
      <c r="A11" s="3">
        <v>42369</v>
      </c>
      <c r="B11" s="4">
        <v>25076923.699999999</v>
      </c>
      <c r="C11" s="4">
        <v>18774069.5</v>
      </c>
      <c r="D11" s="4">
        <v>2209132.7999999998</v>
      </c>
      <c r="E11">
        <f t="shared" si="0"/>
        <v>2015</v>
      </c>
    </row>
    <row r="12" spans="1:5" x14ac:dyDescent="0.55000000000000004">
      <c r="A12" s="3">
        <v>42004</v>
      </c>
      <c r="B12" s="4">
        <v>26338838.899999999</v>
      </c>
      <c r="C12" s="4">
        <v>19331041</v>
      </c>
      <c r="D12" s="4">
        <v>1782303</v>
      </c>
      <c r="E12">
        <f t="shared" si="0"/>
        <v>2014</v>
      </c>
    </row>
    <row r="13" spans="1:5" x14ac:dyDescent="0.55000000000000004">
      <c r="A13" s="3">
        <v>41639</v>
      </c>
      <c r="B13" s="4">
        <v>24041484.600000001</v>
      </c>
      <c r="C13" s="4">
        <v>17482338.600000001</v>
      </c>
      <c r="D13" s="4">
        <v>1161103.6000000001</v>
      </c>
      <c r="E13">
        <f t="shared" si="0"/>
        <v>2013</v>
      </c>
    </row>
    <row r="14" spans="1:5" x14ac:dyDescent="0.55000000000000004">
      <c r="A14" s="3">
        <v>41274</v>
      </c>
      <c r="B14" s="4">
        <v>18673959.199999999</v>
      </c>
      <c r="C14" s="4">
        <v>13499871.5</v>
      </c>
      <c r="D14" s="4">
        <v>911929</v>
      </c>
      <c r="E14">
        <f t="shared" si="0"/>
        <v>2012</v>
      </c>
    </row>
    <row r="15" spans="1:5" x14ac:dyDescent="0.55000000000000004">
      <c r="A15" s="3">
        <v>40908</v>
      </c>
      <c r="B15" s="4">
        <v>15645563.9</v>
      </c>
      <c r="C15" s="4">
        <v>11982408.4</v>
      </c>
      <c r="D15" s="5"/>
      <c r="E15">
        <f t="shared" si="0"/>
        <v>2011</v>
      </c>
    </row>
    <row r="16" spans="1:5" x14ac:dyDescent="0.55000000000000004">
      <c r="A16" s="3">
        <v>40543</v>
      </c>
      <c r="B16" s="4">
        <v>17288139.600000001</v>
      </c>
      <c r="C16" s="4">
        <v>11928434.4</v>
      </c>
      <c r="D16" s="5"/>
      <c r="E16">
        <f t="shared" si="0"/>
        <v>2010</v>
      </c>
    </row>
    <row r="17" spans="1:5" x14ac:dyDescent="0.55000000000000004">
      <c r="A17" s="3">
        <v>40178</v>
      </c>
      <c r="B17" s="4">
        <v>15081511.9</v>
      </c>
      <c r="C17" s="5"/>
      <c r="D17" s="5"/>
      <c r="E17">
        <f t="shared" si="0"/>
        <v>2009</v>
      </c>
    </row>
    <row r="18" spans="1:5" x14ac:dyDescent="0.55000000000000004">
      <c r="A18" s="3">
        <v>39813</v>
      </c>
      <c r="B18" s="4">
        <v>11461287.6</v>
      </c>
      <c r="C18" s="5"/>
      <c r="D18" s="5"/>
      <c r="E18">
        <f t="shared" si="0"/>
        <v>2008</v>
      </c>
    </row>
    <row r="19" spans="1:5" x14ac:dyDescent="0.55000000000000004">
      <c r="A19" s="3">
        <v>39447</v>
      </c>
      <c r="B19" s="4">
        <v>19670052.899999999</v>
      </c>
      <c r="C19" s="5"/>
      <c r="D19" s="5"/>
      <c r="E19">
        <f t="shared" si="0"/>
        <v>2007</v>
      </c>
    </row>
    <row r="20" spans="1:5" x14ac:dyDescent="0.55000000000000004">
      <c r="A20" s="3">
        <v>39082</v>
      </c>
      <c r="B20" s="4">
        <v>19291426.600000001</v>
      </c>
      <c r="C20" s="5"/>
      <c r="D20" s="5"/>
      <c r="E20">
        <f t="shared" si="0"/>
        <v>2006</v>
      </c>
    </row>
    <row r="21" spans="1:5" x14ac:dyDescent="0.55000000000000004">
      <c r="A21" s="3">
        <v>38717</v>
      </c>
      <c r="B21" s="4">
        <v>16919160.800000001</v>
      </c>
      <c r="C21" s="5"/>
      <c r="D21" s="5"/>
      <c r="E21">
        <f t="shared" si="0"/>
        <v>2005</v>
      </c>
    </row>
    <row r="22" spans="1:5" x14ac:dyDescent="0.55000000000000004">
      <c r="A22" s="3">
        <v>38352</v>
      </c>
      <c r="B22" s="4">
        <v>16245286.6</v>
      </c>
      <c r="C22" s="5"/>
      <c r="D22" s="5"/>
      <c r="E22">
        <f t="shared" si="0"/>
        <v>2004</v>
      </c>
    </row>
    <row r="23" spans="1:5" x14ac:dyDescent="0.55000000000000004">
      <c r="A23" s="3">
        <v>37986</v>
      </c>
      <c r="B23" s="4">
        <v>14177207.6</v>
      </c>
      <c r="C23" s="5"/>
      <c r="D23" s="5"/>
      <c r="E23">
        <f t="shared" si="0"/>
        <v>2003</v>
      </c>
    </row>
    <row r="24" spans="1:5" x14ac:dyDescent="0.55000000000000004">
      <c r="A24" s="3">
        <v>37621</v>
      </c>
      <c r="B24" s="4">
        <v>11101543</v>
      </c>
      <c r="C24" s="5"/>
      <c r="D24" s="5"/>
      <c r="E24">
        <f t="shared" si="0"/>
        <v>2002</v>
      </c>
    </row>
    <row r="25" spans="1:5" x14ac:dyDescent="0.55000000000000004">
      <c r="A25" s="3">
        <v>37256</v>
      </c>
      <c r="B25" s="4">
        <v>13858390.199999999</v>
      </c>
      <c r="C25" s="5"/>
      <c r="D25" s="5"/>
      <c r="E25">
        <f t="shared" si="0"/>
        <v>2001</v>
      </c>
    </row>
    <row r="26" spans="1:5" x14ac:dyDescent="0.55000000000000004">
      <c r="A26" s="3">
        <v>36891</v>
      </c>
      <c r="B26" s="4">
        <v>15108448</v>
      </c>
      <c r="C26" s="5"/>
      <c r="D26" s="5"/>
      <c r="E26">
        <f t="shared" si="0"/>
        <v>2000</v>
      </c>
    </row>
    <row r="27" spans="1:5" x14ac:dyDescent="0.55000000000000004">
      <c r="A27" s="3">
        <v>36525</v>
      </c>
      <c r="B27" s="4">
        <v>17601921</v>
      </c>
      <c r="C27" s="5"/>
      <c r="D27" s="5"/>
      <c r="E27">
        <f t="shared" si="0"/>
        <v>1999</v>
      </c>
    </row>
    <row r="28" spans="1:5" x14ac:dyDescent="0.55000000000000004">
      <c r="A28" s="3">
        <v>36160</v>
      </c>
      <c r="B28" s="4">
        <v>13454917.699999999</v>
      </c>
      <c r="C28" s="5"/>
      <c r="D28" s="5"/>
      <c r="E28">
        <f t="shared" si="0"/>
        <v>1998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topLeftCell="A13" workbookViewId="0">
      <selection activeCell="B2" sqref="B2"/>
    </sheetView>
  </sheetViews>
  <sheetFormatPr defaultRowHeight="14.4" x14ac:dyDescent="0.55000000000000004"/>
  <sheetData>
    <row r="1" spans="1:3" x14ac:dyDescent="0.55000000000000004">
      <c r="A1" t="s">
        <v>26</v>
      </c>
      <c r="B1" s="1" t="s">
        <v>76</v>
      </c>
      <c r="C1" t="s">
        <v>22</v>
      </c>
    </row>
    <row r="2" spans="1:3" x14ac:dyDescent="0.55000000000000004">
      <c r="A2" t="s">
        <v>27</v>
      </c>
      <c r="B2">
        <v>41.770925821293083</v>
      </c>
      <c r="C2" t="s">
        <v>75</v>
      </c>
    </row>
    <row r="3" spans="1:3" x14ac:dyDescent="0.55000000000000004">
      <c r="A3" t="s">
        <v>28</v>
      </c>
      <c r="B3">
        <v>47.138589909747566</v>
      </c>
      <c r="C3" t="s">
        <v>75</v>
      </c>
    </row>
    <row r="4" spans="1:3" x14ac:dyDescent="0.55000000000000004">
      <c r="A4" t="s">
        <v>29</v>
      </c>
      <c r="B4">
        <v>40.072417195289134</v>
      </c>
      <c r="C4" t="s">
        <v>75</v>
      </c>
    </row>
    <row r="5" spans="1:3" x14ac:dyDescent="0.55000000000000004">
      <c r="A5" t="s">
        <v>30</v>
      </c>
      <c r="B5">
        <v>36.654251001127321</v>
      </c>
      <c r="C5" t="s">
        <v>75</v>
      </c>
    </row>
    <row r="6" spans="1:3" x14ac:dyDescent="0.55000000000000004">
      <c r="A6" t="s">
        <v>31</v>
      </c>
      <c r="B6">
        <v>37.817471177045313</v>
      </c>
      <c r="C6" t="s">
        <v>75</v>
      </c>
    </row>
    <row r="7" spans="1:3" x14ac:dyDescent="0.55000000000000004">
      <c r="A7" t="s">
        <v>32</v>
      </c>
      <c r="B7">
        <v>47.590188943645188</v>
      </c>
      <c r="C7" t="s">
        <v>75</v>
      </c>
    </row>
    <row r="8" spans="1:3" x14ac:dyDescent="0.55000000000000004">
      <c r="A8" t="s">
        <v>33</v>
      </c>
      <c r="B8">
        <v>39.399580485562858</v>
      </c>
      <c r="C8" t="s">
        <v>75</v>
      </c>
    </row>
    <row r="9" spans="1:3" x14ac:dyDescent="0.55000000000000004">
      <c r="A9" t="s">
        <v>34</v>
      </c>
      <c r="B9">
        <v>43.569292201152642</v>
      </c>
      <c r="C9" t="s">
        <v>75</v>
      </c>
    </row>
    <row r="10" spans="1:3" x14ac:dyDescent="0.55000000000000004">
      <c r="A10" t="s">
        <v>35</v>
      </c>
      <c r="B10">
        <v>49.780282979979845</v>
      </c>
      <c r="C10" t="s">
        <v>75</v>
      </c>
    </row>
    <row r="11" spans="1:3" x14ac:dyDescent="0.55000000000000004">
      <c r="A11" t="s">
        <v>36</v>
      </c>
      <c r="B11">
        <v>39.680863421036143</v>
      </c>
      <c r="C11" t="s">
        <v>75</v>
      </c>
    </row>
    <row r="12" spans="1:3" x14ac:dyDescent="0.55000000000000004">
      <c r="A12" t="s">
        <v>37</v>
      </c>
      <c r="B12">
        <v>53.027633920330111</v>
      </c>
      <c r="C12" t="s">
        <v>75</v>
      </c>
    </row>
    <row r="13" spans="1:3" x14ac:dyDescent="0.55000000000000004">
      <c r="A13" t="s">
        <v>38</v>
      </c>
      <c r="B13">
        <v>55.418050056871394</v>
      </c>
      <c r="C13" t="s">
        <v>75</v>
      </c>
    </row>
    <row r="14" spans="1:3" x14ac:dyDescent="0.55000000000000004">
      <c r="A14" t="s">
        <v>39</v>
      </c>
      <c r="B14">
        <v>52.14532621109467</v>
      </c>
      <c r="C14" t="s">
        <v>75</v>
      </c>
    </row>
    <row r="15" spans="1:3" x14ac:dyDescent="0.55000000000000004">
      <c r="A15" t="s">
        <v>40</v>
      </c>
      <c r="B15">
        <v>53.088391383608482</v>
      </c>
      <c r="C15" t="s">
        <v>75</v>
      </c>
    </row>
    <row r="16" spans="1:3" x14ac:dyDescent="0.55000000000000004">
      <c r="A16" t="s">
        <v>41</v>
      </c>
      <c r="B16">
        <v>59.951885819220848</v>
      </c>
      <c r="C16" t="s">
        <v>75</v>
      </c>
    </row>
    <row r="17" spans="1:3" x14ac:dyDescent="0.55000000000000004">
      <c r="A17" t="s">
        <v>42</v>
      </c>
      <c r="B17">
        <v>51.87613279169512</v>
      </c>
      <c r="C17" t="s">
        <v>75</v>
      </c>
    </row>
    <row r="18" spans="1:3" x14ac:dyDescent="0.55000000000000004">
      <c r="A18" t="s">
        <v>43</v>
      </c>
      <c r="B18">
        <v>67.546412230078317</v>
      </c>
      <c r="C18" t="s">
        <v>75</v>
      </c>
    </row>
    <row r="19" spans="1:3" x14ac:dyDescent="0.55000000000000004">
      <c r="A19" t="s">
        <v>44</v>
      </c>
      <c r="B19">
        <v>69.718037147523432</v>
      </c>
      <c r="C19" t="s">
        <v>75</v>
      </c>
    </row>
    <row r="20" spans="1:3" x14ac:dyDescent="0.55000000000000004">
      <c r="A20" t="s">
        <v>45</v>
      </c>
      <c r="B20">
        <v>76.562432866728997</v>
      </c>
      <c r="C20" t="s">
        <v>75</v>
      </c>
    </row>
    <row r="21" spans="1:3" x14ac:dyDescent="0.55000000000000004">
      <c r="A21" t="s">
        <v>46</v>
      </c>
      <c r="B21">
        <v>70.503272571383718</v>
      </c>
      <c r="C21" t="s">
        <v>75</v>
      </c>
    </row>
    <row r="22" spans="1:3" x14ac:dyDescent="0.55000000000000004">
      <c r="A22" t="s">
        <v>47</v>
      </c>
      <c r="B22">
        <v>90.99809430911931</v>
      </c>
      <c r="C22" t="s">
        <v>75</v>
      </c>
    </row>
    <row r="23" spans="1:3" x14ac:dyDescent="0.55000000000000004">
      <c r="A23" t="s">
        <v>48</v>
      </c>
      <c r="B23">
        <v>105.04606520253255</v>
      </c>
      <c r="C23" t="s">
        <v>75</v>
      </c>
    </row>
    <row r="24" spans="1:3" x14ac:dyDescent="0.55000000000000004">
      <c r="A24" t="s">
        <v>49</v>
      </c>
      <c r="B24">
        <v>125.56196686420556</v>
      </c>
      <c r="C24" t="s">
        <v>75</v>
      </c>
    </row>
    <row r="25" spans="1:3" x14ac:dyDescent="0.55000000000000004">
      <c r="A25" t="s">
        <v>50</v>
      </c>
      <c r="B25">
        <v>142.58899854206479</v>
      </c>
      <c r="C25" t="s">
        <v>75</v>
      </c>
    </row>
    <row r="26" spans="1:3" x14ac:dyDescent="0.55000000000000004">
      <c r="A26" t="s">
        <v>51</v>
      </c>
      <c r="B26">
        <v>153.43290930740307</v>
      </c>
      <c r="C26" t="s">
        <v>75</v>
      </c>
    </row>
    <row r="27" spans="1:3" x14ac:dyDescent="0.55000000000000004">
      <c r="A27" t="s">
        <v>52</v>
      </c>
      <c r="B27">
        <v>147.37900440856615</v>
      </c>
      <c r="C27" t="s">
        <v>75</v>
      </c>
    </row>
    <row r="28" spans="1:3" x14ac:dyDescent="0.55000000000000004">
      <c r="A28" t="s">
        <v>53</v>
      </c>
      <c r="B28">
        <v>132.14666248469442</v>
      </c>
      <c r="C28" t="s">
        <v>75</v>
      </c>
    </row>
    <row r="29" spans="1:3" x14ac:dyDescent="0.55000000000000004">
      <c r="A29" t="s">
        <v>54</v>
      </c>
      <c r="B29">
        <v>101.14668095511546</v>
      </c>
      <c r="C29" t="s">
        <v>75</v>
      </c>
    </row>
    <row r="30" spans="1:3" x14ac:dyDescent="0.55000000000000004">
      <c r="A30" t="s">
        <v>55</v>
      </c>
      <c r="B30">
        <v>124.52605868309992</v>
      </c>
      <c r="C30" t="s">
        <v>75</v>
      </c>
    </row>
    <row r="31" spans="1:3" x14ac:dyDescent="0.55000000000000004">
      <c r="A31" t="s">
        <v>56</v>
      </c>
      <c r="B31">
        <v>133.61270728569795</v>
      </c>
      <c r="C31" t="s">
        <v>75</v>
      </c>
    </row>
    <row r="32" spans="1:3" x14ac:dyDescent="0.55000000000000004">
      <c r="A32" t="s">
        <v>57</v>
      </c>
      <c r="B32">
        <v>130.38275646882241</v>
      </c>
      <c r="C32" t="s">
        <v>75</v>
      </c>
    </row>
    <row r="33" spans="1:3" x14ac:dyDescent="0.55000000000000004">
      <c r="A33" t="s">
        <v>58</v>
      </c>
      <c r="B33">
        <v>141.64420350556324</v>
      </c>
      <c r="C33" t="s">
        <v>75</v>
      </c>
    </row>
    <row r="34" spans="1:3" x14ac:dyDescent="0.55000000000000004">
      <c r="A34" t="s">
        <v>59</v>
      </c>
      <c r="B34">
        <v>137.63967114515538</v>
      </c>
      <c r="C34" t="s">
        <v>75</v>
      </c>
    </row>
    <row r="35" spans="1:3" x14ac:dyDescent="0.55000000000000004">
      <c r="A35" t="s">
        <v>60</v>
      </c>
      <c r="B35">
        <v>78.472485254093769</v>
      </c>
      <c r="C35" t="s">
        <v>75</v>
      </c>
    </row>
    <row r="36" spans="1:3" x14ac:dyDescent="0.55000000000000004">
      <c r="A36" t="s">
        <v>61</v>
      </c>
      <c r="B36">
        <v>104.13880347424833</v>
      </c>
      <c r="C36" t="s">
        <v>75</v>
      </c>
    </row>
    <row r="37" spans="1:3" x14ac:dyDescent="0.55000000000000004">
      <c r="A37" t="s">
        <v>62</v>
      </c>
      <c r="B37">
        <v>114.84806290077907</v>
      </c>
      <c r="C37" t="s">
        <v>75</v>
      </c>
    </row>
    <row r="38" spans="1:3" x14ac:dyDescent="0.55000000000000004">
      <c r="A38" t="s">
        <v>63</v>
      </c>
      <c r="B38">
        <v>100.26266502527095</v>
      </c>
      <c r="C38" t="s">
        <v>75</v>
      </c>
    </row>
    <row r="39" spans="1:3" x14ac:dyDescent="0.55000000000000004">
      <c r="A39" t="s">
        <v>64</v>
      </c>
      <c r="B39">
        <v>114.85399080962991</v>
      </c>
      <c r="C39" t="s">
        <v>75</v>
      </c>
    </row>
    <row r="40" spans="1:3" x14ac:dyDescent="0.55000000000000004">
      <c r="A40" t="s">
        <v>65</v>
      </c>
      <c r="B40">
        <v>142.38081196122218</v>
      </c>
      <c r="C40" t="s">
        <v>75</v>
      </c>
    </row>
    <row r="41" spans="1:3" x14ac:dyDescent="0.55000000000000004">
      <c r="A41" t="s">
        <v>66</v>
      </c>
      <c r="B41">
        <v>149.53647677000259</v>
      </c>
      <c r="C41" t="s">
        <v>75</v>
      </c>
    </row>
    <row r="42" spans="1:3" x14ac:dyDescent="0.55000000000000004">
      <c r="A42" t="s">
        <v>67</v>
      </c>
      <c r="B42">
        <v>137.01838516811597</v>
      </c>
      <c r="C42" t="s">
        <v>75</v>
      </c>
    </row>
    <row r="43" spans="1:3" x14ac:dyDescent="0.55000000000000004">
      <c r="A43" t="s">
        <v>68</v>
      </c>
      <c r="B43">
        <v>145.45241831217191</v>
      </c>
      <c r="C43" t="s">
        <v>75</v>
      </c>
    </row>
    <row r="44" spans="1:3" x14ac:dyDescent="0.55000000000000004">
      <c r="A44" t="s">
        <v>69</v>
      </c>
      <c r="B44">
        <v>163.78001016923122</v>
      </c>
      <c r="C44" t="s">
        <v>75</v>
      </c>
    </row>
    <row r="45" spans="1:3" x14ac:dyDescent="0.55000000000000004">
      <c r="A45" t="s">
        <v>70</v>
      </c>
      <c r="B45">
        <v>147.34485258791946</v>
      </c>
      <c r="C45" t="s">
        <v>75</v>
      </c>
    </row>
    <row r="46" spans="1:3" x14ac:dyDescent="0.55000000000000004">
      <c r="A46" t="s">
        <v>71</v>
      </c>
      <c r="B46">
        <v>158.24399189377226</v>
      </c>
      <c r="C46" t="s">
        <v>75</v>
      </c>
    </row>
    <row r="47" spans="1:3" x14ac:dyDescent="0.55000000000000004">
      <c r="A47" t="s">
        <v>72</v>
      </c>
      <c r="B47">
        <v>194.669183138324</v>
      </c>
      <c r="C47" t="s">
        <v>75</v>
      </c>
    </row>
    <row r="48" spans="1:3" x14ac:dyDescent="0.55000000000000004">
      <c r="A48" t="s">
        <v>73</v>
      </c>
      <c r="B48">
        <v>205.00902645397053</v>
      </c>
      <c r="C48" t="s">
        <v>75</v>
      </c>
    </row>
    <row r="49" spans="1:3" x14ac:dyDescent="0.55000000000000004">
      <c r="A49" t="s">
        <v>74</v>
      </c>
      <c r="B49">
        <v>154.95115206572351</v>
      </c>
      <c r="C49"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heetViews>
  <sheetFormatPr defaultRowHeight="14.4" x14ac:dyDescent="0.55000000000000004"/>
  <cols>
    <col min="1" max="1" width="15.7890625" customWidth="1"/>
    <col min="2" max="13" width="50.7890625" customWidth="1"/>
  </cols>
  <sheetData>
    <row r="1" spans="1:13" x14ac:dyDescent="0.55000000000000004">
      <c r="A1" t="s">
        <v>5</v>
      </c>
      <c r="B1" t="s">
        <v>11</v>
      </c>
      <c r="C1" t="s">
        <v>24</v>
      </c>
      <c r="D1" t="s">
        <v>16</v>
      </c>
      <c r="E1" t="s">
        <v>22</v>
      </c>
      <c r="F1" t="s">
        <v>13</v>
      </c>
      <c r="G1" t="s">
        <v>17</v>
      </c>
      <c r="H1" t="s">
        <v>1</v>
      </c>
      <c r="I1" t="s">
        <v>19</v>
      </c>
      <c r="J1" t="s">
        <v>0</v>
      </c>
      <c r="K1" t="s">
        <v>10</v>
      </c>
      <c r="L1" t="s">
        <v>15</v>
      </c>
      <c r="M1" t="s">
        <v>20</v>
      </c>
    </row>
    <row r="2" spans="1:13" x14ac:dyDescent="0.55000000000000004">
      <c r="A2" t="s">
        <v>6</v>
      </c>
      <c r="B2" t="s">
        <v>12</v>
      </c>
      <c r="C2" t="s">
        <v>21</v>
      </c>
      <c r="D2" t="s">
        <v>25</v>
      </c>
      <c r="E2" t="s">
        <v>2</v>
      </c>
      <c r="F2" t="s">
        <v>23</v>
      </c>
      <c r="G2" t="s">
        <v>8</v>
      </c>
      <c r="H2" t="s">
        <v>7</v>
      </c>
      <c r="I2" t="s">
        <v>14</v>
      </c>
      <c r="J2" t="s">
        <v>18</v>
      </c>
      <c r="K2" t="s">
        <v>9</v>
      </c>
      <c r="L2" t="s">
        <v>4</v>
      </c>
      <c r="M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Siblisresearch</vt:lpstr>
      <vt:lpstr>WB</vt:lpstr>
      <vt:lpstr>WBSeries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Cross</dc:creator>
  <cp:lastModifiedBy>Cross, Robin Michael</cp:lastModifiedBy>
  <dcterms:created xsi:type="dcterms:W3CDTF">2025-03-11T22:51:08Z</dcterms:created>
  <dcterms:modified xsi:type="dcterms:W3CDTF">2025-03-11T23:07:14Z</dcterms:modified>
</cp:coreProperties>
</file>