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<sst xmlns="http://schemas.openxmlformats.org/spreadsheetml/2006/main" count="14">
  <si>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Fungsi f(x) = e^-x/2+sin(2x)</t>
  </si>
  <si>
    <t>Fungsi f(x) = e^-xsin(2x)+1</t>
  </si>
  <si>
    <t>a. temukan nilai turunan dari kedua fungsi u/ x=1</t>
  </si>
  <si>
    <t>b. tentukan nilai puncak dari kedua fungsi</t>
  </si>
  <si>
    <t>B.</t>
  </si>
  <si>
    <t>No</t>
  </si>
  <si>
    <t>X0</t>
  </si>
  <si>
    <t>X1</t>
  </si>
  <si>
    <t>X2</t>
  </si>
  <si>
    <t>Y0</t>
  </si>
  <si>
    <t>Y1</t>
  </si>
  <si>
    <t>Y2</t>
  </si>
  <si>
    <t>Y0*Y2</t>
  </si>
  <si>
    <t>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</si>
</sst>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8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" fillId="2" borderId="5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2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307340</xdr:colOff>
      <xdr:row>25</xdr:row>
      <xdr:rowOff>118745</xdr:rowOff>
    </xdr:from>
    <xdr:to>
      <xdr:col>14</xdr:col>
      <xdr:colOff>592455</xdr:colOff>
      <xdr:row>60</xdr:row>
      <xdr:rowOff>118745</xdr:rowOff>
    </xdr:to>
    <xdr:pic>
      <xdr:nvPicPr>
        <xdr:cNvPr id="4" name="Picture 3" descr="C:\Users\ASUS\Pictures\Camera Roll\20180502_120822.jpg20180502_120822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6517640" y="4881245"/>
          <a:ext cx="4999990" cy="6667500"/>
        </a:xfrm>
        <a:prstGeom prst="rect">
          <a:avLst/>
        </a:prstGeom>
      </xdr:spPr>
    </xdr:pic>
    <xdr:clientData/>
  </xdr:twoCellAnchor>
  <xdr:twoCellAnchor editAs="oneCell">
    <xdr:from>
      <xdr:col>0</xdr:col>
      <xdr:colOff>223520</xdr:colOff>
      <xdr:row>26</xdr:row>
      <xdr:rowOff>135255</xdr:rowOff>
    </xdr:from>
    <xdr:to>
      <xdr:col>6</xdr:col>
      <xdr:colOff>533400</xdr:colOff>
      <xdr:row>60</xdr:row>
      <xdr:rowOff>168275</xdr:rowOff>
    </xdr:to>
    <xdr:pic>
      <xdr:nvPicPr>
        <xdr:cNvPr id="3" name="Picture 2" descr="20180502_1208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5400000">
          <a:off x="-238125" y="5549900"/>
          <a:ext cx="6510020" cy="5586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M25"/>
  <sheetViews>
    <sheetView tabSelected="1" topLeftCell="A40" workbookViewId="0">
      <selection activeCell="A42" sqref="A42"/>
    </sheetView>
  </sheetViews>
  <sheetFormatPr defaultColWidth="9.14285714285714" defaultRowHeight="15"/>
  <cols>
    <col min="2" max="8" width="14"/>
    <col min="9" max="9" width="11"/>
  </cols>
  <sheetData>
    <row r="3" spans="1:5">
      <c r="A3" s="1" t="s">
        <v>0</v>
      </c>
      <c r="B3" s="1"/>
      <c r="C3" s="1"/>
      <c r="D3" s="1"/>
      <c r="E3" s="1"/>
    </row>
    <row r="4" spans="1:5">
      <c r="A4" s="1" t="s">
        <v>1</v>
      </c>
      <c r="B4" s="1"/>
      <c r="C4" s="1"/>
      <c r="D4" s="1"/>
      <c r="E4" s="1"/>
    </row>
    <row r="6" spans="1:5">
      <c r="A6" s="1" t="s">
        <v>2</v>
      </c>
      <c r="B6" s="1"/>
      <c r="C6" s="1"/>
      <c r="D6" s="1"/>
      <c r="E6" s="1"/>
    </row>
    <row r="7" spans="1:5">
      <c r="A7" s="1" t="s">
        <v>3</v>
      </c>
      <c r="B7" s="1"/>
      <c r="C7" s="1"/>
      <c r="D7" s="1"/>
      <c r="E7" s="1"/>
    </row>
    <row r="9" spans="1:9">
      <c r="A9" t="s">
        <v>4</v>
      </c>
      <c r="B9" s="2" t="s">
        <v>5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</row>
    <row r="10" spans="2:9">
      <c r="B10" s="2">
        <v>1</v>
      </c>
      <c r="C10" s="3">
        <v>1</v>
      </c>
      <c r="D10" s="3">
        <v>4</v>
      </c>
      <c r="E10" s="3">
        <f t="shared" ref="E10:E15" si="0">D10-(G10*(D10-C10))/(G10-F10)</f>
        <v>35.4790597137548</v>
      </c>
      <c r="F10" s="3">
        <f t="shared" ref="F10:F15" si="1">(2.71)^-C10/2+SIN(2*C10)</f>
        <v>1.09379927184413</v>
      </c>
      <c r="G10" s="3">
        <f t="shared" ref="G10:G15" si="2">(2.71)^-D10/2+SIN(2*D10)</f>
        <v>0.99862852638951</v>
      </c>
      <c r="H10" s="3">
        <f t="shared" ref="H10:H15" si="3">(2.71)^-E10/2+SIN(2*E10)</f>
        <v>0.963158974365642</v>
      </c>
      <c r="I10" s="3">
        <f t="shared" ref="I10:I15" si="4">F10*H10</f>
        <v>1.05350258483128</v>
      </c>
    </row>
    <row r="11" spans="2:9">
      <c r="B11" s="2">
        <v>2</v>
      </c>
      <c r="C11" s="3">
        <f t="shared" ref="C11:C15" si="5">D10</f>
        <v>4</v>
      </c>
      <c r="D11" s="3">
        <f t="shared" ref="D11:D15" si="6">E10</f>
        <v>35.4790597137548</v>
      </c>
      <c r="E11" s="3">
        <f t="shared" si="0"/>
        <v>890.278095447061</v>
      </c>
      <c r="F11" s="3">
        <f t="shared" si="1"/>
        <v>0.99862852638951</v>
      </c>
      <c r="G11" s="3">
        <f t="shared" si="2"/>
        <v>0.963158974365642</v>
      </c>
      <c r="H11" s="3">
        <f t="shared" si="3"/>
        <v>0.664514316682584</v>
      </c>
      <c r="I11" s="3">
        <f t="shared" si="4"/>
        <v>0.663602952833461</v>
      </c>
    </row>
    <row r="12" spans="2:9">
      <c r="B12" s="2">
        <v>3</v>
      </c>
      <c r="C12" s="3">
        <f t="shared" si="5"/>
        <v>35.4790597137548</v>
      </c>
      <c r="D12" s="3">
        <f t="shared" si="6"/>
        <v>890.278095447061</v>
      </c>
      <c r="E12" s="3">
        <f t="shared" si="0"/>
        <v>2792.29168423216</v>
      </c>
      <c r="F12" s="3">
        <f t="shared" si="1"/>
        <v>0.963158974365642</v>
      </c>
      <c r="G12" s="3">
        <f t="shared" si="2"/>
        <v>0.664514316682584</v>
      </c>
      <c r="H12" s="3">
        <f t="shared" si="3"/>
        <v>-0.920113278123598</v>
      </c>
      <c r="I12" s="3">
        <f t="shared" si="4"/>
        <v>-0.886215361257733</v>
      </c>
    </row>
    <row r="13" spans="2:9">
      <c r="B13" s="2">
        <v>4</v>
      </c>
      <c r="C13" s="3">
        <f t="shared" si="5"/>
        <v>890.278095447061</v>
      </c>
      <c r="D13" s="3">
        <f t="shared" si="6"/>
        <v>2792.29168423216</v>
      </c>
      <c r="E13" s="3">
        <f t="shared" si="0"/>
        <v>1687.88837587835</v>
      </c>
      <c r="F13" s="3">
        <f t="shared" si="1"/>
        <v>0.664514316682584</v>
      </c>
      <c r="G13" s="3">
        <f t="shared" si="2"/>
        <v>-0.920113278123598</v>
      </c>
      <c r="H13" s="3">
        <f t="shared" si="3"/>
        <v>0.990841276338699</v>
      </c>
      <c r="I13" s="3">
        <f t="shared" si="4"/>
        <v>0.65842821368711</v>
      </c>
    </row>
    <row r="14" spans="2:9">
      <c r="B14" s="2">
        <v>5</v>
      </c>
      <c r="C14" s="3">
        <f t="shared" si="5"/>
        <v>2792.29168423216</v>
      </c>
      <c r="D14" s="3">
        <f t="shared" si="6"/>
        <v>1687.88837587835</v>
      </c>
      <c r="E14" s="3">
        <f t="shared" si="0"/>
        <v>2260.52804493101</v>
      </c>
      <c r="F14" s="3">
        <f t="shared" si="1"/>
        <v>-0.920113278123598</v>
      </c>
      <c r="G14" s="3">
        <f t="shared" si="2"/>
        <v>0.990841276338699</v>
      </c>
      <c r="H14" s="3">
        <f t="shared" si="3"/>
        <v>-0.299588530781572</v>
      </c>
      <c r="I14" s="3">
        <f t="shared" si="4"/>
        <v>0.275655385145665</v>
      </c>
    </row>
    <row r="15" spans="2:9">
      <c r="B15" s="2">
        <v>6</v>
      </c>
      <c r="C15" s="3">
        <f t="shared" si="5"/>
        <v>1687.88837587835</v>
      </c>
      <c r="D15" s="3">
        <f t="shared" si="6"/>
        <v>2260.52804493101</v>
      </c>
      <c r="E15" s="3">
        <f t="shared" si="0"/>
        <v>2127.58297796795</v>
      </c>
      <c r="F15" s="3">
        <f t="shared" si="1"/>
        <v>0.990841276338699</v>
      </c>
      <c r="G15" s="3">
        <f t="shared" si="2"/>
        <v>-0.299588530781572</v>
      </c>
      <c r="H15" s="3">
        <f t="shared" si="3"/>
        <v>0.992652975573354</v>
      </c>
      <c r="I15" s="3">
        <f t="shared" si="4"/>
        <v>0.98356154127851</v>
      </c>
    </row>
    <row r="16" spans="2:9">
      <c r="B16" s="4"/>
      <c r="C16" s="5"/>
      <c r="D16" s="5"/>
      <c r="E16" s="5"/>
      <c r="F16" s="5"/>
      <c r="G16" s="5"/>
      <c r="H16" s="5"/>
      <c r="I16" s="5"/>
    </row>
    <row r="17" spans="2:9">
      <c r="B17" s="3" t="s">
        <v>5</v>
      </c>
      <c r="C17" s="3" t="s">
        <v>6</v>
      </c>
      <c r="D17" s="3" t="s">
        <v>7</v>
      </c>
      <c r="E17" s="3" t="s">
        <v>8</v>
      </c>
      <c r="F17" s="3" t="s">
        <v>9</v>
      </c>
      <c r="G17" s="3" t="s">
        <v>10</v>
      </c>
      <c r="H17" s="3" t="s">
        <v>11</v>
      </c>
      <c r="I17" s="3" t="s">
        <v>12</v>
      </c>
    </row>
    <row r="18" spans="2:9">
      <c r="B18" s="3">
        <v>1</v>
      </c>
      <c r="C18" s="3">
        <v>1</v>
      </c>
      <c r="D18" s="3">
        <v>4</v>
      </c>
      <c r="E18" s="3">
        <f>D18-(G18*(D18-C18))/(G18-F18)</f>
        <v>13.6315192031928</v>
      </c>
      <c r="F18" s="3">
        <f>2.71^-C18*SIN(2*C18)+1</f>
        <v>1.33553410583973</v>
      </c>
      <c r="G18" s="3">
        <f>2.71^-D18*SIN(2*D18)+1</f>
        <v>1.01834325547025</v>
      </c>
      <c r="H18" s="3">
        <f>2.71^-E18*SIN(2*E18)+1</f>
        <v>1.00000106199098</v>
      </c>
      <c r="I18" s="3">
        <f>F18*H18</f>
        <v>1.33553552416491</v>
      </c>
    </row>
    <row r="19" spans="2:9">
      <c r="B19" s="3">
        <v>2</v>
      </c>
      <c r="C19" s="3">
        <f>D18</f>
        <v>4</v>
      </c>
      <c r="D19" s="3">
        <f>E18</f>
        <v>13.6315192031928</v>
      </c>
      <c r="E19" s="3">
        <f>D19-(G19*(D19-C19))/(G19-F19)</f>
        <v>538.733898188787</v>
      </c>
      <c r="F19" s="3">
        <f>2.71^-C19*SIN(2*C19)+1</f>
        <v>1.01834325547025</v>
      </c>
      <c r="G19" s="3">
        <f>2.71^-D19*SIN(2*D19)+1</f>
        <v>1.00000106199098</v>
      </c>
      <c r="H19" s="3">
        <f>2.71^-E19*SIN(2*E19)+1</f>
        <v>1</v>
      </c>
      <c r="I19" s="3">
        <f>F19*H19</f>
        <v>1.01834325547025</v>
      </c>
    </row>
    <row r="20" spans="2:9">
      <c r="B20" s="5"/>
      <c r="C20" s="5"/>
      <c r="D20" s="5"/>
      <c r="E20" s="5"/>
      <c r="F20" s="5"/>
      <c r="G20" s="5"/>
      <c r="H20" s="5"/>
      <c r="I20" s="5"/>
    </row>
    <row r="21" spans="2:9">
      <c r="B21" s="5"/>
      <c r="C21" s="5"/>
      <c r="D21" s="5"/>
      <c r="E21" s="5"/>
      <c r="F21" s="5"/>
      <c r="G21" s="5"/>
      <c r="H21" s="5"/>
      <c r="I21" s="5"/>
    </row>
    <row r="22" spans="2:9">
      <c r="B22" s="5"/>
      <c r="C22" s="5"/>
      <c r="D22" s="5"/>
      <c r="E22" s="5"/>
      <c r="F22" s="5"/>
      <c r="G22" s="5"/>
      <c r="H22" s="5"/>
      <c r="I22" s="5"/>
    </row>
    <row r="23" spans="2:9">
      <c r="B23" s="5"/>
      <c r="C23" s="5"/>
      <c r="D23" s="5"/>
      <c r="E23" s="5"/>
      <c r="F23" s="5"/>
      <c r="G23" s="5"/>
      <c r="H23" s="5"/>
      <c r="I23" s="5"/>
    </row>
    <row r="25" spans="1:13">
      <c r="A25" t="s">
        <v>13</v>
      </c>
      <c r="B25" s="6" t="s">
        <v>0</v>
      </c>
      <c r="C25" s="6"/>
      <c r="D25" s="6"/>
      <c r="E25" s="6"/>
      <c r="F25" s="7"/>
      <c r="I25" s="7"/>
      <c r="J25" s="6" t="s">
        <v>1</v>
      </c>
      <c r="K25" s="6"/>
      <c r="L25" s="6"/>
      <c r="M25" s="6"/>
    </row>
  </sheetData>
  <mergeCells count="6">
    <mergeCell ref="A3:E3"/>
    <mergeCell ref="A4:E4"/>
    <mergeCell ref="A6:E6"/>
    <mergeCell ref="A7:E7"/>
    <mergeCell ref="B25:E25"/>
    <mergeCell ref="J25:M25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 Febriyan P</dc:creator>
  <cp:lastModifiedBy>Naufal Febriyan P</cp:lastModifiedBy>
  <dcterms:created xsi:type="dcterms:W3CDTF">2018-05-02T03:02:00Z</dcterms:created>
  <dcterms:modified xsi:type="dcterms:W3CDTF">2018-05-02T03:40:12Z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1033-10.2.0.5831</vt:lpwstr>
  </property>
</Properties>
</file>