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OneDrive\바탕 화면\PROJECT\adj_datas\"/>
    </mc:Choice>
  </mc:AlternateContent>
  <xr:revisionPtr revIDLastSave="0" documentId="13_ncr:40009_{443D4E2C-B15D-43EF-83A8-ED5E1B75CAA0}" xr6:coauthVersionLast="47" xr6:coauthVersionMax="47" xr10:uidLastSave="{00000000-0000-0000-0000-000000000000}"/>
  <bookViews>
    <workbookView xWindow="2952" yWindow="36" windowWidth="18264" windowHeight="11700"/>
  </bookViews>
  <sheets>
    <sheet name="public_hos_and_beds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<sst xmlns="http://schemas.openxmlformats.org/spreadsheetml/2006/main" count="22" uniqueCount="22">
  <si>
    <t>시군구</t>
  </si>
  <si>
    <t>병원수</t>
  </si>
  <si>
    <t>병상수</t>
  </si>
  <si>
    <t>총인구 (명)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</si>
  <si>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</si>
  <si>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</si>
  <si>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</si>
  <si>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</si>
  <si>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</si>
  <si>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</si>
  <si>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</si>
  <si>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</si>
  <si>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</si>
  <si>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울산</t>
  </si>
  <si>
    <t>인천</t>
  </si>
  <si>
    <t>전남</t>
  </si>
  <si>
    <t>전북</t>
  </si>
  <si>
    <t>제주</t>
  </si>
  <si>
    <t>충남</t>
  </si>
  <si>
    <t>충북</t>
  </si>
  <si>
    <t>병상수(1000명당)</t>
    <phoneticPr fontId="18" type="noConversion"/>
  </si>
  <si>
    <t>병상수(1000명당, 전국평균)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</si>
</sst>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>
                <a:latin typeface="Pretendard" panose="02000503000000020004" pitchFamily="50" charset="-127"/>
                <a:ea typeface="Pretendard" panose="02000503000000020004" pitchFamily="50" charset="-127"/>
                <a:cs typeface="Pretendard" panose="02000503000000020004" pitchFamily="50" charset="-127"/>
              </a:rPr>
              <a:t>지역별 공공의료기관수와 </a:t>
            </a:r>
            <a:r>
              <a:rPr lang="en-US" altLang="ko-KR">
                <a:latin typeface="Pretendard" panose="02000503000000020004" pitchFamily="50" charset="-127"/>
                <a:ea typeface="Pretendard" panose="02000503000000020004" pitchFamily="50" charset="-127"/>
                <a:cs typeface="Pretendard" panose="02000503000000020004" pitchFamily="50" charset="-127"/>
              </a:rPr>
              <a:t>1,000</a:t>
            </a:r>
            <a:r>
              <a:rPr lang="ko-KR" altLang="en-US">
                <a:latin typeface="Pretendard" panose="02000503000000020004" pitchFamily="50" charset="-127"/>
                <a:ea typeface="Pretendard" panose="02000503000000020004" pitchFamily="50" charset="-127"/>
                <a:cs typeface="Pretendard" panose="02000503000000020004" pitchFamily="50" charset="-127"/>
              </a:rPr>
              <a:t>명당 병상수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public_hos_and_beds!$C$1</c:f>
              <c:strCache>
                <c:ptCount val="1"/>
                <c:pt idx="0">
                  <c:v>병원수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public_hos_and_beds!$B$2:$B$17</c:f>
              <c:strCache>
                <c:ptCount val="16"/>
                <c:pt idx="0">
                  <c:v>강원</c:v>
                </c:pt>
                <c:pt idx="1">
                  <c:v>경기</c:v>
                </c:pt>
                <c:pt idx="2">
                  <c:v>경남</c:v>
                </c:pt>
                <c:pt idx="3">
                  <c:v>경북</c:v>
                </c:pt>
                <c:pt idx="4">
                  <c:v>광주</c:v>
                </c:pt>
                <c:pt idx="5">
                  <c:v>대구</c:v>
                </c:pt>
                <c:pt idx="6">
                  <c:v>대전</c:v>
                </c:pt>
                <c:pt idx="7">
                  <c:v>부산</c:v>
                </c:pt>
                <c:pt idx="8">
                  <c:v>서울</c:v>
                </c:pt>
                <c:pt idx="9">
                  <c:v>울산</c:v>
                </c:pt>
                <c:pt idx="10">
                  <c:v>인천</c:v>
                </c:pt>
                <c:pt idx="11">
                  <c:v>전남</c:v>
                </c:pt>
                <c:pt idx="12">
                  <c:v>전북</c:v>
                </c:pt>
                <c:pt idx="13">
                  <c:v>제주</c:v>
                </c:pt>
                <c:pt idx="14">
                  <c:v>충남</c:v>
                </c:pt>
                <c:pt idx="15">
                  <c:v>충북</c:v>
                </c:pt>
              </c:strCache>
            </c:strRef>
          </c:cat>
          <c:val>
            <c:numRef>
              <c:f>public_hos_and_beds!$C$2:$C$17</c:f>
              <c:numCache>
                <c:formatCode>General</c:formatCode>
                <c:ptCount val="16"/>
                <c:pt idx="0">
                  <c:v>20</c:v>
                </c:pt>
                <c:pt idx="1">
                  <c:v>33</c:v>
                </c:pt>
                <c:pt idx="2">
                  <c:v>22</c:v>
                </c:pt>
                <c:pt idx="3">
                  <c:v>23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10</c:v>
                </c:pt>
                <c:pt idx="8">
                  <c:v>21</c:v>
                </c:pt>
                <c:pt idx="9">
                  <c:v>1</c:v>
                </c:pt>
                <c:pt idx="10">
                  <c:v>7</c:v>
                </c:pt>
                <c:pt idx="11">
                  <c:v>21</c:v>
                </c:pt>
                <c:pt idx="12">
                  <c:v>12</c:v>
                </c:pt>
                <c:pt idx="13">
                  <c:v>5</c:v>
                </c:pt>
                <c:pt idx="14">
                  <c:v>14</c:v>
                </c:pt>
                <c:pt idx="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3-4059-8441-13A250B11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1060977264"/>
        <c:axId val="1060977744"/>
      </c:barChart>
      <c:lineChart>
        <c:grouping val="standard"/>
        <c:varyColors val="0"/>
        <c:ser>
          <c:idx val="1"/>
          <c:order val="1"/>
          <c:tx>
            <c:strRef>
              <c:f>public_hos_and_beds!$E$1</c:f>
              <c:strCache>
                <c:ptCount val="1"/>
                <c:pt idx="0">
                  <c:v>병상수(1000명당)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spPr>
                <a:solidFill>
                  <a:schemeClr val="bg1">
                    <a:lumMod val="9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903-4059-8441-13A250B110FC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903-4059-8441-13A250B110FC}"/>
                </c:ext>
              </c:extLst>
            </c:dLbl>
            <c:dLbl>
              <c:idx val="9"/>
              <c:layout>
                <c:manualLayout>
                  <c:x val="-6.0032325098129759E-2"/>
                  <c:y val="-8.466097129223428E-2"/>
                </c:manualLayout>
              </c:layout>
              <c:spPr>
                <a:solidFill>
                  <a:schemeClr val="bg1">
                    <a:lumMod val="9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903-4059-8441-13A250B110FC}"/>
                </c:ext>
              </c:extLst>
            </c:dLbl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903-4059-8441-13A250B110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public_hos_and_beds!$B$2:$B$17</c:f>
              <c:strCache>
                <c:ptCount val="16"/>
                <c:pt idx="0">
                  <c:v>강원</c:v>
                </c:pt>
                <c:pt idx="1">
                  <c:v>경기</c:v>
                </c:pt>
                <c:pt idx="2">
                  <c:v>경남</c:v>
                </c:pt>
                <c:pt idx="3">
                  <c:v>경북</c:v>
                </c:pt>
                <c:pt idx="4">
                  <c:v>광주</c:v>
                </c:pt>
                <c:pt idx="5">
                  <c:v>대구</c:v>
                </c:pt>
                <c:pt idx="6">
                  <c:v>대전</c:v>
                </c:pt>
                <c:pt idx="7">
                  <c:v>부산</c:v>
                </c:pt>
                <c:pt idx="8">
                  <c:v>서울</c:v>
                </c:pt>
                <c:pt idx="9">
                  <c:v>울산</c:v>
                </c:pt>
                <c:pt idx="10">
                  <c:v>인천</c:v>
                </c:pt>
                <c:pt idx="11">
                  <c:v>전남</c:v>
                </c:pt>
                <c:pt idx="12">
                  <c:v>전북</c:v>
                </c:pt>
                <c:pt idx="13">
                  <c:v>제주</c:v>
                </c:pt>
                <c:pt idx="14">
                  <c:v>충남</c:v>
                </c:pt>
                <c:pt idx="15">
                  <c:v>충북</c:v>
                </c:pt>
              </c:strCache>
            </c:strRef>
          </c:cat>
          <c:val>
            <c:numRef>
              <c:f>public_hos_and_beds!$E$2:$E$17</c:f>
              <c:numCache>
                <c:formatCode>General</c:formatCode>
                <c:ptCount val="16"/>
                <c:pt idx="0">
                  <c:v>2.7159028217248666</c:v>
                </c:pt>
                <c:pt idx="1">
                  <c:v>0.751941251336673</c:v>
                </c:pt>
                <c:pt idx="2">
                  <c:v>1.9580417022648848</c:v>
                </c:pt>
                <c:pt idx="3">
                  <c:v>1.774556523059885</c:v>
                </c:pt>
                <c:pt idx="4">
                  <c:v>1.765860751600439</c:v>
                </c:pt>
                <c:pt idx="5">
                  <c:v>1.5674828844389086</c:v>
                </c:pt>
                <c:pt idx="6">
                  <c:v>2.6776832136541486</c:v>
                </c:pt>
                <c:pt idx="7">
                  <c:v>1.2379542199674733</c:v>
                </c:pt>
                <c:pt idx="8">
                  <c:v>0.8882429026312697</c:v>
                </c:pt>
                <c:pt idx="9">
                  <c:v>9.0048229831897975E-2</c:v>
                </c:pt>
                <c:pt idx="10">
                  <c:v>0.40011709112198385</c:v>
                </c:pt>
                <c:pt idx="11">
                  <c:v>2.9016089252135702</c:v>
                </c:pt>
                <c:pt idx="12">
                  <c:v>1.9512492052971173</c:v>
                </c:pt>
                <c:pt idx="13">
                  <c:v>1.8894843836629087</c:v>
                </c:pt>
                <c:pt idx="14">
                  <c:v>1.0837975683175467</c:v>
                </c:pt>
                <c:pt idx="15">
                  <c:v>1.7347767036534927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03-4059-8441-13A250B110FC}"/>
            </c:ext>
          </c:extLst>
        </c:ser>
        <c:ser>
          <c:idx val="2"/>
          <c:order val="2"/>
          <c:tx>
            <c:strRef>
              <c:f>public_hos_and_beds!$G$1</c:f>
              <c:strCache>
                <c:ptCount val="1"/>
                <c:pt idx="0">
                  <c:v>병상수(1000명당, 전국평균)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public_hos_and_beds!$G$2:$G$17</c:f>
              <c:numCache>
                <c:formatCode>General</c:formatCode>
                <c:ptCount val="16"/>
                <c:pt idx="0">
                  <c:v>1.5867967736110664</c:v>
                </c:pt>
                <c:pt idx="1">
                  <c:v>1.5867967736110664</c:v>
                </c:pt>
                <c:pt idx="2">
                  <c:v>1.5867967736110664</c:v>
                </c:pt>
                <c:pt idx="3">
                  <c:v>1.5867967736110664</c:v>
                </c:pt>
                <c:pt idx="4">
                  <c:v>1.5867967736110664</c:v>
                </c:pt>
                <c:pt idx="5">
                  <c:v>1.5867967736110664</c:v>
                </c:pt>
                <c:pt idx="6">
                  <c:v>1.5867967736110664</c:v>
                </c:pt>
                <c:pt idx="7">
                  <c:v>1.5867967736110664</c:v>
                </c:pt>
                <c:pt idx="8">
                  <c:v>1.5867967736110664</c:v>
                </c:pt>
                <c:pt idx="9">
                  <c:v>1.5867967736110664</c:v>
                </c:pt>
                <c:pt idx="10">
                  <c:v>1.5867967736110664</c:v>
                </c:pt>
                <c:pt idx="11">
                  <c:v>1.5867967736110664</c:v>
                </c:pt>
                <c:pt idx="12">
                  <c:v>1.5867967736110664</c:v>
                </c:pt>
                <c:pt idx="13">
                  <c:v>1.5867967736110664</c:v>
                </c:pt>
                <c:pt idx="14">
                  <c:v>1.5867967736110664</c:v>
                </c:pt>
                <c:pt idx="15">
                  <c:v>1.5867967736110664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903-4059-8441-13A250B11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763488"/>
        <c:axId val="1008761568"/>
      </c:lineChart>
      <c:catAx>
        <c:axId val="106097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0977744"/>
        <c:crosses val="autoZero"/>
        <c:auto val="1"/>
        <c:lblAlgn val="ctr"/>
        <c:lblOffset val="100"/>
        <c:noMultiLvlLbl val="0"/>
      </c:catAx>
      <c:valAx>
        <c:axId val="106097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0977264"/>
        <c:crosses val="autoZero"/>
        <c:crossBetween val="between"/>
      </c:valAx>
      <c:valAx>
        <c:axId val="1008761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8763488"/>
        <c:crosses val="max"/>
        <c:crossBetween val="between"/>
      </c:valAx>
      <c:catAx>
        <c:axId val="1008763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87615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534670</xdr:colOff>
      <xdr:row>2</xdr:row>
      <xdr:rowOff>7620</xdr:rowOff>
    </xdr:from>
    <xdr:to>
      <xdr:col>16</xdr:col>
      <xdr:colOff>0</xdr:colOff>
      <xdr:row>16</xdr:row>
      <xdr:rowOff>214122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82A1EE7-700C-BD15-418C-03D93F0F4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D1" workbookViewId="0">
      <selection activeCell="H2" sqref="H2"/>
    </sheetView>
  </sheetViews>
  <sheetFormatPr defaultRowHeight="17.399999999999999" x14ac:dyDescent="0.4"/>
  <cols>
    <col min="5" max="5" width="15.3984375" bestFit="1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20</v>
      </c>
      <c r="F1" t="s">
        <v>3</v>
      </c>
      <c r="G1" t="s">
        <v>21</v>
      </c>
    </row>
    <row r="2" spans="1:7" x14ac:dyDescent="0.4">
      <c r="A2">
        <v>0</v>
      </c>
      <c r="B2" t="s">
        <v>4</v>
      </c>
      <c r="C2">
        <v>20</v>
      </c>
      <c r="D2">
        <v>4150</v>
      </c>
      <c r="E2">
        <f>(D2/F2)*1000</f>
        <v>2.7159028217248666</v>
      </c>
      <c r="F2">
        <v>1528037</v>
      </c>
      <c r="G2">
        <f>AVERAGE($E$2:$E$17)</f>
        <v>1.5867967736110664</v>
      </c>
    </row>
    <row r="3" spans="1:7" x14ac:dyDescent="0.4">
      <c r="A3">
        <v>1</v>
      </c>
      <c r="B3" t="s">
        <v>5</v>
      </c>
      <c r="C3">
        <v>33</v>
      </c>
      <c r="D3">
        <v>10315</v>
      </c>
      <c r="E3">
        <f t="shared" ref="E3:E17" si="0">(D3/F3)*1000</f>
        <v>0.751941251336673</v>
      </c>
      <c r="F3">
        <v>13717827</v>
      </c>
      <c r="G3">
        <f t="shared" ref="G3:G17" si="1">AVERAGE($E$2:$E$17)</f>
        <v>1.5867967736110664</v>
      </c>
    </row>
    <row r="4" spans="1:7" x14ac:dyDescent="0.4">
      <c r="A4">
        <v>2</v>
      </c>
      <c r="B4" t="s">
        <v>6</v>
      </c>
      <c r="C4">
        <v>22</v>
      </c>
      <c r="D4">
        <v>6424</v>
      </c>
      <c r="E4">
        <f t="shared" si="0"/>
        <v>1.9580417022648848</v>
      </c>
      <c r="F4">
        <v>3280829</v>
      </c>
      <c r="G4">
        <f t="shared" si="1"/>
        <v>1.5867967736110664</v>
      </c>
    </row>
    <row r="5" spans="1:7" x14ac:dyDescent="0.4">
      <c r="A5">
        <v>3</v>
      </c>
      <c r="B5" t="s">
        <v>7</v>
      </c>
      <c r="C5">
        <v>23</v>
      </c>
      <c r="D5">
        <v>4650</v>
      </c>
      <c r="E5">
        <f t="shared" si="0"/>
        <v>1.774556523059885</v>
      </c>
      <c r="F5">
        <v>2620373</v>
      </c>
      <c r="G5">
        <f t="shared" si="1"/>
        <v>1.5867967736110664</v>
      </c>
    </row>
    <row r="6" spans="1:7" x14ac:dyDescent="0.4">
      <c r="A6">
        <v>4</v>
      </c>
      <c r="B6" t="s">
        <v>8</v>
      </c>
      <c r="C6">
        <v>8</v>
      </c>
      <c r="D6">
        <v>2594</v>
      </c>
      <c r="E6">
        <f t="shared" si="0"/>
        <v>1.765860751600439</v>
      </c>
      <c r="F6">
        <v>1468972</v>
      </c>
      <c r="G6">
        <f t="shared" si="1"/>
        <v>1.5867967736110664</v>
      </c>
    </row>
    <row r="7" spans="1:7" x14ac:dyDescent="0.4">
      <c r="A7">
        <v>5</v>
      </c>
      <c r="B7" t="s">
        <v>9</v>
      </c>
      <c r="C7">
        <v>9</v>
      </c>
      <c r="D7">
        <v>3710</v>
      </c>
      <c r="E7">
        <f t="shared" si="0"/>
        <v>1.5674828844389086</v>
      </c>
      <c r="F7">
        <v>2366852</v>
      </c>
      <c r="G7">
        <f t="shared" si="1"/>
        <v>1.5867967736110664</v>
      </c>
    </row>
    <row r="8" spans="1:7" x14ac:dyDescent="0.4">
      <c r="A8">
        <v>6</v>
      </c>
      <c r="B8" t="s">
        <v>10</v>
      </c>
      <c r="C8">
        <v>11</v>
      </c>
      <c r="D8">
        <v>3946</v>
      </c>
      <c r="E8">
        <f t="shared" si="0"/>
        <v>2.6776832136541486</v>
      </c>
      <c r="F8">
        <v>1473662</v>
      </c>
      <c r="G8">
        <f t="shared" si="1"/>
        <v>1.5867967736110664</v>
      </c>
    </row>
    <row r="9" spans="1:7" x14ac:dyDescent="0.4">
      <c r="A9">
        <v>7</v>
      </c>
      <c r="B9" t="s">
        <v>11</v>
      </c>
      <c r="C9">
        <v>10</v>
      </c>
      <c r="D9">
        <v>4080</v>
      </c>
      <c r="E9">
        <f t="shared" si="0"/>
        <v>1.2379542199674733</v>
      </c>
      <c r="F9">
        <v>3295760</v>
      </c>
      <c r="G9">
        <f t="shared" si="1"/>
        <v>1.5867967736110664</v>
      </c>
    </row>
    <row r="10" spans="1:7" x14ac:dyDescent="0.4">
      <c r="A10">
        <v>8</v>
      </c>
      <c r="B10" t="s">
        <v>12</v>
      </c>
      <c r="C10">
        <v>21</v>
      </c>
      <c r="D10">
        <v>8365</v>
      </c>
      <c r="E10">
        <f t="shared" si="0"/>
        <v>0.8882429026312697</v>
      </c>
      <c r="F10">
        <v>9417469</v>
      </c>
      <c r="G10">
        <f t="shared" si="1"/>
        <v>1.5867967736110664</v>
      </c>
    </row>
    <row r="11" spans="1:7" x14ac:dyDescent="0.4">
      <c r="A11">
        <v>9</v>
      </c>
      <c r="B11" t="s">
        <v>13</v>
      </c>
      <c r="C11">
        <v>1</v>
      </c>
      <c r="D11">
        <v>100</v>
      </c>
      <c r="E11">
        <f t="shared" si="0"/>
        <v>9.0048229831897975E-2</v>
      </c>
      <c r="F11">
        <v>1110516</v>
      </c>
      <c r="G11">
        <f t="shared" si="1"/>
        <v>1.5867967736110664</v>
      </c>
    </row>
    <row r="12" spans="1:7" x14ac:dyDescent="0.4">
      <c r="A12">
        <v>10</v>
      </c>
      <c r="B12" t="s">
        <v>14</v>
      </c>
      <c r="C12">
        <v>7</v>
      </c>
      <c r="D12">
        <v>1196</v>
      </c>
      <c r="E12">
        <f t="shared" si="0"/>
        <v>0.40011709112198385</v>
      </c>
      <c r="F12">
        <v>2989125</v>
      </c>
      <c r="G12">
        <f t="shared" si="1"/>
        <v>1.5867967736110664</v>
      </c>
    </row>
    <row r="13" spans="1:7" x14ac:dyDescent="0.4">
      <c r="A13">
        <v>11</v>
      </c>
      <c r="B13" t="s">
        <v>15</v>
      </c>
      <c r="C13">
        <v>21</v>
      </c>
      <c r="D13">
        <v>5140</v>
      </c>
      <c r="E13">
        <f t="shared" si="0"/>
        <v>2.9016089252135702</v>
      </c>
      <c r="F13">
        <v>1771431</v>
      </c>
      <c r="G13">
        <f t="shared" si="1"/>
        <v>1.5867967736110664</v>
      </c>
    </row>
    <row r="14" spans="1:7" x14ac:dyDescent="0.4">
      <c r="A14">
        <v>12</v>
      </c>
      <c r="B14" t="s">
        <v>16</v>
      </c>
      <c r="C14">
        <v>12</v>
      </c>
      <c r="D14">
        <v>3462</v>
      </c>
      <c r="E14">
        <f t="shared" si="0"/>
        <v>1.9512492052971173</v>
      </c>
      <c r="F14">
        <v>1774248</v>
      </c>
      <c r="G14">
        <f t="shared" si="1"/>
        <v>1.5867967736110664</v>
      </c>
    </row>
    <row r="15" spans="1:7" x14ac:dyDescent="0.4">
      <c r="A15">
        <v>13</v>
      </c>
      <c r="B15" t="s">
        <v>17</v>
      </c>
      <c r="C15">
        <v>5</v>
      </c>
      <c r="D15">
        <v>1278</v>
      </c>
      <c r="E15">
        <f t="shared" si="0"/>
        <v>1.8894843836629087</v>
      </c>
      <c r="F15">
        <v>676375</v>
      </c>
      <c r="G15">
        <f t="shared" si="1"/>
        <v>1.5867967736110664</v>
      </c>
    </row>
    <row r="16" spans="1:7" x14ac:dyDescent="0.4">
      <c r="A16">
        <v>14</v>
      </c>
      <c r="B16" t="s">
        <v>18</v>
      </c>
      <c r="C16">
        <v>14</v>
      </c>
      <c r="D16">
        <v>2377</v>
      </c>
      <c r="E16">
        <f t="shared" si="0"/>
        <v>1.0837975683175467</v>
      </c>
      <c r="F16">
        <v>2193214</v>
      </c>
      <c r="G16">
        <f t="shared" si="1"/>
        <v>1.5867967736110664</v>
      </c>
    </row>
    <row r="17" spans="1:7" x14ac:dyDescent="0.4">
      <c r="A17">
        <v>15</v>
      </c>
      <c r="B17" t="s">
        <v>19</v>
      </c>
      <c r="C17">
        <v>10</v>
      </c>
      <c r="D17">
        <v>2819</v>
      </c>
      <c r="E17">
        <f t="shared" si="0"/>
        <v>1.7347767036534927</v>
      </c>
      <c r="F17">
        <v>1624993</v>
      </c>
      <c r="G17">
        <f t="shared" si="1"/>
        <v>1.5867967736110664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public_hos_and_beds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이혜인</cp:lastModifiedBy>
  <dcterms:created xsi:type="dcterms:W3CDTF">2024-04-10T11:03:36Z</dcterms:created>
  <dcterms:modified xsi:type="dcterms:W3CDTF">2024-04-10T11:28:11Z</dcterms:modified>
</cp:coreProperties>
</file>