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01A95699-F4A4-4687-BB19-66595D617F7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pt12_softwares" sheetId="3" r:id="rId1"/>
    <sheet name="apt12_attack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3" i="3" l="1"/>
  <c r="A4" i="3" s="1"/>
  <c r="A5" i="3" s="1"/>
  <c r="A6" i="3" s="1"/>
  <c r="A7" i="3" s="1"/>
  <c r="A8" i="3" s="1"/>
  <c r="A9" i="3" s="1"/>
</calcChain>
</file>

<file path=xl/sharedStrings.xml><?xml version="1.0" encoding="utf-8"?>
<sst xmlns="http://schemas.openxmlformats.org/spreadsheetml/2006/main" count="98" uniqueCount="52">
  <si>
    <t>software</t>
  </si>
  <si>
    <t>reference</t>
  </si>
  <si>
    <t>homegrown</t>
  </si>
  <si>
    <t>exc_usage</t>
  </si>
  <si>
    <t>alias</t>
  </si>
  <si>
    <t>target_sector</t>
  </si>
  <si>
    <t>target_country</t>
  </si>
  <si>
    <t>start_date</t>
  </si>
  <si>
    <t>end_date</t>
  </si>
  <si>
    <t>software_id</t>
  </si>
  <si>
    <t>attack_id</t>
  </si>
  <si>
    <t>group_id</t>
  </si>
  <si>
    <t>IXESHE</t>
  </si>
  <si>
    <t>True</t>
  </si>
  <si>
    <t>False</t>
  </si>
  <si>
    <t>https://www.trendmicro.de/cloud-content/us/pdfs/security-intelligence/white-papers/wp_ixeshe.pdf</t>
  </si>
  <si>
    <t>HUC Packet Transmit Tool</t>
  </si>
  <si>
    <t>HTRAN</t>
  </si>
  <si>
    <t>RIPTIDE</t>
  </si>
  <si>
    <t>Etumbot,Exploz,Specfix</t>
  </si>
  <si>
    <t>Aumlib</t>
  </si>
  <si>
    <t>https://www.fireeye.com/blog/threat-research/2013/08/survival-of-the-fittest-new-york-times-attackers-evolve-quickly.html</t>
  </si>
  <si>
    <t>yayih,bbsinfo</t>
  </si>
  <si>
    <t>HIGHTIDE</t>
  </si>
  <si>
    <t>THREEBYTE</t>
  </si>
  <si>
    <t>WATERSPOUT</t>
  </si>
  <si>
    <t>https://www.fireeye.com/blog/threat-research/2014/09/darwins-favorite-apt-group-2.html</t>
  </si>
  <si>
    <t>S19,S27,S38</t>
  </si>
  <si>
    <t>C22,TWN,DEU</t>
  </si>
  <si>
    <t>JPN,TWN</t>
  </si>
  <si>
    <t>TWN</t>
  </si>
  <si>
    <t>S19,S31</t>
  </si>
  <si>
    <t>JPN</t>
  </si>
  <si>
    <t>S37</t>
  </si>
  <si>
    <t>https://www.nytimes.com/2013/01/31/technology/chinese-hackers-infiltrate-new-york-times-computers.html</t>
  </si>
  <si>
    <t>S29</t>
  </si>
  <si>
    <t>S34</t>
  </si>
  <si>
    <t>https://paper.seebug.org/papers/APT/APT_CyberCriminal_Campagin/2014/ASERT-Threat-Intelligence-Brief-2014-07-Illuminating-Etumbot-APT.pdf</t>
  </si>
  <si>
    <t>S19</t>
  </si>
  <si>
    <t>2009-07</t>
  </si>
  <si>
    <t>2011-12</t>
  </si>
  <si>
    <t>2013-05</t>
  </si>
  <si>
    <t>2016-11</t>
  </si>
  <si>
    <t>2011-03</t>
  </si>
  <si>
    <t>2014-05</t>
  </si>
  <si>
    <t>2011-05</t>
  </si>
  <si>
    <t>2012-10</t>
  </si>
  <si>
    <t>2013-01</t>
  </si>
  <si>
    <t>2014-08</t>
  </si>
  <si>
    <t>https://www.zscaler.com/blogs/research/cnacom-open-source-exploitation-strategic-web-compromise</t>
  </si>
  <si>
    <t>addition_date</t>
  </si>
  <si>
    <t>2020-10-23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</si>
</sst>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1" xfId="0" applyNumberFormat="1" applyFont="1" applyFill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1" fillId="0" borderId="0" xfId="0" applyFont="1" applyFill="1"/>
    <xf numFmtId="0" fontId="0" fillId="0" borderId="0" xfId="0" applyFill="1"/>
    <xf numFmtId="0" fontId="2" fillId="3" borderId="1" xfId="0" applyNumberFormat="1" applyFont="1" applyFill="1" applyBorder="1" applyAlignment="1">
      <alignment horizontal="left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center"/>
    </xf>
    <xf numFmtId="0" fontId="0" fillId="0" borderId="0" xfId="0" applyNumberForma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99"/>
      <color rgb="FFCC99FF"/>
      <color rgb="FFFF00FF"/>
      <color rgb="FFFF0066"/>
      <color rgb="FF006666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B020E-3A86-467B-B13E-E0CEDD549F48}">
  <dimension ref="A1:H9"/>
  <sheetViews>
    <sheetView tabSelected="1" zoomScaleNormal="100" workbookViewId="0"/>
  </sheetViews>
  <sheetFormatPr baseColWidth="10" defaultRowHeight="14.5" x14ac:dyDescent="0.35"/>
  <cols>
    <col min="1" max="1" width="9.90625" bestFit="1" customWidth="1"/>
    <col min="2" max="2" width="7.6328125" bestFit="1" customWidth="1"/>
    <col min="3" max="3" width="11.36328125" bestFit="1" customWidth="1"/>
    <col min="4" max="4" width="20.54296875" bestFit="1" customWidth="1"/>
    <col min="5" max="5" width="10" bestFit="1" customWidth="1"/>
    <col min="6" max="6" width="8.54296875" bestFit="1" customWidth="1"/>
    <col min="7" max="7" width="11.6328125" bestFit="1" customWidth="1"/>
    <col min="8" max="8" width="10.90625" style="4"/>
  </cols>
  <sheetData>
    <row r="1" spans="1:8" x14ac:dyDescent="0.35">
      <c r="A1" s="6" t="s">
        <v>9</v>
      </c>
      <c r="B1" s="6" t="s">
        <v>11</v>
      </c>
      <c r="C1" s="6" t="s">
        <v>0</v>
      </c>
      <c r="D1" s="6" t="s">
        <v>4</v>
      </c>
      <c r="E1" s="6" t="s">
        <v>2</v>
      </c>
      <c r="F1" s="6" t="s">
        <v>3</v>
      </c>
      <c r="G1" s="6" t="s">
        <v>50</v>
      </c>
      <c r="H1" s="3"/>
    </row>
    <row r="2" spans="1:8" x14ac:dyDescent="0.35">
      <c r="A2" s="7">
        <v>1</v>
      </c>
      <c r="B2" s="7">
        <v>9</v>
      </c>
      <c r="C2" s="5" t="s">
        <v>12</v>
      </c>
      <c r="D2" s="5"/>
      <c r="E2" s="1" t="s">
        <v>13</v>
      </c>
      <c r="F2" s="1" t="s">
        <v>13</v>
      </c>
      <c r="G2" s="1" t="s">
        <v>51</v>
      </c>
      <c r="H2" s="3"/>
    </row>
    <row r="3" spans="1:8" x14ac:dyDescent="0.35">
      <c r="A3" s="7">
        <f>A2+1</f>
        <v>2</v>
      </c>
      <c r="B3" s="7">
        <v>9</v>
      </c>
      <c r="C3" s="5" t="s">
        <v>17</v>
      </c>
      <c r="D3" s="5" t="s">
        <v>16</v>
      </c>
      <c r="E3" s="1" t="s">
        <v>14</v>
      </c>
      <c r="F3" s="1" t="s">
        <v>14</v>
      </c>
      <c r="G3" s="1" t="s">
        <v>51</v>
      </c>
      <c r="H3" s="3"/>
    </row>
    <row r="4" spans="1:8" x14ac:dyDescent="0.35">
      <c r="A4" s="7">
        <f t="shared" ref="A4:A9" si="0">A3+1</f>
        <v>3</v>
      </c>
      <c r="B4" s="7">
        <v>9</v>
      </c>
      <c r="C4" s="5" t="s">
        <v>18</v>
      </c>
      <c r="D4" s="5" t="s">
        <v>19</v>
      </c>
      <c r="E4" s="1" t="s">
        <v>13</v>
      </c>
      <c r="F4" s="1" t="s">
        <v>13</v>
      </c>
      <c r="G4" s="1" t="s">
        <v>51</v>
      </c>
      <c r="H4" s="3"/>
    </row>
    <row r="5" spans="1:8" x14ac:dyDescent="0.35">
      <c r="A5" s="7">
        <f t="shared" si="0"/>
        <v>4</v>
      </c>
      <c r="B5" s="7">
        <v>9</v>
      </c>
      <c r="C5" s="5" t="s">
        <v>20</v>
      </c>
      <c r="D5" s="5" t="s">
        <v>22</v>
      </c>
      <c r="E5" s="1" t="s">
        <v>13</v>
      </c>
      <c r="F5" s="1" t="s">
        <v>13</v>
      </c>
      <c r="G5" s="1" t="s">
        <v>51</v>
      </c>
      <c r="H5" s="3"/>
    </row>
    <row r="6" spans="1:8" x14ac:dyDescent="0.35">
      <c r="A6" s="7">
        <f t="shared" si="0"/>
        <v>5</v>
      </c>
      <c r="B6" s="7">
        <v>9</v>
      </c>
      <c r="C6" s="5" t="s">
        <v>23</v>
      </c>
      <c r="D6" s="5"/>
      <c r="E6" s="1" t="s">
        <v>13</v>
      </c>
      <c r="F6" s="1" t="s">
        <v>13</v>
      </c>
      <c r="G6" s="1" t="s">
        <v>51</v>
      </c>
      <c r="H6" s="3"/>
    </row>
    <row r="7" spans="1:8" x14ac:dyDescent="0.35">
      <c r="A7" s="7">
        <f t="shared" si="0"/>
        <v>6</v>
      </c>
      <c r="B7" s="7">
        <v>9</v>
      </c>
      <c r="C7" s="5" t="s">
        <v>24</v>
      </c>
      <c r="D7" s="5"/>
      <c r="E7" s="1" t="s">
        <v>13</v>
      </c>
      <c r="F7" s="1" t="s">
        <v>13</v>
      </c>
      <c r="G7" s="1" t="s">
        <v>51</v>
      </c>
      <c r="H7" s="3"/>
    </row>
    <row r="8" spans="1:8" x14ac:dyDescent="0.35">
      <c r="A8" s="7">
        <f t="shared" si="0"/>
        <v>7</v>
      </c>
      <c r="B8" s="7">
        <v>9</v>
      </c>
      <c r="C8" s="5" t="s">
        <v>25</v>
      </c>
      <c r="D8" s="5"/>
      <c r="E8" s="1" t="s">
        <v>13</v>
      </c>
      <c r="F8" s="1" t="s">
        <v>13</v>
      </c>
      <c r="G8" s="1" t="s">
        <v>51</v>
      </c>
      <c r="H8" s="3"/>
    </row>
    <row r="9" spans="1:8" x14ac:dyDescent="0.35">
      <c r="A9" s="7">
        <f t="shared" si="0"/>
        <v>8</v>
      </c>
      <c r="B9" s="7">
        <v>9</v>
      </c>
      <c r="C9" s="5"/>
      <c r="D9" s="5"/>
      <c r="E9" s="1"/>
      <c r="F9" s="1"/>
      <c r="G9" s="1" t="s">
        <v>51</v>
      </c>
      <c r="H9" s="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1D9B3-D516-486B-8BFB-3D2EA1DAFD73}">
  <dimension ref="A1:H13"/>
  <sheetViews>
    <sheetView workbookViewId="0"/>
  </sheetViews>
  <sheetFormatPr baseColWidth="10" defaultRowHeight="14.5" x14ac:dyDescent="0.35"/>
  <cols>
    <col min="1" max="1" width="7.90625" style="9" bestFit="1" customWidth="1"/>
    <col min="2" max="2" width="7.6328125" style="9" bestFit="1" customWidth="1"/>
    <col min="3" max="3" width="9.90625" style="9" bestFit="1" customWidth="1"/>
    <col min="4" max="4" width="8.7265625" style="9" bestFit="1" customWidth="1"/>
    <col min="5" max="5" width="8.08984375" style="9" bestFit="1" customWidth="1"/>
    <col min="6" max="6" width="10.90625" style="9" bestFit="1" customWidth="1"/>
    <col min="7" max="7" width="12.08984375" style="9" bestFit="1" customWidth="1"/>
    <col min="8" max="8" width="79.90625" style="9" bestFit="1" customWidth="1"/>
    <col min="9" max="16384" width="10.90625" style="9"/>
  </cols>
  <sheetData>
    <row r="1" spans="1:8" x14ac:dyDescent="0.35">
      <c r="A1" s="6" t="s">
        <v>10</v>
      </c>
      <c r="B1" s="6" t="s">
        <v>11</v>
      </c>
      <c r="C1" s="6" t="s">
        <v>9</v>
      </c>
      <c r="D1" s="6" t="s">
        <v>7</v>
      </c>
      <c r="E1" s="6" t="s">
        <v>8</v>
      </c>
      <c r="F1" s="6" t="s">
        <v>5</v>
      </c>
      <c r="G1" s="6" t="s">
        <v>6</v>
      </c>
      <c r="H1" s="6" t="s">
        <v>1</v>
      </c>
    </row>
    <row r="2" spans="1:8" x14ac:dyDescent="0.35">
      <c r="A2" s="8">
        <v>1</v>
      </c>
      <c r="B2" s="8">
        <v>9</v>
      </c>
      <c r="C2" s="8">
        <v>1</v>
      </c>
      <c r="D2" s="2" t="s">
        <v>39</v>
      </c>
      <c r="E2" s="2" t="s">
        <v>40</v>
      </c>
      <c r="F2" s="2" t="s">
        <v>27</v>
      </c>
      <c r="G2" s="2" t="s">
        <v>28</v>
      </c>
      <c r="H2" s="2" t="s">
        <v>15</v>
      </c>
    </row>
    <row r="3" spans="1:8" ht="26" x14ac:dyDescent="0.35">
      <c r="A3" s="8">
        <f>A2+1</f>
        <v>2</v>
      </c>
      <c r="B3" s="8">
        <v>9</v>
      </c>
      <c r="C3" s="8">
        <v>1</v>
      </c>
      <c r="D3" s="2" t="s">
        <v>41</v>
      </c>
      <c r="E3" s="2"/>
      <c r="F3" s="2" t="s">
        <v>36</v>
      </c>
      <c r="G3" s="2" t="s">
        <v>30</v>
      </c>
      <c r="H3" s="2" t="s">
        <v>21</v>
      </c>
    </row>
    <row r="4" spans="1:8" x14ac:dyDescent="0.35">
      <c r="A4" s="8">
        <f t="shared" ref="A4:A13" si="0">A3+1</f>
        <v>3</v>
      </c>
      <c r="B4" s="8">
        <v>9</v>
      </c>
      <c r="C4" s="8">
        <v>1</v>
      </c>
      <c r="D4" s="2" t="s">
        <v>42</v>
      </c>
      <c r="E4" s="2"/>
      <c r="F4" s="2" t="s">
        <v>38</v>
      </c>
      <c r="G4" s="2" t="s">
        <v>30</v>
      </c>
      <c r="H4" s="2" t="s">
        <v>49</v>
      </c>
    </row>
    <row r="5" spans="1:8" x14ac:dyDescent="0.35">
      <c r="A5" s="8">
        <f t="shared" si="0"/>
        <v>4</v>
      </c>
      <c r="B5" s="8">
        <v>9</v>
      </c>
      <c r="C5" s="8">
        <v>2</v>
      </c>
      <c r="D5" s="2" t="s">
        <v>39</v>
      </c>
      <c r="E5" s="2" t="s">
        <v>40</v>
      </c>
      <c r="F5" s="2" t="s">
        <v>27</v>
      </c>
      <c r="G5" s="2" t="s">
        <v>28</v>
      </c>
      <c r="H5" s="2" t="s">
        <v>15</v>
      </c>
    </row>
    <row r="6" spans="1:8" ht="26" x14ac:dyDescent="0.35">
      <c r="A6" s="8">
        <f t="shared" si="0"/>
        <v>5</v>
      </c>
      <c r="B6" s="8">
        <v>9</v>
      </c>
      <c r="C6" s="8">
        <v>2</v>
      </c>
      <c r="D6" s="2" t="s">
        <v>43</v>
      </c>
      <c r="E6" s="2" t="s">
        <v>44</v>
      </c>
      <c r="F6" s="2"/>
      <c r="G6" s="2" t="s">
        <v>29</v>
      </c>
      <c r="H6" s="2" t="s">
        <v>37</v>
      </c>
    </row>
    <row r="7" spans="1:8" ht="26" x14ac:dyDescent="0.35">
      <c r="A7" s="8">
        <f t="shared" si="0"/>
        <v>6</v>
      </c>
      <c r="B7" s="8">
        <v>9</v>
      </c>
      <c r="C7" s="8">
        <v>3</v>
      </c>
      <c r="D7" s="2" t="s">
        <v>43</v>
      </c>
      <c r="E7" s="2" t="s">
        <v>44</v>
      </c>
      <c r="F7" s="2"/>
      <c r="G7" s="2" t="s">
        <v>29</v>
      </c>
      <c r="H7" s="2" t="s">
        <v>37</v>
      </c>
    </row>
    <row r="8" spans="1:8" ht="26" x14ac:dyDescent="0.35">
      <c r="A8" s="8">
        <f t="shared" si="0"/>
        <v>7</v>
      </c>
      <c r="B8" s="8">
        <v>9</v>
      </c>
      <c r="C8" s="8">
        <v>4</v>
      </c>
      <c r="D8" s="2" t="s">
        <v>45</v>
      </c>
      <c r="E8" s="2"/>
      <c r="F8" s="2"/>
      <c r="G8" s="2"/>
      <c r="H8" s="2" t="s">
        <v>21</v>
      </c>
    </row>
    <row r="9" spans="1:8" ht="26" x14ac:dyDescent="0.35">
      <c r="A9" s="8">
        <f t="shared" si="0"/>
        <v>8</v>
      </c>
      <c r="B9" s="8">
        <v>9</v>
      </c>
      <c r="C9" s="8">
        <v>4</v>
      </c>
      <c r="D9" s="2" t="s">
        <v>41</v>
      </c>
      <c r="E9" s="2"/>
      <c r="F9" s="2" t="s">
        <v>36</v>
      </c>
      <c r="G9" s="2" t="s">
        <v>30</v>
      </c>
      <c r="H9" s="2" t="s">
        <v>21</v>
      </c>
    </row>
    <row r="10" spans="1:8" x14ac:dyDescent="0.35">
      <c r="A10" s="8">
        <f t="shared" si="0"/>
        <v>9</v>
      </c>
      <c r="B10" s="8">
        <v>9</v>
      </c>
      <c r="C10" s="8">
        <v>5</v>
      </c>
      <c r="D10" s="2" t="s">
        <v>48</v>
      </c>
      <c r="E10" s="2" t="s">
        <v>48</v>
      </c>
      <c r="F10" s="2" t="s">
        <v>31</v>
      </c>
      <c r="G10" s="2" t="s">
        <v>30</v>
      </c>
      <c r="H10" s="2" t="s">
        <v>26</v>
      </c>
    </row>
    <row r="11" spans="1:8" x14ac:dyDescent="0.35">
      <c r="A11" s="8">
        <f t="shared" si="0"/>
        <v>10</v>
      </c>
      <c r="B11" s="8">
        <v>9</v>
      </c>
      <c r="C11" s="8">
        <v>6</v>
      </c>
      <c r="D11" s="2" t="s">
        <v>48</v>
      </c>
      <c r="E11" s="2" t="s">
        <v>48</v>
      </c>
      <c r="F11" s="2" t="s">
        <v>33</v>
      </c>
      <c r="G11" s="2" t="s">
        <v>30</v>
      </c>
      <c r="H11" s="2" t="s">
        <v>26</v>
      </c>
    </row>
    <row r="12" spans="1:8" x14ac:dyDescent="0.35">
      <c r="A12" s="8">
        <f t="shared" si="0"/>
        <v>11</v>
      </c>
      <c r="B12" s="8">
        <v>9</v>
      </c>
      <c r="C12" s="8">
        <v>7</v>
      </c>
      <c r="D12" s="2" t="s">
        <v>48</v>
      </c>
      <c r="E12" s="2" t="s">
        <v>48</v>
      </c>
      <c r="F12" s="2" t="s">
        <v>33</v>
      </c>
      <c r="G12" s="2" t="s">
        <v>32</v>
      </c>
      <c r="H12" s="2" t="s">
        <v>26</v>
      </c>
    </row>
    <row r="13" spans="1:8" ht="26" x14ac:dyDescent="0.35">
      <c r="A13" s="8">
        <f t="shared" si="0"/>
        <v>12</v>
      </c>
      <c r="B13" s="8">
        <v>9</v>
      </c>
      <c r="C13" s="8">
        <v>8</v>
      </c>
      <c r="D13" s="2" t="s">
        <v>46</v>
      </c>
      <c r="E13" s="2" t="s">
        <v>47</v>
      </c>
      <c r="F13" s="2" t="s">
        <v>35</v>
      </c>
      <c r="G13" s="2"/>
      <c r="H13" s="2" t="s">
        <v>34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apt12_softwares</vt:lpstr>
      <vt:lpstr>apt12_attacks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2022-02-02T06:16:26Z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f8189143-9c98-4502-8ceb-b13fb720f2b7</vt:lpwstr>
  </property>
  <property fmtid="{D5CDD505-2E9C-101B-9397-08002B2CF9AE}" pid="3" name="ConnectionInfosStorage">
    <vt:lpwstr>WorkbookXmlParts</vt:lpwstr>
  </property>
</Properties>
</file>