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crist\Desktop\CAVTIONS\Groups and tables\"/>
    </mc:Choice>
  </mc:AlternateContent>
  <xr:revisionPtr revIDLastSave="0" documentId="13_ncr:1_{E5592351-E767-437F-A3E9-84FC67CB75AE}" xr6:coauthVersionLast="46" xr6:coauthVersionMax="46" xr10:uidLastSave="{00000000-0000-0000-0000-000000000000}"/>
  <bookViews>
    <workbookView xWindow="-110" yWindow="-110" windowWidth="19420" windowHeight="10420" xr2:uid="{00000000-000D-0000-FFFF-FFFF00000000}"/>
  </bookViews>
  <sheets>
    <sheet name="apt_group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 r="A4" i="1" s="1"/>
  <c r="A5" i="1" s="1"/>
  <c r="A6" i="1" s="1"/>
  <c r="A7" i="1" s="1"/>
  <c r="A8" i="1" s="1"/>
  <c r="A9" i="1" s="1"/>
</calcChain>
</file>

<file path=xl/sharedStrings.xml><?xml version="1.0" encoding="utf-8"?>
<sst xmlns="http://schemas.openxmlformats.org/spreadsheetml/2006/main" count="70" uniqueCount="64">
  <si>
    <t>alias</t>
  </si>
  <si>
    <t>APT29</t>
  </si>
  <si>
    <t>https://www.f-secure.com/documents/996508/1030745/dukes_whitepaper.pdf</t>
  </si>
  <si>
    <t>target</t>
  </si>
  <si>
    <t>reference</t>
  </si>
  <si>
    <t>APT10</t>
  </si>
  <si>
    <t>https://blog.malwarebytes.com/cybercrime/2019/01/advanced-persistent-threat-files-apt10/, https://www.fireeye.com/blog/threat-research/2017/04/apt10_menupass_grou.htmL</t>
  </si>
  <si>
    <t>APT28</t>
  </si>
  <si>
    <t>https://www.fireeye.com/content/dam/fireeye-www/global/en/current-threats/pdfs/rpt-apt28.pdf, https://www.trendmicro.de/cloud-content/us/pdfs/security-intelligence/white-papers/wp-operation-pawn-storm.pdf, https://www.welivesecurity.com/wp-content/uploads/2018/09/ESET-LoJax.pdf</t>
  </si>
  <si>
    <t>APT35</t>
  </si>
  <si>
    <t>https://www.clearskysec.com/wp-content/uploads/2015/06/Thamar-Reservoir-public1.pdf, https://unit42.paloaltonetworks.com/unit42-magic-hound-campaign-attacks-saudi-targets/, https://www.clearskysec.com/wp-content/uploads/2017/12/Charming_Kitten_2017.pdf, https://www.secureworks.com/research/the-curious-case-of-mia-ash</t>
  </si>
  <si>
    <t>Equation</t>
  </si>
  <si>
    <t>https://media.kasperskycontenthub.com/wp-content/uploads/sites/43/2018/03/08064459/Equation_group_questions_and_answers.pdf</t>
  </si>
  <si>
    <t>Equation Group</t>
  </si>
  <si>
    <t>APT38</t>
  </si>
  <si>
    <t>https://content.fireeye.com/apt/rpt-apt38</t>
  </si>
  <si>
    <t>APT32</t>
  </si>
  <si>
    <t>https://malpedia.caad.fkie.fraunhofer.de/actor/apt32, https://securityaffairs.co/wordpress/102124/apt/apt32-target-china-covid19.html, https://www.cisomag.com/vietnams-apt32-group-uses-covid-19-to-target-chinese-health-authorities/</t>
  </si>
  <si>
    <t>Lazarus</t>
  </si>
  <si>
    <t>ATK117,BLUENOROFF,STARDUST CHOLLIMA</t>
  </si>
  <si>
    <t>ATK3,BUREAU 121,HIDDEN COBRA,Guardians of Peace,ZINC,NICKEL ACADEMY</t>
  </si>
  <si>
    <t>https://www.cfr.org/cyber-operations/lazarus-group, https://attack.mitre.org/groups/G0032/, https://home.treasury.gov/index.php/news/press-releases/sm774</t>
  </si>
  <si>
    <t>group_id</t>
  </si>
  <si>
    <t>name</t>
  </si>
  <si>
    <t>presumed_country</t>
  </si>
  <si>
    <t>RUS</t>
  </si>
  <si>
    <t>CHN</t>
  </si>
  <si>
    <t>IRN</t>
  </si>
  <si>
    <t>USA</t>
  </si>
  <si>
    <t>PRK</t>
  </si>
  <si>
    <t>VNM</t>
  </si>
  <si>
    <t>APT12</t>
  </si>
  <si>
    <t>IXESHE,DynCalc,Numbered Panda,DNSCALC</t>
  </si>
  <si>
    <t>https://www.fireeye.com/current-threats/apt-groups.html, https://en.wikipedia.org/wiki/Numbered_Panda, https://attack.mitre.org/versions/v6/groups/G0005/</t>
  </si>
  <si>
    <t>Patchwork</t>
  </si>
  <si>
    <t>APT-C-09,ATK11,Hangover Group,Dropping Elephant,Chinastrats,MONSOON,Operation Hangover,Quilted Tiger,Sarit</t>
  </si>
  <si>
    <t>IND</t>
  </si>
  <si>
    <t>https://blog.trendmicro.com/trendlabs-security-intelligence/untangling-the-patchwork-cyberespionage-group/, https://pan-unit42.github.io/playbook_viewer/?pb=patchwork, https://community.broadcom.com/symantecenterprise/communities/community-home/librarydocuments/viewdocument?DocumentKey=09308982-77bd-41e0-8269-f2cc9ce3266e&amp;CommunityKey=1ecf5f55-9545-44d6-b0f4-4e4a7f5f5e68&amp;tab=librarydocuments, https://www.cymmetria.com/wp-content/uploads/2017/10/Unveiling-Patchwork.pdf</t>
  </si>
  <si>
    <t>APT29 is threat group that appears to be linked to the Russian Government that has operated since at least 2008. It mainly targets governments and entities that deal with foreign and security policy issues, such as ministries, embassies, senates, agencies, think tanks and defense contractors. Most of their targets are from Western countries, but victims in Asian, African, and Middle Eastern governments have also been registered.</t>
  </si>
  <si>
    <t>APT10 is a threat group that has been active since at least 2009. It is allegedly related to China and typically attacks intelligence and military targets in support of their government national security goals and businesses. Its victims have been primarily reported in Japan, the United States, South America, Europe and Southeast Asian countries.</t>
  </si>
  <si>
    <t>APT28 is another APT group active approximately since 2005 that is believed to be linked to the Russian Government. It has been observed targeting victims in multiple sectors in countries such as Germany, Ukraine and Georgia, as well as Asian and NATO countries, but it primarily targets military, government entities and defense and security organizations that would likely benefit the Russian government.</t>
  </si>
  <si>
    <t>APT35 threat group appears to be had active since 2011 and is allegedly related to Iran. It is focused on targeting individuals of interest to Iran who work in academic research, human rights and media, with most victims having been located in Iran, the US, Israel and the UK, but also operating in the Middle East region, in North African (MENA) countries, and targeting organizations that are either based or have business interests in Saudi Arabia.</t>
  </si>
  <si>
    <t>The Equation threat group, believed to be linked to the United States, have targeted more than 500 victims worldwide since its first activity in 2001. Their preferred targets are located mostly in Iran, Russia, Pakistan, Afghanistan, India, China, Syria and Mali, but victims have been observed in more than 40 countries and 13 sectors.</t>
  </si>
  <si>
    <t>APT12 is another APT group active approximately since 2009 that is believed to be linked to the Chinese military. Its targets are consistent with People's Republic of China (PRC) goals and its interest in Taiwan. These include media outlets, high-tech companies, and multiple governments in East Asia, mainly in Japan and Taiwan.</t>
  </si>
  <si>
    <t>BeagleBoyz</t>
  </si>
  <si>
    <t>Patchwork is a threat group has been operating since at least 2010 and allegedly related to India. It is known for firstly targeting diplomatic and government agencies but later also sectors like telecommunications and media in the Middle East, South Asia nations, Europe, South Korea, the United States, and others.</t>
  </si>
  <si>
    <t>https://us-cert.cisa.gov/sites/default/files/publications/AA20-239A_FASTCash%25202.0_North_Korea_BeagleBoyz_Robbing_Banks_S508C.pdf.pdf, https://apt.thaicert.or.th/cgi-bin/showcard.cgi?g=Subgroup%3A%20BeagleBoyz&amp;n=1</t>
  </si>
  <si>
    <t>APT38 is a threat group that has been operating since 2014. It is allegedly related to the North Korean regime and considered as one of the subgroups of Lazarus, responsible for numerous destructive attacks on financial institutions and some of the world's largest and most famous bank heists, such as the Bangladesh Bank heist in 2016. They have also targeted countries' financial governing bodies as well as media organizations with a focus on the financial sector.</t>
  </si>
  <si>
    <t>BeagleBoyz is another presumed North Korean group and subgroup of Lazarus active approximately since 2015 that conducts calculated, organised and destructive attacks against financial institutions, banks and cryptocurrency exchanges overseas. In one campaign registered in 2017, cash was withdrawn simultaneously from ATMs in over 30 different countries.</t>
  </si>
  <si>
    <t xml:space="preserve">APT32 is a presumed Vietnamese group active since at least 2012 that leverages a nearly continuous espionage campaign against various but well-defined targets that are aligned with Vietnamese state interests, including private sector companies in countries like Philippines, Germany and the United States. </t>
  </si>
  <si>
    <t>ATK7,Cozer,Cozy Car,YTTRIUM,The Dukes,Dukes,Group 100,EuroAPT,Office Monkeys,Minidionis,Cozy Bear,Cozy Duke,SeaDuke,Hammer Toss</t>
  </si>
  <si>
    <t>ATK5,SNAKEMACKEREL,Swallowtail,Group 74,Sednit,Sofacy,Pawn Storm,Fancy Bear,STRONTIUM,Tsar Team,Threat Group-4127,TG-4127,IRON TWILIGHT,Grizzly Steppe</t>
  </si>
  <si>
    <t xml:space="preserve">Lazarus is a threat group that has been operating since 2007. It is allegedly related to the North Korean regime and reportedly responsible for such famous attacks as Sony Pictures in 2014 or WannaCry in 2017. It primarily targets South Korea, although attacks with espionage, disruption, and destruction motivations have been registered in more than 50 different countries. </t>
  </si>
  <si>
    <t>Charming Kitten,Flying Kitten,Magic Hound,Rocket Kitten,Operation Saffron Rose,Ajax Security Team,Operation Woolen-Goldfish,Newscaster,Cobalt Gypsy,Phosphorus</t>
  </si>
  <si>
    <t>ATK41,Cloud Hopper,menuPass,Stone Panda,Dust Storm,Red Apollo,CVNX,HOGFISH,POTASSIUM,Cicada</t>
  </si>
  <si>
    <t>APT-C-00,ATK17,COBALT KITTY,OCEAN BUFFALO,OceanLotus,SeaLotus,SECTORF01,BISMUTH</t>
  </si>
  <si>
    <t>APT33</t>
  </si>
  <si>
    <t>Elfin,HOLMIUM,MAGNALLIUM,Refined Kitten,COBALT TRINITY,TA451.</t>
  </si>
  <si>
    <t>Dark Basin</t>
  </si>
  <si>
    <t>Mercenary.Amanda</t>
  </si>
  <si>
    <t>APT33 is a suspected Iranian threat group that has carried out operations since at least 2013. The group has targeted organizations across multiple industries in the United States, Saudi Arabia, and South Korea, with a particular interest in the aviation and energy sectors.</t>
  </si>
  <si>
    <t>https://attack.mitre.org/versions/v6/groups/G0064/</t>
  </si>
  <si>
    <t>Dark Basin is a hack-for-hire group that has targeted thousands of individuals and hundreds of institutions on six continents since 2013. Targets include advocacy groups and journalists, elected and senior government officials, hedge funds, and multiple industries.</t>
  </si>
  <si>
    <t>https://citizenlab.ca/2020/06/dark-basin-uncovering-a-massive-hack-for-hire-operation/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</si>
</sst>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0"/>
      <name val="Calibri"/>
      <family val="2"/>
      <scheme val="minor"/>
    </font>
    <font>
      <sz val="10"/>
      <name val="Calibri"/>
      <family val="2"/>
      <scheme val="minor"/>
    </font>
    <font>
      <sz val="10"/>
      <color theme="1"/>
      <name val="Calibri"/>
      <family val="2"/>
      <scheme val="minor"/>
    </font>
  </fonts>
  <fills count="3">
    <fill>
      <patternFill patternType="none"/>
    </fill>
    <fill>
      <patternFill patternType="gray125"/>
    </fill>
    <fill>
      <patternFill patternType="solid">
        <fgColor theme="8"/>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3" fillId="0" borderId="0" xfId="0" applyFont="1" applyBorder="1" applyAlignment="1">
      <alignment vertical="center"/>
    </xf>
    <xf numFmtId="0" fontId="0" fillId="0" borderId="0" xfId="0" applyBorder="1"/>
    <xf numFmtId="0" fontId="0" fillId="0" borderId="0" xfId="0" applyFill="1"/>
    <xf numFmtId="0" fontId="2" fillId="0" borderId="2" xfId="0" applyNumberFormat="1" applyFont="1" applyFill="1" applyBorder="1" applyAlignment="1">
      <alignment horizontal="left" vertical="center" wrapText="1"/>
    </xf>
    <xf numFmtId="0" fontId="3" fillId="0" borderId="2" xfId="0" applyNumberFormat="1" applyFont="1" applyFill="1" applyBorder="1" applyAlignment="1">
      <alignment horizontal="left" vertical="center" wrapText="1"/>
    </xf>
    <xf numFmtId="0" fontId="3" fillId="0" borderId="0" xfId="0" applyFont="1" applyFill="1" applyBorder="1" applyAlignment="1">
      <alignment vertical="center"/>
    </xf>
    <xf numFmtId="0" fontId="0" fillId="0" borderId="0" xfId="0" applyFill="1" applyBorder="1"/>
    <xf numFmtId="0" fontId="3" fillId="0" borderId="0" xfId="0" applyFont="1" applyFill="1" applyAlignment="1">
      <alignment horizontal="left" vertical="center"/>
    </xf>
    <xf numFmtId="0" fontId="3" fillId="0" borderId="0" xfId="0" applyFont="1" applyAlignment="1">
      <alignment horizontal="left" vertical="center"/>
    </xf>
    <xf numFmtId="0" fontId="1" fillId="2" borderId="1"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wrapText="1"/>
    </xf>
    <xf numFmtId="0" fontId="1" fillId="2" borderId="2" xfId="0" applyNumberFormat="1" applyFont="1" applyFill="1" applyBorder="1" applyAlignment="1">
      <alignment horizontal="left" vertical="center" wrapText="1"/>
    </xf>
    <xf numFmtId="0" fontId="3" fillId="0" borderId="2" xfId="0" applyNumberFormat="1" applyFont="1" applyBorder="1" applyAlignment="1">
      <alignment horizontal="left" vertical="center"/>
    </xf>
    <xf numFmtId="0" fontId="3" fillId="0" borderId="2" xfId="0" applyFont="1" applyBorder="1" applyAlignment="1">
      <alignment horizontal="left" vertical="center"/>
    </xf>
    <xf numFmtId="0" fontId="3" fillId="0" borderId="2" xfId="0" applyFont="1" applyBorder="1" applyAlignment="1">
      <alignment vertical="center"/>
    </xf>
    <xf numFmtId="0" fontId="3" fillId="0" borderId="2" xfId="0" applyFont="1" applyBorder="1" applyAlignment="1">
      <alignment horizontal="left" vertical="center" wrapText="1"/>
    </xf>
    <xf numFmtId="0" fontId="3" fillId="0" borderId="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
  <sheetViews>
    <sheetView tabSelected="1" workbookViewId="0"/>
  </sheetViews>
  <sheetFormatPr baseColWidth="10" defaultColWidth="8.7265625" defaultRowHeight="14.5" x14ac:dyDescent="0.35"/>
  <cols>
    <col min="1" max="1" width="7.6328125" style="9" bestFit="1" customWidth="1"/>
    <col min="2" max="2" width="9.36328125" bestFit="1" customWidth="1"/>
    <col min="3" max="3" width="33.81640625" bestFit="1" customWidth="1"/>
    <col min="4" max="4" width="15.1796875" bestFit="1" customWidth="1"/>
    <col min="5" max="5" width="80.54296875" bestFit="1" customWidth="1"/>
    <col min="6" max="6" width="64.1796875" customWidth="1"/>
  </cols>
  <sheetData>
    <row r="1" spans="1:13" x14ac:dyDescent="0.35">
      <c r="A1" s="12" t="s">
        <v>22</v>
      </c>
      <c r="B1" s="10" t="s">
        <v>23</v>
      </c>
      <c r="C1" s="10" t="s">
        <v>0</v>
      </c>
      <c r="D1" s="10" t="s">
        <v>24</v>
      </c>
      <c r="E1" s="10" t="s">
        <v>3</v>
      </c>
      <c r="F1" s="11" t="s">
        <v>4</v>
      </c>
      <c r="G1" s="3"/>
    </row>
    <row r="2" spans="1:13" ht="65" x14ac:dyDescent="0.35">
      <c r="A2" s="13">
        <v>1</v>
      </c>
      <c r="B2" s="4" t="s">
        <v>1</v>
      </c>
      <c r="C2" s="4" t="s">
        <v>50</v>
      </c>
      <c r="D2" s="4" t="s">
        <v>25</v>
      </c>
      <c r="E2" s="5" t="s">
        <v>38</v>
      </c>
      <c r="F2" s="5" t="s">
        <v>2</v>
      </c>
      <c r="G2" s="6"/>
      <c r="H2" s="1"/>
      <c r="I2" s="1"/>
      <c r="J2" s="1"/>
      <c r="K2" s="2"/>
      <c r="L2" s="2"/>
      <c r="M2" s="2"/>
    </row>
    <row r="3" spans="1:13" ht="52" x14ac:dyDescent="0.35">
      <c r="A3" s="13">
        <f>A2+1</f>
        <v>2</v>
      </c>
      <c r="B3" s="4" t="s">
        <v>5</v>
      </c>
      <c r="C3" s="4" t="s">
        <v>54</v>
      </c>
      <c r="D3" s="4" t="s">
        <v>26</v>
      </c>
      <c r="E3" s="4" t="s">
        <v>39</v>
      </c>
      <c r="F3" s="5" t="s">
        <v>6</v>
      </c>
      <c r="G3" s="7"/>
      <c r="H3" s="2"/>
      <c r="I3" s="2"/>
      <c r="J3" s="2"/>
      <c r="K3" s="2"/>
      <c r="L3" s="2"/>
      <c r="M3" s="2"/>
    </row>
    <row r="4" spans="1:13" ht="65" x14ac:dyDescent="0.35">
      <c r="A4" s="13">
        <f t="shared" ref="A4:A9" si="0">A3+1</f>
        <v>3</v>
      </c>
      <c r="B4" s="4" t="s">
        <v>7</v>
      </c>
      <c r="C4" s="4" t="s">
        <v>51</v>
      </c>
      <c r="D4" s="4" t="s">
        <v>25</v>
      </c>
      <c r="E4" s="4" t="s">
        <v>40</v>
      </c>
      <c r="F4" s="5" t="s">
        <v>8</v>
      </c>
      <c r="G4" s="3"/>
    </row>
    <row r="5" spans="1:13" ht="65" x14ac:dyDescent="0.35">
      <c r="A5" s="13">
        <f t="shared" si="0"/>
        <v>4</v>
      </c>
      <c r="B5" s="4" t="s">
        <v>9</v>
      </c>
      <c r="C5" s="4" t="s">
        <v>53</v>
      </c>
      <c r="D5" s="4" t="s">
        <v>27</v>
      </c>
      <c r="E5" s="4" t="s">
        <v>41</v>
      </c>
      <c r="F5" s="5" t="s">
        <v>10</v>
      </c>
      <c r="G5" s="3"/>
    </row>
    <row r="6" spans="1:13" ht="52" x14ac:dyDescent="0.35">
      <c r="A6" s="13">
        <f t="shared" si="0"/>
        <v>5</v>
      </c>
      <c r="B6" s="4" t="s">
        <v>11</v>
      </c>
      <c r="C6" s="4" t="s">
        <v>13</v>
      </c>
      <c r="D6" s="4" t="s">
        <v>28</v>
      </c>
      <c r="E6" s="4" t="s">
        <v>42</v>
      </c>
      <c r="F6" s="5" t="s">
        <v>12</v>
      </c>
      <c r="G6" s="3"/>
    </row>
    <row r="7" spans="1:13" s="9" customFormat="1" ht="65" x14ac:dyDescent="0.35">
      <c r="A7" s="13">
        <f t="shared" si="0"/>
        <v>6</v>
      </c>
      <c r="B7" s="5" t="s">
        <v>14</v>
      </c>
      <c r="C7" s="5" t="s">
        <v>19</v>
      </c>
      <c r="D7" s="5" t="s">
        <v>29</v>
      </c>
      <c r="E7" s="5" t="s">
        <v>47</v>
      </c>
      <c r="F7" s="5" t="s">
        <v>15</v>
      </c>
      <c r="G7" s="8"/>
    </row>
    <row r="8" spans="1:13" ht="52" x14ac:dyDescent="0.35">
      <c r="A8" s="13">
        <f t="shared" si="0"/>
        <v>7</v>
      </c>
      <c r="B8" s="4" t="s">
        <v>16</v>
      </c>
      <c r="C8" s="4" t="s">
        <v>55</v>
      </c>
      <c r="D8" s="4" t="s">
        <v>30</v>
      </c>
      <c r="E8" s="4" t="s">
        <v>49</v>
      </c>
      <c r="F8" s="4" t="s">
        <v>17</v>
      </c>
      <c r="G8" s="3"/>
    </row>
    <row r="9" spans="1:13" ht="52" x14ac:dyDescent="0.35">
      <c r="A9" s="13">
        <f t="shared" si="0"/>
        <v>8</v>
      </c>
      <c r="B9" s="4" t="s">
        <v>18</v>
      </c>
      <c r="C9" s="4" t="s">
        <v>20</v>
      </c>
      <c r="D9" s="4" t="s">
        <v>29</v>
      </c>
      <c r="E9" s="4" t="s">
        <v>52</v>
      </c>
      <c r="F9" s="4" t="s">
        <v>21</v>
      </c>
      <c r="G9" s="3"/>
    </row>
    <row r="10" spans="1:13" ht="52" x14ac:dyDescent="0.35">
      <c r="A10" s="14">
        <v>9</v>
      </c>
      <c r="B10" s="15" t="s">
        <v>31</v>
      </c>
      <c r="C10" s="15" t="s">
        <v>32</v>
      </c>
      <c r="D10" s="15" t="s">
        <v>26</v>
      </c>
      <c r="E10" s="4" t="s">
        <v>43</v>
      </c>
      <c r="F10" s="16" t="s">
        <v>33</v>
      </c>
    </row>
    <row r="11" spans="1:13" ht="104" x14ac:dyDescent="0.35">
      <c r="A11" s="14">
        <v>10</v>
      </c>
      <c r="B11" s="15" t="s">
        <v>34</v>
      </c>
      <c r="C11" s="17" t="s">
        <v>35</v>
      </c>
      <c r="D11" s="15" t="s">
        <v>36</v>
      </c>
      <c r="E11" s="4" t="s">
        <v>45</v>
      </c>
      <c r="F11" s="16" t="s">
        <v>37</v>
      </c>
    </row>
    <row r="12" spans="1:13" ht="52" x14ac:dyDescent="0.35">
      <c r="A12" s="14">
        <v>11</v>
      </c>
      <c r="B12" s="15" t="s">
        <v>44</v>
      </c>
      <c r="C12" s="17"/>
      <c r="D12" s="15" t="s">
        <v>29</v>
      </c>
      <c r="E12" s="4" t="s">
        <v>48</v>
      </c>
      <c r="F12" s="16" t="s">
        <v>46</v>
      </c>
    </row>
    <row r="13" spans="1:13" ht="39" x14ac:dyDescent="0.35">
      <c r="A13" s="14">
        <v>12</v>
      </c>
      <c r="B13" s="15" t="s">
        <v>56</v>
      </c>
      <c r="C13" s="17" t="s">
        <v>57</v>
      </c>
      <c r="D13" s="15" t="s">
        <v>27</v>
      </c>
      <c r="E13" s="4" t="s">
        <v>60</v>
      </c>
      <c r="F13" s="16" t="s">
        <v>61</v>
      </c>
    </row>
    <row r="14" spans="1:13" ht="39" x14ac:dyDescent="0.35">
      <c r="A14" s="14">
        <v>13</v>
      </c>
      <c r="B14" s="15" t="s">
        <v>58</v>
      </c>
      <c r="C14" s="17" t="s">
        <v>59</v>
      </c>
      <c r="D14" s="15" t="s">
        <v>36</v>
      </c>
      <c r="E14" s="4" t="s">
        <v>62</v>
      </c>
      <c r="F14" s="16" t="s">
        <v>63</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apt_groups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Ramos</dc:creator>
  <cp:lastModifiedBy>Cristina Ramos</cp:lastModifiedBy>
  <dcterms:created xsi:type="dcterms:W3CDTF">2015-06-05T18:19:34Z</dcterms:created>
  <dcterms:modified xsi:type="dcterms:W3CDTF">2021-04-21T08:52:50Z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c5b3e700-97a4-4797-83c0-5a2a4019f5ae</vt:lpwstr>
  </property>
  <property fmtid="{D5CDD505-2E9C-101B-9397-08002B2CF9AE}" pid="3" name="ConnectionInfosStorage">
    <vt:lpwstr>WorkbookXmlParts</vt:lpwstr>
  </property>
</Properties>
</file>