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6D4E0825-3D1B-4574-A5C3-83D1D7FB95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eagleboyz_softwares" sheetId="3" r:id="rId1"/>
    <sheet name="beagleboyz_attack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4" l="1"/>
  <c r="C4" i="4" s="1"/>
  <c r="C5" i="4" s="1"/>
  <c r="C6" i="4" s="1"/>
  <c r="C7" i="4" s="1"/>
  <c r="C8" i="4" s="1"/>
  <c r="C9" i="4" s="1"/>
  <c r="C10" i="4" s="1"/>
  <c r="C11" i="4" s="1"/>
  <c r="A3" i="4"/>
  <c r="A4" i="4" s="1"/>
  <c r="A5" i="4" s="1"/>
  <c r="A6" i="4" s="1"/>
  <c r="A7" i="4" s="1"/>
  <c r="A8" i="4" s="1"/>
  <c r="A9" i="4" s="1"/>
  <c r="A10" i="4" s="1"/>
  <c r="A11" i="4" s="1"/>
  <c r="A3" i="3"/>
  <c r="A4" i="3" s="1"/>
  <c r="A5" i="3" s="1"/>
  <c r="A6" i="3" s="1"/>
  <c r="A7" i="3" s="1"/>
  <c r="A8" i="3" s="1"/>
  <c r="A9" i="3" s="1"/>
  <c r="A10" i="3" s="1"/>
  <c r="A11" i="3" s="1"/>
</calcChain>
</file>

<file path=xl/sharedStrings.xml><?xml version="1.0" encoding="utf-8"?>
<sst xmlns="http://schemas.openxmlformats.org/spreadsheetml/2006/main" count="101" uniqueCount="50">
  <si>
    <t>software</t>
  </si>
  <si>
    <t>reference</t>
  </si>
  <si>
    <t>homegrown</t>
  </si>
  <si>
    <t>exc_usage</t>
  </si>
  <si>
    <t>alias</t>
  </si>
  <si>
    <t>target_sector</t>
  </si>
  <si>
    <t>target_country</t>
  </si>
  <si>
    <t>start_date</t>
  </si>
  <si>
    <t>end_date</t>
  </si>
  <si>
    <t>software_id</t>
  </si>
  <si>
    <t>attack_id</t>
  </si>
  <si>
    <t>group_id</t>
  </si>
  <si>
    <t>FASTCash</t>
  </si>
  <si>
    <t>CROWDEDFLOUNDER</t>
  </si>
  <si>
    <t>Generic.1</t>
  </si>
  <si>
    <t>Generic.2</t>
  </si>
  <si>
    <t>True</t>
  </si>
  <si>
    <t>2017-02</t>
  </si>
  <si>
    <t>2016-00</t>
  </si>
  <si>
    <t>2016-03</t>
  </si>
  <si>
    <t>2015-01</t>
  </si>
  <si>
    <t>2018-10</t>
  </si>
  <si>
    <t>S04</t>
  </si>
  <si>
    <t>C01,C19</t>
  </si>
  <si>
    <t>https://us-cert.cisa.gov/sites/default/files/publications/AA20-239A_FASTCash%25202.0_North_Korea_BeagleBoyz_Robbing_Banks_S508C.pdf.pdf</t>
  </si>
  <si>
    <t>ECCENTRICBANDWAGON</t>
  </si>
  <si>
    <t>VIVACIOUSGIFT</t>
  </si>
  <si>
    <t>FASTCash for Windows</t>
  </si>
  <si>
    <t>COPPERHEDGE</t>
  </si>
  <si>
    <t>ELECTRICFISH</t>
  </si>
  <si>
    <t>HOPLIGHT</t>
  </si>
  <si>
    <t>Manuscrypt</t>
  </si>
  <si>
    <t>S17</t>
  </si>
  <si>
    <t>2015-10</t>
  </si>
  <si>
    <t>2018-09</t>
  </si>
  <si>
    <t>2019-09</t>
  </si>
  <si>
    <t>HANGMAN</t>
  </si>
  <si>
    <t>S05,S19</t>
  </si>
  <si>
    <t>USA</t>
  </si>
  <si>
    <t>2016-08</t>
  </si>
  <si>
    <t>2018-04</t>
  </si>
  <si>
    <t>PSLogger</t>
  </si>
  <si>
    <t>S04,S17</t>
  </si>
  <si>
    <t>2018-06</t>
  </si>
  <si>
    <t>2016-05</t>
  </si>
  <si>
    <t>2020-05</t>
  </si>
  <si>
    <t>2020-02</t>
  </si>
  <si>
    <t>addition_date</t>
  </si>
  <si>
    <t>2020-10-23</t>
  </si>
  <si>
    <t>ARG,BRA,BGD,BIH,BGR,CHL,CRI,ECU,GHA,IND,IDN,JPN,JOR,KEN,KWT,MYS,MLT,MEX,MOZ,NPL,NIC,NGA,PAK,PAN,PER,PHL,SGP,ZAF,KOR,ESP,TWN,TZA,TGO,TUR,UGA,URY,VNM,ZMB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</si>
</sst>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" fillId="2" borderId="2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Fill="1"/>
    <xf numFmtId="49" fontId="1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  <color rgb="FFCC99FF"/>
      <color rgb="FFFF00FF"/>
      <color rgb="FFFF0066"/>
      <color rgb="FF006666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020E-3A86-467B-B13E-E0CEDD549F48}">
  <dimension ref="A1:H11"/>
  <sheetViews>
    <sheetView tabSelected="1" zoomScaleNormal="100" workbookViewId="0"/>
  </sheetViews>
  <sheetFormatPr baseColWidth="10" defaultRowHeight="14.5" x14ac:dyDescent="0.35"/>
  <cols>
    <col min="1" max="1" width="9.90625" style="2" bestFit="1" customWidth="1"/>
    <col min="2" max="2" width="7.6328125" style="2" bestFit="1" customWidth="1"/>
    <col min="3" max="3" width="19.90625" style="2" bestFit="1" customWidth="1"/>
    <col min="4" max="4" width="9.90625" style="2" bestFit="1" customWidth="1"/>
    <col min="5" max="5" width="10" style="2" bestFit="1" customWidth="1"/>
    <col min="6" max="6" width="8.54296875" style="2" bestFit="1" customWidth="1"/>
    <col min="7" max="7" width="11.6328125" style="2" bestFit="1" customWidth="1"/>
    <col min="8" max="16384" width="10.90625" style="2"/>
  </cols>
  <sheetData>
    <row r="1" spans="1:8" x14ac:dyDescent="0.35">
      <c r="A1" s="3" t="s">
        <v>9</v>
      </c>
      <c r="B1" s="3" t="s">
        <v>11</v>
      </c>
      <c r="C1" s="3" t="s">
        <v>0</v>
      </c>
      <c r="D1" s="3" t="s">
        <v>4</v>
      </c>
      <c r="E1" s="3" t="s">
        <v>2</v>
      </c>
      <c r="F1" s="3" t="s">
        <v>3</v>
      </c>
      <c r="G1" s="3" t="s">
        <v>47</v>
      </c>
      <c r="H1" s="7"/>
    </row>
    <row r="2" spans="1:8" x14ac:dyDescent="0.35">
      <c r="A2" s="4">
        <v>1</v>
      </c>
      <c r="B2" s="4">
        <v>11</v>
      </c>
      <c r="C2" s="6" t="s">
        <v>28</v>
      </c>
      <c r="D2" s="6" t="s">
        <v>31</v>
      </c>
      <c r="E2" s="5" t="s">
        <v>16</v>
      </c>
      <c r="F2" s="5" t="s">
        <v>16</v>
      </c>
      <c r="G2" s="5" t="s">
        <v>48</v>
      </c>
      <c r="H2" s="7"/>
    </row>
    <row r="3" spans="1:8" x14ac:dyDescent="0.35">
      <c r="A3" s="4">
        <f>A2+1</f>
        <v>2</v>
      </c>
      <c r="B3" s="4">
        <v>11</v>
      </c>
      <c r="C3" s="6" t="s">
        <v>13</v>
      </c>
      <c r="D3" s="6"/>
      <c r="E3" s="5" t="s">
        <v>16</v>
      </c>
      <c r="F3" s="5" t="s">
        <v>16</v>
      </c>
      <c r="G3" s="5" t="s">
        <v>48</v>
      </c>
      <c r="H3" s="7"/>
    </row>
    <row r="4" spans="1:8" x14ac:dyDescent="0.35">
      <c r="A4" s="4">
        <f t="shared" ref="A4:A11" si="0">A3+1</f>
        <v>3</v>
      </c>
      <c r="B4" s="4">
        <v>11</v>
      </c>
      <c r="C4" s="5" t="s">
        <v>25</v>
      </c>
      <c r="D4" s="6" t="s">
        <v>41</v>
      </c>
      <c r="E4" s="5" t="s">
        <v>16</v>
      </c>
      <c r="F4" s="5" t="s">
        <v>16</v>
      </c>
      <c r="G4" s="5" t="s">
        <v>48</v>
      </c>
      <c r="H4" s="7"/>
    </row>
    <row r="5" spans="1:8" x14ac:dyDescent="0.35">
      <c r="A5" s="4">
        <f t="shared" si="0"/>
        <v>4</v>
      </c>
      <c r="B5" s="4">
        <v>11</v>
      </c>
      <c r="C5" s="5" t="s">
        <v>29</v>
      </c>
      <c r="D5" s="6"/>
      <c r="E5" s="5" t="s">
        <v>16</v>
      </c>
      <c r="F5" s="5" t="s">
        <v>16</v>
      </c>
      <c r="G5" s="5" t="s">
        <v>48</v>
      </c>
      <c r="H5" s="7"/>
    </row>
    <row r="6" spans="1:8" x14ac:dyDescent="0.35">
      <c r="A6" s="4">
        <f t="shared" si="0"/>
        <v>5</v>
      </c>
      <c r="B6" s="4">
        <v>11</v>
      </c>
      <c r="C6" s="6" t="s">
        <v>12</v>
      </c>
      <c r="D6" s="6"/>
      <c r="E6" s="5" t="s">
        <v>16</v>
      </c>
      <c r="F6" s="5" t="s">
        <v>16</v>
      </c>
      <c r="G6" s="5" t="s">
        <v>48</v>
      </c>
      <c r="H6" s="7"/>
    </row>
    <row r="7" spans="1:8" x14ac:dyDescent="0.35">
      <c r="A7" s="4">
        <f t="shared" si="0"/>
        <v>6</v>
      </c>
      <c r="B7" s="4">
        <v>11</v>
      </c>
      <c r="C7" s="6" t="s">
        <v>27</v>
      </c>
      <c r="D7" s="6"/>
      <c r="E7" s="5" t="s">
        <v>16</v>
      </c>
      <c r="F7" s="5" t="s">
        <v>16</v>
      </c>
      <c r="G7" s="5" t="s">
        <v>48</v>
      </c>
      <c r="H7" s="7"/>
    </row>
    <row r="8" spans="1:8" x14ac:dyDescent="0.35">
      <c r="A8" s="4">
        <f t="shared" si="0"/>
        <v>7</v>
      </c>
      <c r="B8" s="4">
        <v>11</v>
      </c>
      <c r="C8" s="6" t="s">
        <v>14</v>
      </c>
      <c r="D8" s="6"/>
      <c r="E8" s="5" t="s">
        <v>16</v>
      </c>
      <c r="F8" s="5" t="s">
        <v>16</v>
      </c>
      <c r="G8" s="5" t="s">
        <v>48</v>
      </c>
      <c r="H8" s="7"/>
    </row>
    <row r="9" spans="1:8" x14ac:dyDescent="0.35">
      <c r="A9" s="4">
        <f t="shared" si="0"/>
        <v>8</v>
      </c>
      <c r="B9" s="4">
        <v>11</v>
      </c>
      <c r="C9" s="6" t="s">
        <v>15</v>
      </c>
      <c r="D9" s="6"/>
      <c r="E9" s="5" t="s">
        <v>16</v>
      </c>
      <c r="F9" s="5" t="s">
        <v>16</v>
      </c>
      <c r="G9" s="5" t="s">
        <v>48</v>
      </c>
      <c r="H9" s="7"/>
    </row>
    <row r="10" spans="1:8" x14ac:dyDescent="0.35">
      <c r="A10" s="4">
        <f t="shared" si="0"/>
        <v>9</v>
      </c>
      <c r="B10" s="4">
        <v>11</v>
      </c>
      <c r="C10" s="6" t="s">
        <v>30</v>
      </c>
      <c r="D10" s="6" t="s">
        <v>36</v>
      </c>
      <c r="E10" s="5" t="s">
        <v>16</v>
      </c>
      <c r="F10" s="5" t="s">
        <v>16</v>
      </c>
      <c r="G10" s="5" t="s">
        <v>48</v>
      </c>
      <c r="H10" s="7"/>
    </row>
    <row r="11" spans="1:8" x14ac:dyDescent="0.35">
      <c r="A11" s="4">
        <f t="shared" si="0"/>
        <v>10</v>
      </c>
      <c r="B11" s="4">
        <v>11</v>
      </c>
      <c r="C11" s="6" t="s">
        <v>26</v>
      </c>
      <c r="D11" s="6"/>
      <c r="E11" s="5" t="s">
        <v>16</v>
      </c>
      <c r="F11" s="5" t="s">
        <v>16</v>
      </c>
      <c r="G11" s="5" t="s">
        <v>48</v>
      </c>
      <c r="H11" s="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D9B3-D516-486B-8BFB-3D2EA1DAFD73}">
  <dimension ref="A1:H11"/>
  <sheetViews>
    <sheetView workbookViewId="0"/>
  </sheetViews>
  <sheetFormatPr baseColWidth="10" defaultRowHeight="14.5" x14ac:dyDescent="0.35"/>
  <cols>
    <col min="1" max="1" width="7.90625" style="11" bestFit="1" customWidth="1"/>
    <col min="2" max="2" width="7.6328125" style="11" bestFit="1" customWidth="1"/>
    <col min="3" max="3" width="9.90625" style="11" bestFit="1" customWidth="1"/>
    <col min="4" max="4" width="8.7265625" style="11" bestFit="1" customWidth="1"/>
    <col min="5" max="5" width="8.08984375" style="11" bestFit="1" customWidth="1"/>
    <col min="6" max="6" width="11" style="11" customWidth="1"/>
    <col min="7" max="7" width="36.6328125" style="11" bestFit="1" customWidth="1"/>
    <col min="8" max="8" width="56.453125" style="11" bestFit="1" customWidth="1"/>
    <col min="9" max="16384" width="10.90625" style="11"/>
  </cols>
  <sheetData>
    <row r="1" spans="1:8" x14ac:dyDescent="0.35">
      <c r="A1" s="3" t="s">
        <v>10</v>
      </c>
      <c r="B1" s="3" t="s">
        <v>11</v>
      </c>
      <c r="C1" s="3" t="s">
        <v>9</v>
      </c>
      <c r="D1" s="3" t="s">
        <v>7</v>
      </c>
      <c r="E1" s="3" t="s">
        <v>8</v>
      </c>
      <c r="F1" s="3" t="s">
        <v>5</v>
      </c>
      <c r="G1" s="3" t="s">
        <v>6</v>
      </c>
      <c r="H1" s="1" t="s">
        <v>1</v>
      </c>
    </row>
    <row r="2" spans="1:8" ht="39" x14ac:dyDescent="0.35">
      <c r="A2" s="4">
        <v>1</v>
      </c>
      <c r="B2" s="4">
        <v>11</v>
      </c>
      <c r="C2" s="4">
        <v>1</v>
      </c>
      <c r="D2" s="8" t="s">
        <v>33</v>
      </c>
      <c r="E2" s="5" t="s">
        <v>45</v>
      </c>
      <c r="F2" s="5" t="s">
        <v>32</v>
      </c>
      <c r="G2" s="5"/>
      <c r="H2" s="5" t="s">
        <v>24</v>
      </c>
    </row>
    <row r="3" spans="1:8" ht="39" x14ac:dyDescent="0.35">
      <c r="A3" s="4">
        <f>A2+1</f>
        <v>2</v>
      </c>
      <c r="B3" s="4">
        <v>11</v>
      </c>
      <c r="C3" s="4">
        <f>C2+1</f>
        <v>2</v>
      </c>
      <c r="D3" s="5" t="s">
        <v>17</v>
      </c>
      <c r="E3" s="5" t="s">
        <v>21</v>
      </c>
      <c r="F3" s="5" t="s">
        <v>22</v>
      </c>
      <c r="G3" s="5" t="s">
        <v>23</v>
      </c>
      <c r="H3" s="5" t="s">
        <v>24</v>
      </c>
    </row>
    <row r="4" spans="1:8" ht="39" x14ac:dyDescent="0.35">
      <c r="A4" s="4">
        <f t="shared" ref="A4:C11" si="0">A3+1</f>
        <v>3</v>
      </c>
      <c r="B4" s="4">
        <v>11</v>
      </c>
      <c r="C4" s="4">
        <f t="shared" si="0"/>
        <v>3</v>
      </c>
      <c r="D4" s="8" t="s">
        <v>40</v>
      </c>
      <c r="E4" s="5"/>
      <c r="F4" s="5" t="s">
        <v>42</v>
      </c>
      <c r="G4" s="5"/>
      <c r="H4" s="5" t="s">
        <v>24</v>
      </c>
    </row>
    <row r="5" spans="1:8" ht="52" x14ac:dyDescent="0.35">
      <c r="A5" s="4">
        <f t="shared" si="0"/>
        <v>4</v>
      </c>
      <c r="B5" s="4">
        <v>11</v>
      </c>
      <c r="C5" s="4">
        <f t="shared" si="0"/>
        <v>4</v>
      </c>
      <c r="D5" s="8" t="s">
        <v>34</v>
      </c>
      <c r="E5" s="8" t="s">
        <v>35</v>
      </c>
      <c r="F5" s="5" t="s">
        <v>32</v>
      </c>
      <c r="G5" s="5" t="s">
        <v>49</v>
      </c>
      <c r="H5" s="5" t="s">
        <v>24</v>
      </c>
    </row>
    <row r="6" spans="1:8" ht="39" x14ac:dyDescent="0.35">
      <c r="A6" s="4">
        <f t="shared" si="0"/>
        <v>5</v>
      </c>
      <c r="B6" s="4">
        <v>11</v>
      </c>
      <c r="C6" s="4">
        <f t="shared" si="0"/>
        <v>5</v>
      </c>
      <c r="D6" s="5" t="s">
        <v>18</v>
      </c>
      <c r="E6" s="5" t="s">
        <v>21</v>
      </c>
      <c r="F6" s="5" t="s">
        <v>22</v>
      </c>
      <c r="G6" s="5" t="s">
        <v>23</v>
      </c>
      <c r="H6" s="5" t="s">
        <v>24</v>
      </c>
    </row>
    <row r="7" spans="1:8" ht="39" x14ac:dyDescent="0.35">
      <c r="A7" s="4">
        <f t="shared" si="0"/>
        <v>6</v>
      </c>
      <c r="B7" s="4">
        <v>11</v>
      </c>
      <c r="C7" s="4">
        <f t="shared" si="0"/>
        <v>6</v>
      </c>
      <c r="D7" s="8" t="s">
        <v>43</v>
      </c>
      <c r="E7" s="5"/>
      <c r="F7" s="5" t="s">
        <v>42</v>
      </c>
      <c r="G7" s="5"/>
      <c r="H7" s="5" t="s">
        <v>24</v>
      </c>
    </row>
    <row r="8" spans="1:8" ht="39" x14ac:dyDescent="0.35">
      <c r="A8" s="4">
        <f t="shared" si="0"/>
        <v>7</v>
      </c>
      <c r="B8" s="4">
        <v>11</v>
      </c>
      <c r="C8" s="4">
        <f t="shared" si="0"/>
        <v>7</v>
      </c>
      <c r="D8" s="5" t="s">
        <v>19</v>
      </c>
      <c r="E8" s="5" t="s">
        <v>21</v>
      </c>
      <c r="F8" s="5" t="s">
        <v>22</v>
      </c>
      <c r="G8" s="5" t="s">
        <v>23</v>
      </c>
      <c r="H8" s="5" t="s">
        <v>24</v>
      </c>
    </row>
    <row r="9" spans="1:8" ht="39" x14ac:dyDescent="0.35">
      <c r="A9" s="4">
        <f t="shared" si="0"/>
        <v>8</v>
      </c>
      <c r="B9" s="4">
        <v>11</v>
      </c>
      <c r="C9" s="4">
        <f t="shared" si="0"/>
        <v>8</v>
      </c>
      <c r="D9" s="5" t="s">
        <v>20</v>
      </c>
      <c r="E9" s="5" t="s">
        <v>21</v>
      </c>
      <c r="F9" s="5" t="s">
        <v>22</v>
      </c>
      <c r="G9" s="5" t="s">
        <v>23</v>
      </c>
      <c r="H9" s="5" t="s">
        <v>24</v>
      </c>
    </row>
    <row r="10" spans="1:8" s="9" customFormat="1" ht="39" x14ac:dyDescent="0.35">
      <c r="A10" s="4">
        <f t="shared" si="0"/>
        <v>9</v>
      </c>
      <c r="B10" s="4">
        <v>11</v>
      </c>
      <c r="C10" s="4">
        <f t="shared" si="0"/>
        <v>9</v>
      </c>
      <c r="D10" s="8" t="s">
        <v>39</v>
      </c>
      <c r="E10" s="8" t="s">
        <v>46</v>
      </c>
      <c r="F10" s="10" t="s">
        <v>37</v>
      </c>
      <c r="G10" s="10" t="s">
        <v>38</v>
      </c>
      <c r="H10" s="5" t="s">
        <v>24</v>
      </c>
    </row>
    <row r="11" spans="1:8" ht="39" x14ac:dyDescent="0.35">
      <c r="A11" s="4">
        <f t="shared" si="0"/>
        <v>10</v>
      </c>
      <c r="B11" s="4">
        <v>11</v>
      </c>
      <c r="C11" s="4">
        <f t="shared" si="0"/>
        <v>10</v>
      </c>
      <c r="D11" s="8" t="s">
        <v>44</v>
      </c>
      <c r="E11" s="5"/>
      <c r="F11" s="5" t="s">
        <v>42</v>
      </c>
      <c r="G11" s="5"/>
      <c r="H11" s="5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beagleboyz_softwares</vt:lpstr>
      <vt:lpstr>beagleboyz_attacks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2022-02-02T06:22:53Z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f8189143-9c98-4502-8ceb-b13fb720f2b7</vt:lpwstr>
  </property>
</Properties>
</file>