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GARRY\Desktop\NEW BOND AUTOMATION\"/>
    </mc:Choice>
  </mc:AlternateContent>
  <bookViews>
    <workbookView xWindow="11520" yWindow="0" windowWidth="11520" windowHeight="12360" activeTab="1"/>
  </bookViews>
  <sheets>
    <sheet name="STY" sheetId="1" r:id="rId1"/>
    <sheet name="ACK" sheetId="2" r:id="rId2"/>
    <sheet name="IND" sheetId="3" r:id="rId3"/>
    <sheet name="INDBK" sheetId="4" r:id="rId4"/>
    <sheet name="OR" sheetId="5" r:id="rId5"/>
  </sheets>
  <calcPr calcId="152511"/>
</workbook>
</file>

<file path=xl/calcChain.xml><?xml version="1.0" encoding="utf-8"?>
<calcChain xmlns="http://schemas.openxmlformats.org/spreadsheetml/2006/main">
  <c r="B33" i="5" l="1"/>
  <c r="B32" i="5"/>
  <c r="B30" i="5"/>
  <c r="B28" i="5"/>
  <c r="E24" i="5"/>
  <c r="E21" i="5"/>
  <c r="E18" i="5"/>
  <c r="E27" i="5" s="1"/>
  <c r="E30" i="5" s="1"/>
  <c r="E13" i="5" s="1"/>
</calcChain>
</file>

<file path=xl/sharedStrings.xml><?xml version="1.0" encoding="utf-8"?>
<sst xmlns="http://schemas.openxmlformats.org/spreadsheetml/2006/main" count="62" uniqueCount="44">
  <si>
    <t>G(16)-1976921</t>
  </si>
  <si>
    <t>DAWN ENGINEERING CONSTRUCTION &amp; SUPPLY-ANTIPOLO, BAGAMANOC, CATANDUANES</t>
  </si>
  <si>
    <t>NIA-ALBAYCATANDUANES IRR. MAGMT. OFFICE</t>
  </si>
  <si>
    <t>TWO HUNDRED THIRTY FOUR</t>
  </si>
  <si>
    <t>IN LIEU OF TEN (10%) RETENTION  FOR THE PROJECT:</t>
  </si>
  <si>
    <t>REPAIR/RESTORATION OF LIBJO CIS, BATO, CATANDUANES CAT RREIS-009-23INF</t>
  </si>
  <si>
    <t>THIS BOND IS CALLABLE ON DEMAND   PURSUANT TO THE PROVISIONS OF THE  I.R.R. OF R.A 9184 .</t>
  </si>
  <si>
    <t>PROVIDED HOWEVER, that the maximum limit of the surety hereunder shall in no case exceed the sum of PESOS:</t>
  </si>
  <si>
    <t>TWO HUNDRED THIRTY FOUR THOUSAND TWO HUNDRED  PESOS ONLY</t>
  </si>
  <si>
    <t>(Php234,200.00; Philippine Currencies)</t>
  </si>
  <si>
    <t>VIRAC, CATANDUANES</t>
  </si>
  <si>
    <t>ENGR. CHARLON G. CAADLAWON</t>
  </si>
  <si>
    <t>GEMMA T. SARMIENTO</t>
  </si>
  <si>
    <t>Virac, Catanduanes</t>
  </si>
  <si>
    <t>Makati City</t>
  </si>
  <si>
    <t>Legazpi City</t>
  </si>
  <si>
    <t>ANTIPOLO, BAGAMANOC, CATANDUANES</t>
  </si>
  <si>
    <t>DAWN ENGINEERING CONSTRUCTION &amp; SUPPLY</t>
  </si>
  <si>
    <t xml:space="preserve">TWO HUNDRED THIRTY FOUR THOUSAND TWO HUNDRED  </t>
  </si>
  <si>
    <t>PESOS ONLY</t>
  </si>
  <si>
    <t xml:space="preserve">FOUR THOUSAND TWO HUNDRED TWENTY SIX  </t>
  </si>
  <si>
    <t>AND 410/100 ONLY</t>
  </si>
  <si>
    <t>ONE (1) YEAR</t>
  </si>
  <si>
    <t xml:space="preserve">                     THOUSAND TWO HUNDRED  PESOS ONLY</t>
  </si>
  <si>
    <t>NIA-ALBAY CATANDUANES IRR. MGMT. OFFICE</t>
  </si>
  <si>
    <t>JULY 29, 2026</t>
  </si>
  <si>
    <t>JULY 29, 2025</t>
  </si>
  <si>
    <t>STEPHANIE  M. RAMIREZ</t>
  </si>
  <si>
    <t>COMMONWEALTH INSURANCE COMPANY</t>
  </si>
  <si>
    <t xml:space="preserve">               BRANCH MANAGER</t>
  </si>
  <si>
    <t>Prop./Manager - DAWN ENGG. CONST. &amp; SUPPLY</t>
  </si>
  <si>
    <t xml:space="preserve">      ENGR. CHARLON G. CAADLAWON</t>
  </si>
  <si>
    <t xml:space="preserve">                    JULY 29, 2025</t>
  </si>
  <si>
    <t>JULY 29, 2025- JULY 29, 2026</t>
  </si>
  <si>
    <t>SIX THOUSAND THREE HUNDRED</t>
  </si>
  <si>
    <t>THIRTY PESOS AND 44/100 ONLY</t>
  </si>
  <si>
    <t>January 9, 2025</t>
  </si>
  <si>
    <t>ANTIPOLO, BAGA,MANOC, CATANDUANES</t>
  </si>
  <si>
    <t>STEPHANIE  M. RAMIREZ - BRANCH MANAGER</t>
  </si>
  <si>
    <t>STEPHANIE M. RAMIREZ</t>
  </si>
  <si>
    <t xml:space="preserve">TWO HUNDRED THIRTY FOUR THOUSAND </t>
  </si>
  <si>
    <t>TWO HUNDRED  PESOS ONLY</t>
  </si>
  <si>
    <t>*January 9, 2025</t>
  </si>
  <si>
    <t xml:space="preserve">          ENGR. CHARLON G. CAADLAWON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</si>
</sst>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9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strike/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9" fillId="0" borderId="0"/>
  </cellStyleXfs>
  <cellXfs count="56">
    <xf numFmtId="0" fontId="0" fillId="0" borderId="0" xfId="0"/>
    <xf numFmtId="15" fontId="4" fillId="0" borderId="0" xfId="0" applyNumberFormat="1" applyFont="1"/>
    <xf numFmtId="4" fontId="3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8" fillId="0" borderId="0" xfId="0" applyFont="1"/>
    <xf numFmtId="0" fontId="7" fillId="0" borderId="0" xfId="0" applyFont="1"/>
    <xf numFmtId="0" fontId="5" fillId="0" borderId="0" xfId="0" applyFont="1"/>
    <xf numFmtId="4" fontId="5" fillId="0" borderId="0" xfId="0" applyNumberFormat="1" applyFont="1"/>
    <xf numFmtId="15" fontId="8" fillId="0" borderId="0" xfId="0" applyNumberFormat="1" applyFont="1"/>
    <xf numFmtId="0" fontId="11" fillId="0" borderId="0" xfId="0" applyFont="1"/>
    <xf numFmtId="0" fontId="12" fillId="0" borderId="0" xfId="0" applyFont="1"/>
    <xf numFmtId="17" fontId="2" fillId="0" borderId="0" xfId="0" applyNumberFormat="1" applyFont="1"/>
    <xf numFmtId="0" fontId="13" fillId="0" borderId="0" xfId="0" applyFont="1"/>
    <xf numFmtId="15" fontId="3" fillId="0" borderId="0" xfId="0" applyNumberFormat="1" applyFont="1"/>
    <xf numFmtId="15" fontId="5" fillId="0" borderId="0" xfId="0" applyNumberFormat="1" applyFont="1"/>
    <xf numFmtId="4" fontId="7" fillId="0" borderId="0" xfId="0" applyNumberFormat="1" applyFont="1"/>
    <xf numFmtId="0" fontId="0" fillId="0" borderId="0" xfId="0"/>
    <xf numFmtId="0" fontId="6" fillId="0" borderId="0" xfId="0" applyFont="1"/>
    <xf numFmtId="0" fontId="5" fillId="0" borderId="0" xfId="0" applyFont="1" applyAlignment="1">
      <alignment horizontal="center"/>
    </xf>
    <xf numFmtId="0" fontId="10" fillId="0" borderId="0" xfId="0" applyFont="1"/>
    <xf numFmtId="43" fontId="2" fillId="0" borderId="0" xfId="1" applyFont="1"/>
    <xf numFmtId="0" fontId="6" fillId="0" borderId="0" xfId="0" applyFont="1"/>
    <xf numFmtId="0" fontId="15" fillId="0" borderId="0" xfId="0" applyFont="1" applyAlignment="1"/>
    <xf numFmtId="0" fontId="0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43" fontId="3" fillId="0" borderId="0" xfId="1" applyFont="1"/>
    <xf numFmtId="43" fontId="2" fillId="0" borderId="0" xfId="0" applyNumberFormat="1" applyFont="1"/>
    <xf numFmtId="43" fontId="2" fillId="0" borderId="0" xfId="1" applyFont="1" applyAlignment="1">
      <alignment horizontal="right"/>
    </xf>
    <xf numFmtId="43" fontId="16" fillId="0" borderId="0" xfId="1" applyFont="1"/>
    <xf numFmtId="43" fontId="2" fillId="0" borderId="0" xfId="1" applyFont="1" applyAlignment="1">
      <alignment horizontal="center"/>
    </xf>
    <xf numFmtId="43" fontId="3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/>
    <xf numFmtId="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" fontId="7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3" fontId="2" fillId="0" borderId="0" xfId="1" applyFont="1" applyAlignment="1">
      <alignment horizontal="center"/>
    </xf>
    <xf numFmtId="0" fontId="1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opLeftCell="A46" zoomScaleNormal="100" workbookViewId="0">
      <selection activeCell="C81" sqref="C81"/>
    </sheetView>
  </sheetViews>
  <sheetFormatPr defaultColWidth="9.140625" defaultRowHeight="15" x14ac:dyDescent="0.25"/>
  <sheetData>
    <row r="1" spans="1:11" ht="12.7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2.7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2.7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2.7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12.7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12.7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12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2.75" customHeight="1" x14ac:dyDescent="0.25">
      <c r="A9" s="5"/>
      <c r="B9" s="5"/>
      <c r="C9" s="5"/>
      <c r="D9" s="5"/>
      <c r="E9" s="5"/>
      <c r="F9" s="5"/>
      <c r="G9" s="5"/>
      <c r="H9" s="5"/>
      <c r="I9" s="5"/>
      <c r="J9" s="37" t="s">
        <v>0</v>
      </c>
      <c r="K9" s="38"/>
    </row>
    <row r="10" spans="1:11" ht="12.7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2.75" customHeight="1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11" ht="12.75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s="20" customFormat="1" ht="12.7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12.7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12.75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12.75" customHeight="1" x14ac:dyDescent="0.25">
      <c r="A16" s="5"/>
      <c r="B16" s="5"/>
      <c r="C16" s="37" t="s">
        <v>1</v>
      </c>
      <c r="D16" s="38"/>
      <c r="E16" s="38"/>
      <c r="F16" s="38"/>
      <c r="G16" s="38"/>
      <c r="H16" s="38"/>
      <c r="I16" s="38"/>
      <c r="J16" s="38"/>
      <c r="K16" s="5"/>
    </row>
    <row r="17" spans="1:11" ht="12.7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12.7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12.7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12.75" customHeight="1" x14ac:dyDescent="0.25">
      <c r="A20" s="5"/>
      <c r="B20" s="5"/>
      <c r="C20" s="5"/>
      <c r="D20" s="5"/>
      <c r="E20" s="37" t="s">
        <v>24</v>
      </c>
      <c r="F20" s="38"/>
      <c r="G20" s="38"/>
      <c r="H20" s="38"/>
      <c r="I20" s="38"/>
      <c r="J20" s="38"/>
      <c r="K20" s="38"/>
    </row>
    <row r="21" spans="1:11" ht="12.75" customHeight="1" x14ac:dyDescent="0.25">
      <c r="A21" s="5"/>
      <c r="B21" s="5"/>
      <c r="C21" s="5"/>
      <c r="D21" s="5"/>
      <c r="E21" s="5"/>
      <c r="F21" s="5"/>
      <c r="G21" s="5"/>
      <c r="H21" s="37" t="s">
        <v>3</v>
      </c>
      <c r="I21" s="38"/>
      <c r="J21" s="38"/>
      <c r="K21" s="38"/>
    </row>
    <row r="22" spans="1:11" ht="12.75" customHeight="1" x14ac:dyDescent="0.25">
      <c r="A22" s="6" t="s">
        <v>23</v>
      </c>
      <c r="G22" s="39">
        <v>234200</v>
      </c>
      <c r="H22" s="38"/>
    </row>
    <row r="23" spans="1:11" ht="12.75" customHeight="1" x14ac:dyDescent="0.25">
      <c r="A23" s="5"/>
      <c r="B23" s="5"/>
      <c r="C23" s="5"/>
      <c r="D23" s="2"/>
      <c r="E23" s="5"/>
      <c r="F23" s="2"/>
      <c r="G23" s="5"/>
    </row>
    <row r="24" spans="1:11" ht="12.75" customHeight="1" x14ac:dyDescent="0.25">
      <c r="F24" s="2"/>
      <c r="I24" s="5"/>
      <c r="J24" s="5"/>
      <c r="K24" s="5"/>
    </row>
    <row r="25" spans="1:11" ht="12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ht="12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ht="12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ht="12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ht="12.75" customHeight="1" x14ac:dyDescent="0.25">
      <c r="A29" s="5"/>
      <c r="B29" s="5" t="s">
        <v>4</v>
      </c>
      <c r="C29" s="16"/>
      <c r="D29" s="5"/>
      <c r="E29" s="5"/>
      <c r="F29" s="5"/>
      <c r="G29" s="5"/>
      <c r="H29" s="5"/>
      <c r="I29" s="5"/>
      <c r="J29" s="5"/>
      <c r="K29" s="5"/>
    </row>
    <row r="30" spans="1:11" ht="12.75" customHeight="1" x14ac:dyDescent="0.25">
      <c r="A30" s="5"/>
      <c r="B30" s="6" t="s">
        <v>5</v>
      </c>
      <c r="K30" s="5"/>
    </row>
    <row r="31" spans="1:11" ht="12.75" customHeight="1" x14ac:dyDescent="0.25">
      <c r="A31" s="5"/>
      <c r="B31" s="37"/>
      <c r="C31" s="38"/>
      <c r="D31" s="5"/>
      <c r="E31" s="5"/>
      <c r="F31" s="5"/>
      <c r="G31" s="5"/>
      <c r="H31" s="5"/>
      <c r="I31" s="5"/>
      <c r="J31" s="5"/>
      <c r="K31" s="5"/>
    </row>
    <row r="32" spans="1:11" ht="12.75" customHeight="1" x14ac:dyDescent="0.25">
      <c r="A32" s="5"/>
      <c r="B32" s="5"/>
      <c r="C32" s="16"/>
      <c r="D32" s="5"/>
      <c r="E32" s="5"/>
      <c r="F32" s="5"/>
      <c r="G32" s="5"/>
      <c r="H32" s="5"/>
      <c r="I32" s="5"/>
      <c r="J32" s="5"/>
      <c r="K32" s="5"/>
    </row>
    <row r="33" spans="1:11" ht="12.75" customHeight="1" x14ac:dyDescent="0.25">
      <c r="A33" s="5"/>
      <c r="B33" s="5"/>
      <c r="C33" s="16"/>
      <c r="D33" s="5"/>
      <c r="E33" s="5"/>
      <c r="F33" s="5"/>
      <c r="G33" s="5"/>
      <c r="H33" s="5"/>
      <c r="I33" s="5"/>
      <c r="J33" s="5"/>
      <c r="K33" s="5"/>
    </row>
    <row r="34" spans="1:11" ht="12.75" customHeight="1" x14ac:dyDescent="0.25">
      <c r="A34" s="5"/>
      <c r="B34" s="6" t="s">
        <v>6</v>
      </c>
      <c r="C34" s="16"/>
      <c r="D34" s="5"/>
      <c r="E34" s="5"/>
      <c r="F34" s="5"/>
      <c r="G34" s="5"/>
      <c r="H34" s="5"/>
      <c r="I34" s="5"/>
      <c r="J34" s="5"/>
      <c r="K34" s="5"/>
    </row>
    <row r="35" spans="1:11" ht="12.75" customHeight="1" x14ac:dyDescent="0.25">
      <c r="A35" s="5"/>
      <c r="B35" s="5"/>
      <c r="C35" s="16"/>
      <c r="D35" s="5"/>
      <c r="E35" s="5"/>
      <c r="F35" s="5"/>
      <c r="G35" s="5"/>
      <c r="H35" s="5"/>
      <c r="I35" s="5"/>
      <c r="J35" s="5"/>
      <c r="K35" s="5"/>
    </row>
    <row r="36" spans="1:11" ht="12.75" customHeight="1" x14ac:dyDescent="0.25">
      <c r="A36" s="5"/>
      <c r="B36" s="5" t="s">
        <v>7</v>
      </c>
      <c r="C36" s="16"/>
      <c r="D36" s="5"/>
      <c r="E36" s="5"/>
      <c r="F36" s="5"/>
      <c r="G36" s="5"/>
      <c r="H36" s="5"/>
      <c r="I36" s="5"/>
      <c r="J36" s="5"/>
      <c r="K36" s="5"/>
    </row>
    <row r="37" spans="1:11" ht="12.75" customHeight="1" x14ac:dyDescent="0.25">
      <c r="A37" s="5"/>
      <c r="B37" s="6" t="s">
        <v>8</v>
      </c>
      <c r="C37" s="16"/>
      <c r="D37" s="5"/>
      <c r="E37" s="5"/>
      <c r="F37" s="5"/>
      <c r="G37" s="5"/>
      <c r="H37" s="5"/>
      <c r="I37" s="5"/>
      <c r="J37" s="5"/>
      <c r="K37" s="5"/>
    </row>
    <row r="38" spans="1:11" ht="12.75" customHeight="1" x14ac:dyDescent="0.25">
      <c r="A38" s="5"/>
      <c r="B38" s="5" t="s">
        <v>9</v>
      </c>
      <c r="C38" s="6"/>
      <c r="D38" s="5"/>
      <c r="E38" s="5"/>
      <c r="F38" s="5"/>
      <c r="G38" s="5"/>
      <c r="H38" s="5"/>
      <c r="I38" s="5"/>
      <c r="J38" s="5"/>
      <c r="K38" s="5"/>
    </row>
    <row r="39" spans="1:11" ht="12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ht="12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ht="12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ht="12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ht="12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ht="12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ht="12.75" customHeight="1" x14ac:dyDescent="0.25">
      <c r="A45" s="17"/>
      <c r="B45" s="5"/>
      <c r="C45" s="16"/>
      <c r="D45" s="5"/>
      <c r="E45" s="16"/>
      <c r="F45" s="5"/>
      <c r="G45" s="5"/>
      <c r="H45" s="5"/>
      <c r="I45" s="5"/>
      <c r="J45" s="5"/>
      <c r="K45" s="5"/>
    </row>
    <row r="46" spans="1:11" ht="12.75" customHeight="1" x14ac:dyDescent="0.25">
      <c r="A46" s="17"/>
      <c r="B46" s="5"/>
      <c r="C46" s="16"/>
      <c r="D46" s="16"/>
      <c r="E46" s="17"/>
      <c r="F46" s="5"/>
      <c r="G46" s="5"/>
      <c r="H46" s="5"/>
      <c r="I46" s="5"/>
      <c r="J46" s="5"/>
      <c r="K46" s="5"/>
    </row>
    <row r="47" spans="1:11" ht="12.75" customHeight="1" x14ac:dyDescent="0.25">
      <c r="A47" s="17"/>
      <c r="B47" s="5"/>
      <c r="C47" s="16"/>
      <c r="D47" s="5"/>
      <c r="E47" s="17"/>
      <c r="F47" s="5"/>
      <c r="G47" s="5"/>
      <c r="H47" s="5"/>
      <c r="I47" s="5"/>
      <c r="J47" s="5"/>
      <c r="K47" s="5"/>
    </row>
    <row r="48" spans="1:11" ht="12.75" customHeight="1" x14ac:dyDescent="0.25">
      <c r="A48" s="17"/>
      <c r="B48" s="5"/>
      <c r="C48" s="16"/>
      <c r="D48" s="5"/>
      <c r="E48" s="17"/>
      <c r="F48" s="5"/>
      <c r="G48" s="5"/>
      <c r="H48" s="5"/>
      <c r="I48" s="5"/>
      <c r="J48" s="5"/>
      <c r="K48" s="5"/>
    </row>
    <row r="49" spans="1:11" ht="12.75" customHeight="1" x14ac:dyDescent="0.25">
      <c r="A49" s="17"/>
      <c r="B49" s="5"/>
      <c r="C49" s="16"/>
      <c r="D49" s="1" t="s">
        <v>25</v>
      </c>
      <c r="E49" s="17"/>
      <c r="F49" s="5"/>
      <c r="G49" s="5"/>
      <c r="H49" s="5"/>
      <c r="I49" s="5"/>
      <c r="J49" s="5"/>
      <c r="K49" s="5"/>
    </row>
    <row r="50" spans="1:11" ht="12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t="12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ht="12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ht="12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ht="12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ht="12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16"/>
      <c r="K55" s="5"/>
    </row>
    <row r="56" spans="1:11" ht="12.75" customHeight="1" x14ac:dyDescent="0.25">
      <c r="A56" s="5"/>
      <c r="B56" s="5"/>
      <c r="C56" s="5"/>
      <c r="D56" s="5"/>
      <c r="E56" s="5"/>
      <c r="F56" s="6" t="s">
        <v>26</v>
      </c>
      <c r="G56" s="5"/>
      <c r="H56" s="5"/>
      <c r="I56" s="5"/>
      <c r="J56" s="5" t="s">
        <v>10</v>
      </c>
      <c r="K56" s="5"/>
    </row>
    <row r="57" spans="1:11" ht="12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ht="12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ht="12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ht="12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ht="12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ht="12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ht="12.75" customHeight="1" x14ac:dyDescent="0.25">
      <c r="A63" s="5"/>
      <c r="C63" s="37" t="s">
        <v>27</v>
      </c>
      <c r="D63" s="37"/>
      <c r="E63" s="37"/>
      <c r="F63" s="5"/>
      <c r="G63" s="55" t="s">
        <v>31</v>
      </c>
      <c r="H63" s="55"/>
      <c r="I63" s="55"/>
      <c r="J63" s="55"/>
      <c r="K63" s="55"/>
    </row>
    <row r="64" spans="1:11" ht="12.75" customHeight="1" x14ac:dyDescent="0.25">
      <c r="A64" s="5"/>
      <c r="B64" s="5"/>
      <c r="C64" s="5" t="s">
        <v>29</v>
      </c>
      <c r="D64" s="5"/>
      <c r="E64" s="5"/>
      <c r="F64" s="5"/>
      <c r="G64" s="53" t="s">
        <v>30</v>
      </c>
      <c r="H64" s="53"/>
      <c r="I64" s="53"/>
      <c r="J64" s="53"/>
      <c r="K64" s="53"/>
    </row>
    <row r="65" spans="1:11" ht="12.75" customHeight="1" x14ac:dyDescent="0.25">
      <c r="A65" s="5"/>
      <c r="B65" s="5"/>
      <c r="C65" s="5" t="s">
        <v>28</v>
      </c>
      <c r="D65" s="5"/>
      <c r="E65" s="5"/>
      <c r="F65" s="5"/>
      <c r="G65" s="5"/>
      <c r="H65" s="5"/>
      <c r="I65" s="5"/>
      <c r="J65" s="5"/>
      <c r="K65" s="5"/>
    </row>
    <row r="66" spans="1:11" ht="12.75" customHeight="1" x14ac:dyDescent="0.25">
      <c r="A66" s="5"/>
      <c r="B66" s="5"/>
      <c r="C66" s="5"/>
      <c r="D66" s="5"/>
      <c r="E66" s="5"/>
      <c r="F66" s="5"/>
      <c r="G66" s="5"/>
      <c r="H66" s="5"/>
      <c r="J66" s="5"/>
      <c r="K66" s="5"/>
    </row>
    <row r="67" spans="1:11" ht="12.75" customHeight="1" x14ac:dyDescent="0.25">
      <c r="A67" s="5"/>
      <c r="B67" s="5"/>
      <c r="C67" s="16"/>
      <c r="D67" s="5"/>
      <c r="E67" s="5"/>
      <c r="F67" s="5"/>
      <c r="G67" s="5"/>
      <c r="H67" s="6" t="s">
        <v>12</v>
      </c>
      <c r="J67" s="5"/>
      <c r="K67" s="5"/>
    </row>
    <row r="68" spans="1:11" ht="12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ht="12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ht="12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ht="12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ht="12.75" customHeight="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</row>
    <row r="73" spans="1:11" ht="12.75" customHeight="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ht="12.75" customHeight="1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</sheetData>
  <mergeCells count="9">
    <mergeCell ref="G64:K64"/>
    <mergeCell ref="G63:K63"/>
    <mergeCell ref="J9:K9"/>
    <mergeCell ref="C63:E63"/>
    <mergeCell ref="G22:H22"/>
    <mergeCell ref="B31:C31"/>
    <mergeCell ref="C16:J16"/>
    <mergeCell ref="H21:K21"/>
    <mergeCell ref="E20:K20"/>
  </mergeCells>
  <pageMargins left="0.25" right="0.25" top="0.75" bottom="0.75" header="0.3" footer="0.3"/>
  <pageSetup paperSize="5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2"/>
  <sheetViews>
    <sheetView tabSelected="1" workbookViewId="0">
      <selection activeCell="E10" sqref="E10:J12"/>
    </sheetView>
  </sheetViews>
  <sheetFormatPr defaultColWidth="9.140625" defaultRowHeight="15" x14ac:dyDescent="0.25"/>
  <sheetData>
    <row r="2" spans="1:12" ht="12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2" ht="12.7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37" t="s">
        <v>0</v>
      </c>
      <c r="K3" s="38"/>
    </row>
    <row r="4" spans="1:12" ht="12.75" customHeight="1" x14ac:dyDescent="0.25">
      <c r="A4" s="10"/>
      <c r="B4" s="10" t="s">
        <v>13</v>
      </c>
      <c r="C4" s="10"/>
      <c r="D4" s="10"/>
      <c r="E4" s="10"/>
      <c r="F4" s="10"/>
      <c r="G4" s="10"/>
      <c r="H4" s="10"/>
      <c r="I4" s="10"/>
      <c r="J4" s="10"/>
      <c r="K4" s="10"/>
    </row>
    <row r="5" spans="1:12" ht="12.75" customHeigh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2" ht="12.75" customHeight="1" x14ac:dyDescent="0.25">
      <c r="A6" s="10"/>
      <c r="B6" s="10"/>
      <c r="C6" s="10"/>
      <c r="D6" s="10"/>
      <c r="E6" s="10"/>
      <c r="F6" s="10"/>
      <c r="G6" s="46" t="s">
        <v>26</v>
      </c>
      <c r="H6" s="47"/>
      <c r="I6" s="10"/>
      <c r="J6" s="10"/>
      <c r="K6" s="10"/>
      <c r="L6" s="27"/>
    </row>
    <row r="7" spans="1:12" ht="12.75" customHeight="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27"/>
    </row>
    <row r="8" spans="1:12" ht="12.75" customHeight="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27"/>
    </row>
    <row r="9" spans="1:12" ht="12.75" customHeight="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27"/>
    </row>
    <row r="10" spans="1:12" s="21" customFormat="1" ht="12.75" customHeight="1" x14ac:dyDescent="0.25">
      <c r="A10" s="10"/>
      <c r="B10" s="10"/>
      <c r="C10" s="10"/>
      <c r="D10" s="10"/>
      <c r="E10" s="40">
        <v>140835</v>
      </c>
      <c r="F10" s="41"/>
      <c r="G10" s="10" t="s">
        <v>14</v>
      </c>
      <c r="H10" s="10"/>
      <c r="I10" s="10" t="s">
        <v>36</v>
      </c>
      <c r="K10" s="10"/>
    </row>
    <row r="11" spans="1:12" s="21" customFormat="1" ht="12.75" customHeight="1" x14ac:dyDescent="0.25">
      <c r="A11" s="10"/>
      <c r="C11" s="10"/>
      <c r="D11" s="10"/>
      <c r="E11" s="22"/>
      <c r="G11" s="10"/>
      <c r="H11" s="10"/>
      <c r="I11" s="10"/>
      <c r="K11" s="10"/>
    </row>
    <row r="12" spans="1:12" s="21" customFormat="1" ht="12.75" customHeight="1" x14ac:dyDescent="0.25">
      <c r="A12" s="10"/>
      <c r="B12" s="10" t="s">
        <v>27</v>
      </c>
      <c r="C12" s="10"/>
      <c r="D12" s="10"/>
      <c r="E12" s="50">
        <v>1993932</v>
      </c>
      <c r="F12" s="50"/>
      <c r="G12" s="10" t="s">
        <v>15</v>
      </c>
      <c r="H12" s="10"/>
      <c r="I12" s="18" t="s">
        <v>36</v>
      </c>
      <c r="K12" s="10"/>
    </row>
    <row r="13" spans="1:12" s="21" customFormat="1" ht="12.75" customHeight="1" x14ac:dyDescent="0.25">
      <c r="A13" s="10"/>
      <c r="B13" s="10" t="s">
        <v>11</v>
      </c>
      <c r="C13" s="10"/>
      <c r="D13" s="10"/>
      <c r="E13" s="10"/>
      <c r="F13" s="10"/>
      <c r="G13" s="10" t="s">
        <v>37</v>
      </c>
      <c r="H13" s="10"/>
      <c r="I13" s="10"/>
      <c r="J13" s="10"/>
      <c r="K13" s="10"/>
    </row>
    <row r="14" spans="1:12" s="21" customFormat="1" ht="12.75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2" s="21" customFormat="1" ht="12.7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2" s="21" customFormat="1" ht="12.75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 s="21" customFormat="1" ht="12.7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s="21" customFormat="1" ht="12.75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s="21" customFormat="1" ht="12.75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 s="21" customFormat="1" ht="12.7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 s="21" customFormat="1" ht="12.75" customHeight="1" x14ac:dyDescent="0.25">
      <c r="A21" s="10"/>
      <c r="B21" s="10"/>
      <c r="C21" s="45" t="s">
        <v>26</v>
      </c>
      <c r="D21" s="38"/>
      <c r="E21" s="10"/>
      <c r="F21" s="10"/>
      <c r="G21" s="10"/>
      <c r="H21" s="10"/>
      <c r="I21" s="10"/>
      <c r="J21" s="10"/>
      <c r="K21" s="10"/>
    </row>
    <row r="22" spans="1:11" s="21" customFormat="1" ht="12.7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s="21" customFormat="1" ht="12.75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s="21" customFormat="1" ht="12.75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1" s="21" customFormat="1" ht="12.75" customHeigh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1" s="21" customFormat="1" ht="12.75" customHeigh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 s="21" customFormat="1" ht="12.7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1" s="21" customFormat="1" ht="12.7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1" s="21" customFormat="1" ht="12.7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1" s="21" customFormat="1" ht="12.7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1" s="21" customFormat="1" ht="12.75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1" s="21" customFormat="1" ht="12.75" customHeight="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s="21" customFormat="1" ht="12.75" customHeigh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 s="21" customFormat="1" ht="12.75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1" s="21" customFormat="1" ht="12.75" customHeight="1" x14ac:dyDescent="0.25">
      <c r="A35" s="10"/>
      <c r="B35" s="10" t="s">
        <v>13</v>
      </c>
      <c r="C35" s="10"/>
      <c r="D35" s="10"/>
      <c r="E35" s="10"/>
      <c r="F35" s="10"/>
      <c r="G35" s="10"/>
      <c r="H35" s="10"/>
      <c r="I35" s="10"/>
      <c r="J35" s="10"/>
      <c r="K35" s="10"/>
    </row>
    <row r="36" spans="1:11" s="21" customFormat="1" ht="12.75" customHeight="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1" s="21" customFormat="1" ht="12.75" customHeight="1" x14ac:dyDescent="0.25">
      <c r="A37" s="10"/>
      <c r="B37" s="10"/>
      <c r="C37" s="10" t="s">
        <v>38</v>
      </c>
      <c r="E37" s="10"/>
      <c r="F37" s="10"/>
      <c r="G37" s="10"/>
      <c r="H37" s="10"/>
      <c r="I37" s="10"/>
      <c r="J37" s="10"/>
      <c r="K37" s="10"/>
    </row>
    <row r="38" spans="1:11" s="21" customFormat="1" ht="12.75" customHeight="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1" s="21" customFormat="1" ht="12.75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1:11" s="21" customFormat="1" ht="12.75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1" s="25" customFormat="1" ht="12.75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 s="21" customFormat="1" ht="18" customHeight="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 s="21" customFormat="1" ht="12.75" customHeight="1" x14ac:dyDescent="0.25">
      <c r="A43" s="48" t="s">
        <v>40</v>
      </c>
      <c r="B43" s="41"/>
      <c r="C43" s="41"/>
      <c r="D43" s="41"/>
      <c r="E43" s="41"/>
      <c r="F43" s="49">
        <v>234200</v>
      </c>
      <c r="G43" s="41"/>
      <c r="H43" s="11"/>
      <c r="I43" s="10"/>
      <c r="J43" s="10"/>
      <c r="K43" s="10"/>
    </row>
    <row r="44" spans="1:11" s="21" customFormat="1" ht="12.75" customHeight="1" x14ac:dyDescent="0.25">
      <c r="A44" s="43" t="s">
        <v>41</v>
      </c>
      <c r="B44" s="41"/>
      <c r="C44" s="41"/>
      <c r="D44" s="41"/>
      <c r="E44" s="41"/>
      <c r="F44" s="19"/>
      <c r="G44" s="19"/>
      <c r="H44" s="10"/>
      <c r="I44" s="10"/>
      <c r="J44" s="10"/>
      <c r="K44" s="10"/>
    </row>
    <row r="45" spans="1:11" s="21" customFormat="1" ht="12.75" customHeight="1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 s="21" customFormat="1" ht="12.75" customHeight="1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 s="21" customFormat="1" ht="12.75" customHeight="1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 s="21" customFormat="1" ht="12.75" customHeight="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 s="21" customFormat="1" ht="12.75" customHeight="1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 s="21" customFormat="1" ht="12.75" customHeight="1" x14ac:dyDescent="0.25">
      <c r="A50" s="10"/>
      <c r="B50" s="10"/>
      <c r="C50" s="10"/>
      <c r="D50" s="10"/>
      <c r="E50" s="10"/>
      <c r="F50" s="10"/>
      <c r="G50" s="10"/>
      <c r="H50" s="42" t="s">
        <v>39</v>
      </c>
      <c r="I50" s="41"/>
      <c r="J50" s="41"/>
      <c r="K50" s="10"/>
    </row>
    <row r="51" spans="1:11" s="21" customFormat="1" ht="12.75" customHeight="1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 s="21" customFormat="1" ht="12.75" customHeight="1" x14ac:dyDescent="0.25">
      <c r="A52" s="10"/>
      <c r="B52" s="10"/>
      <c r="D52" s="10"/>
      <c r="E52" s="10"/>
      <c r="F52" s="10"/>
      <c r="G52" s="10"/>
      <c r="H52" s="10"/>
      <c r="I52" s="10"/>
      <c r="J52" s="10"/>
      <c r="K52" s="10"/>
    </row>
    <row r="53" spans="1:11" s="21" customFormat="1" ht="12.75" customHeight="1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 s="21" customFormat="1" ht="12.75" customHeight="1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 s="21" customFormat="1" ht="12.75" customHeight="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s="21" customFormat="1" ht="12.75" customHeight="1" x14ac:dyDescent="0.25">
      <c r="B56" s="8"/>
      <c r="C56" s="8"/>
      <c r="D56" s="8"/>
      <c r="E56" s="8"/>
      <c r="F56" s="8"/>
      <c r="G56" s="8"/>
      <c r="H56" s="45" t="s">
        <v>26</v>
      </c>
      <c r="I56" s="38"/>
      <c r="J56" s="8"/>
      <c r="K56" s="8"/>
    </row>
    <row r="57" spans="1:11" s="21" customFormat="1" ht="12.75" customHeight="1" x14ac:dyDescent="0.25">
      <c r="B57" s="8"/>
      <c r="C57" s="8"/>
      <c r="D57" s="8"/>
      <c r="E57" s="8"/>
      <c r="F57" s="8"/>
      <c r="G57" s="8"/>
      <c r="H57" s="12"/>
      <c r="I57" s="8"/>
      <c r="J57" s="8"/>
      <c r="K57" s="8"/>
    </row>
    <row r="58" spans="1:11" s="21" customFormat="1" ht="12.75" customHeight="1" x14ac:dyDescent="0.25">
      <c r="B58" s="8"/>
      <c r="C58" s="8"/>
      <c r="D58" s="8"/>
      <c r="E58" s="8"/>
      <c r="F58" s="8"/>
      <c r="G58" s="8"/>
      <c r="H58" s="8"/>
      <c r="I58" s="8"/>
      <c r="J58" s="44">
        <v>1993932</v>
      </c>
      <c r="K58" s="44"/>
    </row>
    <row r="59" spans="1:11" s="21" customFormat="1" ht="12.75" customHeight="1" x14ac:dyDescent="0.25">
      <c r="B59" s="44"/>
      <c r="C59" s="41"/>
      <c r="D59" s="8"/>
      <c r="E59" s="8"/>
      <c r="F59" s="8"/>
      <c r="G59" s="8"/>
      <c r="H59" s="12" t="s">
        <v>42</v>
      </c>
      <c r="I59" s="8"/>
      <c r="J59" s="8"/>
      <c r="K59" s="8"/>
    </row>
    <row r="60" spans="1:11" s="21" customFormat="1" ht="12.75" customHeight="1" x14ac:dyDescent="0.25"/>
    <row r="61" spans="1:11" s="21" customFormat="1" ht="12.75" customHeight="1" x14ac:dyDescent="0.25"/>
    <row r="62" spans="1:11" s="21" customFormat="1" ht="12.75" customHeight="1" x14ac:dyDescent="0.25"/>
    <row r="63" spans="1:11" s="23" customFormat="1" ht="12.75" customHeight="1" x14ac:dyDescent="0.25"/>
    <row r="64" spans="1:11" s="23" customFormat="1" ht="12.75" customHeight="1" x14ac:dyDescent="0.25"/>
    <row r="65" spans="1:11" ht="12.75" customHeight="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1" ht="12.75" customHeight="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</row>
    <row r="67" spans="1:11" ht="12.75" customHeight="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</row>
    <row r="68" spans="1:11" ht="12.75" customHeight="1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</row>
    <row r="69" spans="1:11" ht="12.75" customHeight="1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</row>
    <row r="70" spans="1:11" ht="12.75" customHeight="1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</row>
    <row r="71" spans="1:11" ht="12.75" customHeight="1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</row>
    <row r="72" spans="1:11" ht="12.75" customHeight="1" x14ac:dyDescent="0.25"/>
  </sheetData>
  <mergeCells count="12">
    <mergeCell ref="E10:F10"/>
    <mergeCell ref="H50:J50"/>
    <mergeCell ref="J3:K3"/>
    <mergeCell ref="A44:E44"/>
    <mergeCell ref="B59:C59"/>
    <mergeCell ref="J58:K58"/>
    <mergeCell ref="H56:I56"/>
    <mergeCell ref="G6:H6"/>
    <mergeCell ref="A43:E43"/>
    <mergeCell ref="C21:D21"/>
    <mergeCell ref="F43:G43"/>
    <mergeCell ref="E12:F12"/>
  </mergeCells>
  <pageMargins left="0.25" right="0.25" top="0.75" bottom="0.75" header="0.3" footer="0.3"/>
  <pageSetup paperSize="5"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workbookViewId="0">
      <selection activeCell="E24" sqref="E24"/>
    </sheetView>
  </sheetViews>
  <sheetFormatPr defaultRowHeight="15" x14ac:dyDescent="0.25"/>
  <sheetData>
    <row r="1" spans="1:13" ht="12.75" customHeight="1" x14ac:dyDescent="0.25">
      <c r="A1" s="4"/>
      <c r="B1" s="4"/>
      <c r="C1" s="4"/>
      <c r="D1" s="4"/>
      <c r="E1" s="4"/>
      <c r="F1" s="4"/>
      <c r="G1" s="4"/>
      <c r="H1" s="4"/>
      <c r="I1" s="4"/>
      <c r="J1" s="37" t="s">
        <v>0</v>
      </c>
      <c r="K1" s="38"/>
    </row>
    <row r="2" spans="1:13" ht="12.75" customHeight="1" x14ac:dyDescent="0.25">
      <c r="A2" s="4"/>
      <c r="B2" s="4"/>
      <c r="C2" s="4"/>
      <c r="D2" s="4"/>
      <c r="E2" s="4"/>
      <c r="F2" s="4"/>
      <c r="G2" s="4"/>
      <c r="H2" s="4"/>
      <c r="I2" s="4"/>
      <c r="J2" s="3"/>
      <c r="K2" s="3"/>
    </row>
    <row r="3" spans="1:13" ht="12.75" customHeight="1" x14ac:dyDescent="0.25">
      <c r="A3" s="4"/>
      <c r="B3" s="4"/>
      <c r="C3" s="4"/>
      <c r="D3" s="4"/>
      <c r="E3" s="4"/>
      <c r="F3" s="4"/>
      <c r="G3" s="4"/>
      <c r="H3" s="4"/>
      <c r="I3" s="4"/>
      <c r="J3" s="3"/>
      <c r="K3" s="3"/>
    </row>
    <row r="4" spans="1:13" ht="12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3"/>
      <c r="K4" s="3"/>
    </row>
    <row r="5" spans="1:13" ht="12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3"/>
      <c r="K5" s="3"/>
    </row>
    <row r="6" spans="1:13" ht="12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3"/>
      <c r="K6" s="3"/>
    </row>
    <row r="7" spans="1:13" ht="12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3"/>
      <c r="K7" s="3"/>
    </row>
    <row r="8" spans="1:13" ht="12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3"/>
      <c r="K8" s="3"/>
    </row>
    <row r="9" spans="1:13" ht="12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3" ht="12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3" ht="12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27"/>
      <c r="M11" s="27"/>
    </row>
    <row r="12" spans="1:13" ht="12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27"/>
      <c r="M12" s="27"/>
    </row>
    <row r="13" spans="1:13" ht="12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27"/>
      <c r="M13" s="27"/>
    </row>
    <row r="14" spans="1:13" ht="12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27"/>
      <c r="M14" s="27"/>
    </row>
    <row r="15" spans="1:13" ht="12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27"/>
      <c r="M15" s="27"/>
    </row>
    <row r="16" spans="1:13" ht="12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27"/>
      <c r="M16" s="27"/>
    </row>
    <row r="17" spans="1:13" ht="12.75" customHeight="1" x14ac:dyDescent="0.25">
      <c r="B17" s="28" t="s">
        <v>17</v>
      </c>
      <c r="C17" s="27"/>
      <c r="D17" s="27"/>
      <c r="E17" s="27"/>
      <c r="F17" s="5"/>
      <c r="G17" s="51" t="s">
        <v>18</v>
      </c>
      <c r="H17" s="47"/>
      <c r="I17" s="47"/>
      <c r="J17" s="47"/>
      <c r="K17" s="47"/>
      <c r="L17" s="27"/>
      <c r="M17" s="27"/>
    </row>
    <row r="18" spans="1:13" ht="12.75" customHeight="1" x14ac:dyDescent="0.25">
      <c r="B18" s="29" t="s">
        <v>19</v>
      </c>
      <c r="C18" s="27"/>
      <c r="D18" s="27"/>
      <c r="E18" s="27"/>
      <c r="F18" s="52">
        <v>234200</v>
      </c>
      <c r="G18" s="47"/>
      <c r="H18" s="2"/>
      <c r="I18" s="5"/>
      <c r="J18" s="5"/>
      <c r="K18" s="4"/>
      <c r="L18" s="27"/>
      <c r="M18" s="27"/>
    </row>
    <row r="19" spans="1:13" ht="12.75" customHeight="1" x14ac:dyDescent="0.25">
      <c r="B19" s="29" t="s">
        <v>2</v>
      </c>
      <c r="C19" s="27"/>
      <c r="D19" s="27"/>
      <c r="E19" s="27"/>
      <c r="F19" s="5"/>
      <c r="G19" s="5"/>
      <c r="H19" s="5"/>
      <c r="I19" s="5"/>
      <c r="J19" s="5"/>
      <c r="K19" s="4"/>
      <c r="L19" s="27"/>
      <c r="M19" s="27"/>
    </row>
    <row r="20" spans="1:13" ht="12.75" customHeight="1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4"/>
      <c r="L20" s="27"/>
      <c r="M20" s="27"/>
    </row>
    <row r="21" spans="1:13" ht="12.75" customHeight="1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4"/>
      <c r="L21" s="27"/>
      <c r="M21" s="27"/>
    </row>
    <row r="22" spans="1:13" ht="12.75" customHeight="1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4"/>
      <c r="L22" s="27"/>
      <c r="M22" s="27"/>
    </row>
    <row r="23" spans="1:13" ht="7.5" customHeight="1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4"/>
      <c r="L23" s="27"/>
      <c r="M23" s="27"/>
    </row>
    <row r="24" spans="1:13" ht="12.75" customHeight="1" x14ac:dyDescent="0.25">
      <c r="A24" s="4"/>
      <c r="B24" s="5"/>
      <c r="C24" s="5"/>
      <c r="D24" s="5"/>
      <c r="E24" s="5"/>
      <c r="F24" s="5"/>
      <c r="G24" s="51" t="s">
        <v>20</v>
      </c>
      <c r="H24" s="47"/>
      <c r="I24" s="47"/>
      <c r="J24" s="47"/>
      <c r="K24" s="47"/>
      <c r="L24" s="27"/>
      <c r="M24" s="27"/>
    </row>
    <row r="25" spans="1:13" ht="12.75" customHeight="1" x14ac:dyDescent="0.25">
      <c r="A25" s="4"/>
      <c r="B25" s="7" t="s">
        <v>21</v>
      </c>
      <c r="C25" s="5"/>
      <c r="D25" s="5"/>
      <c r="E25" s="5"/>
      <c r="F25" s="52">
        <v>4226.4960000000001</v>
      </c>
      <c r="G25" s="47"/>
      <c r="H25" s="2"/>
      <c r="I25" s="5"/>
      <c r="J25" s="5"/>
      <c r="K25" s="4"/>
      <c r="L25" s="27"/>
      <c r="M25" s="27"/>
    </row>
    <row r="26" spans="1:13" ht="12.75" customHeight="1" x14ac:dyDescent="0.25">
      <c r="A26" s="4"/>
      <c r="B26" s="5"/>
      <c r="C26" s="5"/>
      <c r="D26" s="5"/>
      <c r="E26" s="5"/>
      <c r="F26" s="5"/>
      <c r="G26" s="5" t="s">
        <v>22</v>
      </c>
      <c r="H26" s="5"/>
      <c r="I26" s="5"/>
      <c r="J26" s="5"/>
      <c r="K26" s="4"/>
      <c r="L26" s="27"/>
      <c r="M26" s="27"/>
    </row>
    <row r="27" spans="1:13" ht="12.75" customHeight="1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4"/>
      <c r="L27" s="27"/>
      <c r="M27" s="27"/>
    </row>
    <row r="28" spans="1:13" ht="12.75" customHeight="1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4"/>
      <c r="L28" s="27"/>
      <c r="M28" s="27"/>
    </row>
    <row r="29" spans="1:13" ht="12.75" customHeight="1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4"/>
      <c r="L29" s="27"/>
      <c r="M29" s="27"/>
    </row>
    <row r="30" spans="1:13" ht="12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27"/>
      <c r="M30" s="27"/>
    </row>
    <row r="31" spans="1:13" ht="12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3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</sheetData>
  <mergeCells count="5">
    <mergeCell ref="G17:K17"/>
    <mergeCell ref="G24:K24"/>
    <mergeCell ref="F25:G25"/>
    <mergeCell ref="F18:G18"/>
    <mergeCell ref="J1:K1"/>
  </mergeCells>
  <pageMargins left="0.25" right="0.25" top="0.75" bottom="0.75" header="0.3" footer="0.3"/>
  <pageSetup paperSize="5" orientation="portrait" horizontalDpi="120" verticalDpi="7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opLeftCell="A14" workbookViewId="0">
      <selection activeCell="E42" sqref="E42"/>
    </sheetView>
  </sheetViews>
  <sheetFormatPr defaultRowHeight="15" x14ac:dyDescent="0.25"/>
  <sheetData>
    <row r="1" spans="1:11" ht="12.7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2.7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2.7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2.7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12.7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12.7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12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2.7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12.7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2.75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12.75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2.75" customHeigh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1" ht="12.75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1" ht="12.7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ht="12.75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 ht="12.7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ht="12.75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ht="12.75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 s="20" customFormat="1" ht="12.7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 ht="12.75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1" ht="12.7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ht="12.75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ht="12.75" customHeight="1" x14ac:dyDescent="0.25">
      <c r="A24" s="10"/>
      <c r="B24" s="10"/>
      <c r="C24" s="10" t="s">
        <v>13</v>
      </c>
      <c r="D24" s="10"/>
      <c r="E24" s="10"/>
      <c r="F24" s="10"/>
      <c r="G24" s="10"/>
      <c r="H24" s="10"/>
      <c r="I24" s="10"/>
      <c r="J24" s="10"/>
      <c r="K24" s="10"/>
    </row>
    <row r="25" spans="1:11" ht="12.75" customHeight="1" x14ac:dyDescent="0.25">
      <c r="A25" s="10"/>
      <c r="B25" s="10"/>
      <c r="C25" s="21"/>
      <c r="D25" s="10"/>
      <c r="E25" s="21"/>
      <c r="F25" s="10"/>
      <c r="G25" s="10"/>
      <c r="H25" s="10"/>
      <c r="I25" s="45" t="s">
        <v>26</v>
      </c>
      <c r="J25" s="38"/>
      <c r="K25" s="10"/>
    </row>
    <row r="26" spans="1:11" ht="12.75" customHeigh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 ht="12.75" customHeight="1" x14ac:dyDescent="0.25">
      <c r="A27" s="10"/>
      <c r="B27" s="9" t="s">
        <v>43</v>
      </c>
      <c r="D27" s="10"/>
      <c r="E27" s="10"/>
      <c r="F27" s="10"/>
      <c r="G27" s="10"/>
      <c r="H27" s="8" t="s">
        <v>16</v>
      </c>
      <c r="I27" s="10"/>
      <c r="J27" s="10"/>
      <c r="K27" s="10"/>
    </row>
    <row r="28" spans="1:11" ht="12.75" customHeight="1" x14ac:dyDescent="0.25">
      <c r="A28" s="10"/>
      <c r="B28" s="10" t="s">
        <v>17</v>
      </c>
      <c r="D28" s="10"/>
      <c r="E28" s="10"/>
      <c r="F28" s="10"/>
      <c r="G28" s="10"/>
      <c r="H28" s="10"/>
      <c r="I28" s="10"/>
      <c r="J28" s="10"/>
      <c r="K28" s="10"/>
    </row>
    <row r="29" spans="1:11" ht="12.7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1" ht="12.7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1" ht="12.75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1" ht="12.75" customHeight="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ht="12.75" customHeigh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 ht="12.75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1" ht="12.75" customHeight="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ht="12.75" customHeight="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1" ht="12.75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1" ht="12.75" customHeight="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1" ht="12.75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1:11" ht="12.75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1" ht="12.75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 ht="12.75" customHeight="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 ht="12.75" customHeight="1" x14ac:dyDescent="0.25">
      <c r="A43" s="10"/>
      <c r="B43" s="10" t="s">
        <v>13</v>
      </c>
      <c r="C43" s="10"/>
      <c r="D43" s="10"/>
      <c r="E43" s="10"/>
      <c r="F43" s="10"/>
      <c r="G43" s="10"/>
      <c r="H43" s="10"/>
      <c r="I43" s="10"/>
      <c r="J43" s="10"/>
      <c r="K43" s="10"/>
    </row>
    <row r="44" spans="1:11" ht="12.75" customHeight="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 ht="12.75" customHeight="1" x14ac:dyDescent="0.25">
      <c r="A45" s="10"/>
      <c r="B45" s="10"/>
      <c r="C45" s="10"/>
      <c r="D45" s="10"/>
      <c r="E45" s="10"/>
      <c r="F45" s="10"/>
      <c r="G45" s="10"/>
      <c r="H45" s="45" t="s">
        <v>26</v>
      </c>
      <c r="I45" s="38"/>
      <c r="J45" s="10"/>
      <c r="K45" s="10"/>
    </row>
    <row r="46" spans="1:11" ht="12.75" customHeight="1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 ht="12.75" customHeight="1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 ht="12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ht="12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ht="12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t="12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ht="12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ht="12.75" customHeight="1" x14ac:dyDescent="0.25">
      <c r="A53" s="5"/>
      <c r="B53" s="6" t="s">
        <v>11</v>
      </c>
      <c r="C53" s="5"/>
      <c r="D53" s="5"/>
      <c r="E53" s="5"/>
      <c r="F53" s="5"/>
      <c r="G53" s="5" t="s">
        <v>16</v>
      </c>
      <c r="H53" s="5"/>
      <c r="I53" s="5"/>
      <c r="J53" s="5"/>
      <c r="K53" s="5"/>
    </row>
    <row r="54" spans="1:11" ht="12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ht="12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ht="12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ht="12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ht="12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ht="12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ht="12.75" customHeight="1" x14ac:dyDescent="0.25"/>
    <row r="61" spans="1:11" ht="12.75" customHeight="1" x14ac:dyDescent="0.25"/>
    <row r="62" spans="1:11" ht="12.75" customHeight="1" x14ac:dyDescent="0.25"/>
    <row r="63" spans="1:11" ht="12.75" customHeight="1" x14ac:dyDescent="0.25"/>
    <row r="64" spans="1:11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</sheetData>
  <mergeCells count="2">
    <mergeCell ref="H45:I45"/>
    <mergeCell ref="I25:J25"/>
  </mergeCells>
  <pageMargins left="0.25" right="0.25" top="0.75" bottom="0.75" header="0.3" footer="0.3"/>
  <pageSetup paperSize="5" orientation="portrait" horizontalDpi="120" verticalDpi="7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C24" sqref="C24"/>
    </sheetView>
  </sheetViews>
  <sheetFormatPr defaultColWidth="9.140625" defaultRowHeight="15" x14ac:dyDescent="0.25"/>
  <cols>
    <col min="1" max="1" width="8.5703125" style="20" customWidth="1"/>
    <col min="2" max="2" width="17.42578125" style="20" customWidth="1"/>
    <col min="3" max="3" width="9.7109375" style="20" customWidth="1"/>
    <col min="4" max="4" width="6.140625" style="20" customWidth="1"/>
    <col min="5" max="5" width="9.140625" style="20" bestFit="1" customWidth="1"/>
    <col min="6" max="7" width="9.140625" style="20" customWidth="1"/>
  </cols>
  <sheetData>
    <row r="1" spans="1:10" x14ac:dyDescent="0.25">
      <c r="A1" s="4"/>
      <c r="B1" s="4"/>
      <c r="C1" s="4"/>
      <c r="D1" s="4"/>
      <c r="E1" s="4"/>
      <c r="F1" s="4"/>
      <c r="G1" s="4"/>
      <c r="H1" s="21"/>
      <c r="I1" s="4"/>
      <c r="J1" s="4"/>
    </row>
    <row r="2" spans="1:10" x14ac:dyDescent="0.25">
      <c r="A2" s="4"/>
      <c r="B2" s="4"/>
      <c r="C2" s="4"/>
      <c r="D2" s="4"/>
      <c r="E2" s="4"/>
      <c r="F2" s="4"/>
      <c r="G2" s="4"/>
      <c r="H2" s="21"/>
      <c r="I2" s="4"/>
      <c r="J2" s="4"/>
    </row>
    <row r="3" spans="1:10" x14ac:dyDescent="0.25">
      <c r="A3" s="4"/>
      <c r="B3" s="4"/>
      <c r="C3" s="4"/>
      <c r="D3" s="4"/>
      <c r="E3" s="4"/>
      <c r="F3" s="4"/>
      <c r="G3" s="4"/>
      <c r="H3" s="21"/>
      <c r="I3" s="4"/>
      <c r="J3" s="4"/>
    </row>
    <row r="4" spans="1:10" x14ac:dyDescent="0.25">
      <c r="A4" s="4"/>
      <c r="B4" s="4"/>
      <c r="C4" s="4"/>
      <c r="D4" s="4"/>
      <c r="E4" s="4"/>
      <c r="F4" s="4"/>
      <c r="G4" s="4"/>
      <c r="H4" s="21"/>
      <c r="I4" s="4"/>
      <c r="J4" s="4"/>
    </row>
    <row r="5" spans="1:10" s="23" customFormat="1" x14ac:dyDescent="0.25">
      <c r="A5" s="1" t="s">
        <v>32</v>
      </c>
      <c r="B5" s="7"/>
      <c r="C5" s="7"/>
      <c r="D5" s="7"/>
      <c r="E5" s="7"/>
      <c r="F5" s="7"/>
      <c r="G5" s="4"/>
      <c r="H5" s="21"/>
      <c r="I5" s="4"/>
    </row>
    <row r="6" spans="1:10" s="23" customFormat="1" x14ac:dyDescent="0.25">
      <c r="A6" s="7"/>
      <c r="B6" s="30" t="s">
        <v>17</v>
      </c>
      <c r="C6" s="26"/>
      <c r="D6" s="26"/>
      <c r="E6" s="5"/>
      <c r="F6" s="5"/>
      <c r="G6" s="4"/>
      <c r="H6" s="21"/>
      <c r="I6" s="4"/>
    </row>
    <row r="7" spans="1:10" s="23" customFormat="1" x14ac:dyDescent="0.25">
      <c r="A7" s="7"/>
      <c r="B7" s="5"/>
      <c r="C7" s="7"/>
      <c r="D7" s="7"/>
      <c r="E7" s="7"/>
      <c r="F7" s="7"/>
      <c r="G7" s="4"/>
      <c r="H7" s="21"/>
      <c r="I7" s="4"/>
    </row>
    <row r="8" spans="1:10" s="23" customFormat="1" x14ac:dyDescent="0.25">
      <c r="A8" s="7"/>
      <c r="B8" s="7" t="s">
        <v>16</v>
      </c>
      <c r="C8" s="7"/>
      <c r="D8" s="7"/>
      <c r="E8" s="7"/>
      <c r="F8" s="7"/>
      <c r="G8" s="4"/>
      <c r="H8" s="21"/>
      <c r="I8" s="4"/>
    </row>
    <row r="9" spans="1:10" s="21" customFormat="1" x14ac:dyDescent="0.25">
      <c r="A9" s="7"/>
      <c r="B9" s="7"/>
      <c r="C9" s="7"/>
      <c r="D9" s="7"/>
      <c r="E9" s="7"/>
      <c r="F9" s="7"/>
      <c r="G9" s="4"/>
    </row>
    <row r="10" spans="1:10" s="21" customFormat="1" x14ac:dyDescent="0.25">
      <c r="A10" s="7"/>
      <c r="B10" s="7"/>
      <c r="C10" s="7"/>
      <c r="D10" s="7"/>
      <c r="E10" s="24"/>
      <c r="F10" s="7"/>
      <c r="G10" s="4"/>
    </row>
    <row r="11" spans="1:10" s="21" customFormat="1" x14ac:dyDescent="0.25">
      <c r="A11" s="7"/>
      <c r="B11" s="7"/>
      <c r="C11" s="7"/>
      <c r="D11" s="7"/>
      <c r="E11" s="24"/>
      <c r="F11" s="7"/>
      <c r="G11" s="4"/>
    </row>
    <row r="12" spans="1:10" s="21" customFormat="1" x14ac:dyDescent="0.25">
      <c r="B12" s="7" t="s">
        <v>34</v>
      </c>
      <c r="C12" s="7"/>
      <c r="D12" s="31"/>
      <c r="E12" s="24"/>
      <c r="F12" s="31"/>
      <c r="G12" s="4"/>
    </row>
    <row r="13" spans="1:10" s="21" customFormat="1" x14ac:dyDescent="0.25">
      <c r="A13" s="7"/>
      <c r="B13" s="7" t="s">
        <v>35</v>
      </c>
      <c r="C13" s="13"/>
      <c r="D13" s="7"/>
      <c r="E13" s="32">
        <f>E30</f>
        <v>6330.4405120000001</v>
      </c>
      <c r="F13" s="7"/>
      <c r="G13" s="4"/>
    </row>
    <row r="14" spans="1:10" s="21" customFormat="1" x14ac:dyDescent="0.25">
      <c r="A14" s="7"/>
      <c r="B14" s="7"/>
      <c r="C14" s="7"/>
      <c r="D14" s="7"/>
      <c r="E14" s="7"/>
      <c r="F14" s="7"/>
      <c r="G14" s="4"/>
    </row>
    <row r="15" spans="1:10" s="21" customFormat="1" x14ac:dyDescent="0.25">
      <c r="A15" s="7"/>
      <c r="B15" s="53" t="s">
        <v>0</v>
      </c>
      <c r="C15" s="41"/>
      <c r="D15" s="7"/>
      <c r="E15" s="7"/>
      <c r="F15" s="7"/>
      <c r="G15" s="4"/>
    </row>
    <row r="16" spans="1:10" s="21" customFormat="1" x14ac:dyDescent="0.25">
      <c r="A16" s="7"/>
      <c r="B16" s="7" t="s">
        <v>33</v>
      </c>
      <c r="C16" s="7"/>
      <c r="G16" s="4"/>
    </row>
    <row r="17" spans="1:7" s="21" customFormat="1" x14ac:dyDescent="0.25">
      <c r="A17" s="7"/>
      <c r="B17" s="7"/>
      <c r="C17" s="7"/>
      <c r="E17" s="24">
        <v>4226.4960000000001</v>
      </c>
      <c r="G17" s="4"/>
    </row>
    <row r="18" spans="1:7" s="21" customFormat="1" x14ac:dyDescent="0.25">
      <c r="A18" s="7"/>
      <c r="B18" s="7"/>
      <c r="C18" s="7"/>
      <c r="D18" s="7"/>
      <c r="E18" s="32">
        <f>12.5%*E17</f>
        <v>528.31200000000001</v>
      </c>
      <c r="F18" s="7"/>
      <c r="G18" s="4"/>
    </row>
    <row r="19" spans="1:7" s="21" customFormat="1" x14ac:dyDescent="0.25">
      <c r="A19" s="7"/>
      <c r="B19" s="14"/>
      <c r="C19" s="7"/>
      <c r="D19" s="7"/>
      <c r="E19" s="24"/>
      <c r="F19" s="7"/>
      <c r="G19" s="4"/>
    </row>
    <row r="20" spans="1:7" s="21" customFormat="1" x14ac:dyDescent="0.25">
      <c r="A20" s="7"/>
      <c r="B20" s="7"/>
      <c r="C20" s="7"/>
      <c r="D20" s="7"/>
      <c r="E20" s="24"/>
      <c r="F20" s="7"/>
      <c r="G20" s="4"/>
    </row>
    <row r="21" spans="1:7" s="21" customFormat="1" x14ac:dyDescent="0.25">
      <c r="A21" s="7"/>
      <c r="B21" s="7"/>
      <c r="C21" s="7"/>
      <c r="E21" s="32">
        <f>0.2%*E17</f>
        <v>8.4529920000000001</v>
      </c>
      <c r="G21" s="4"/>
    </row>
    <row r="22" spans="1:7" s="21" customFormat="1" x14ac:dyDescent="0.25">
      <c r="A22" s="7"/>
      <c r="B22" s="15"/>
      <c r="C22" s="7"/>
      <c r="E22" s="24">
        <v>1060</v>
      </c>
      <c r="G22" s="4"/>
    </row>
    <row r="23" spans="1:7" s="21" customFormat="1" x14ac:dyDescent="0.25">
      <c r="A23" s="7"/>
      <c r="B23" s="7"/>
      <c r="C23" s="7"/>
      <c r="D23" s="54"/>
      <c r="E23" s="41"/>
      <c r="F23" s="7"/>
      <c r="G23" s="4"/>
    </row>
    <row r="24" spans="1:7" s="21" customFormat="1" x14ac:dyDescent="0.25">
      <c r="A24" s="7"/>
      <c r="B24" s="7"/>
      <c r="C24" s="7"/>
      <c r="E24" s="32">
        <f>12%*E17</f>
        <v>507.17951999999997</v>
      </c>
      <c r="G24" s="4"/>
    </row>
    <row r="25" spans="1:7" s="21" customFormat="1" x14ac:dyDescent="0.25">
      <c r="A25" s="7"/>
      <c r="B25" s="4"/>
      <c r="C25" s="7"/>
      <c r="G25" s="4"/>
    </row>
    <row r="26" spans="1:7" s="21" customFormat="1" x14ac:dyDescent="0.25">
      <c r="A26" s="7"/>
      <c r="C26" s="7"/>
      <c r="D26" s="7"/>
      <c r="F26" s="7"/>
      <c r="G26" s="4"/>
    </row>
    <row r="27" spans="1:7" s="21" customFormat="1" x14ac:dyDescent="0.25">
      <c r="A27" s="7"/>
      <c r="C27" s="7"/>
      <c r="D27" s="7"/>
      <c r="E27" s="32">
        <f>SUM(E17:E24)</f>
        <v>6330.4405120000001</v>
      </c>
      <c r="F27" s="7"/>
      <c r="G27" s="4"/>
    </row>
    <row r="28" spans="1:7" s="21" customFormat="1" ht="15.6" customHeight="1" x14ac:dyDescent="0.25">
      <c r="A28" s="5"/>
      <c r="B28" s="33">
        <f>E17</f>
        <v>4226.4960000000001</v>
      </c>
      <c r="C28" s="5"/>
      <c r="D28" s="34"/>
      <c r="G28" s="4"/>
    </row>
    <row r="29" spans="1:7" s="21" customFormat="1" x14ac:dyDescent="0.25">
      <c r="A29" s="5"/>
      <c r="B29" s="35"/>
      <c r="C29" s="5"/>
      <c r="D29" s="5"/>
      <c r="G29" s="4"/>
    </row>
    <row r="30" spans="1:7" s="21" customFormat="1" ht="15.75" customHeight="1" x14ac:dyDescent="0.25">
      <c r="A30" s="5"/>
      <c r="B30" s="35">
        <f>D23</f>
        <v>0</v>
      </c>
      <c r="C30" s="5"/>
      <c r="D30" s="5"/>
      <c r="E30" s="36">
        <f>E27</f>
        <v>6330.4405120000001</v>
      </c>
      <c r="G30" s="4"/>
    </row>
    <row r="31" spans="1:7" s="21" customFormat="1" x14ac:dyDescent="0.25">
      <c r="A31" s="5"/>
      <c r="B31" s="35"/>
      <c r="C31" s="5"/>
      <c r="D31" s="5"/>
      <c r="E31" s="31"/>
      <c r="F31" s="4"/>
      <c r="G31" s="4"/>
    </row>
    <row r="32" spans="1:7" s="21" customFormat="1" x14ac:dyDescent="0.25">
      <c r="A32" s="5"/>
      <c r="B32" s="35">
        <f>D25</f>
        <v>0</v>
      </c>
      <c r="C32" s="5"/>
      <c r="D32" s="5"/>
      <c r="E32" s="13"/>
      <c r="F32" s="4"/>
      <c r="G32" s="4"/>
    </row>
    <row r="33" spans="1:10" s="21" customFormat="1" x14ac:dyDescent="0.25">
      <c r="A33" s="5"/>
      <c r="B33" s="24">
        <f>D30</f>
        <v>0</v>
      </c>
      <c r="C33" s="5"/>
      <c r="D33" s="13"/>
      <c r="E33" s="5"/>
      <c r="F33" s="4"/>
      <c r="G33" s="4"/>
    </row>
    <row r="34" spans="1:10" x14ac:dyDescent="0.25">
      <c r="A34" s="4"/>
      <c r="B34" s="7"/>
      <c r="C34" s="4"/>
      <c r="D34" s="4"/>
      <c r="E34" s="4"/>
      <c r="F34" s="4"/>
      <c r="G34" s="4"/>
      <c r="H34" s="21"/>
      <c r="I34" s="4"/>
      <c r="J34" s="4"/>
    </row>
    <row r="35" spans="1:10" x14ac:dyDescent="0.25">
      <c r="A35" s="4"/>
      <c r="B35" s="4"/>
      <c r="C35" s="4"/>
      <c r="D35" s="4"/>
      <c r="E35" s="4"/>
      <c r="F35" s="4"/>
      <c r="G35" s="4"/>
      <c r="H35" s="21"/>
      <c r="I35" s="4"/>
      <c r="J35" s="4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23"/>
      <c r="B38" s="23"/>
      <c r="C38" s="23"/>
      <c r="D38" s="23"/>
      <c r="E38" s="23"/>
      <c r="F38" s="23"/>
      <c r="G38" s="23"/>
      <c r="H38" s="21"/>
      <c r="I38" s="21"/>
      <c r="J38" s="4"/>
    </row>
    <row r="39" spans="1:10" x14ac:dyDescent="0.25">
      <c r="A39" s="23"/>
      <c r="B39" s="23"/>
      <c r="C39" s="23"/>
      <c r="D39" s="23"/>
      <c r="E39" s="23"/>
      <c r="F39" s="23"/>
      <c r="G39" s="23"/>
      <c r="H39" s="21"/>
      <c r="I39" s="21"/>
      <c r="J39" s="4"/>
    </row>
    <row r="40" spans="1:10" x14ac:dyDescent="0.25">
      <c r="A40" s="4"/>
      <c r="B40" s="4"/>
      <c r="C40" s="4"/>
      <c r="D40" s="4"/>
      <c r="E40" s="4"/>
      <c r="F40" s="4"/>
      <c r="G40" s="4"/>
      <c r="H40" s="4"/>
    </row>
    <row r="41" spans="1:10" x14ac:dyDescent="0.25">
      <c r="A41" s="4"/>
      <c r="B41" s="4"/>
      <c r="C41" s="4"/>
      <c r="D41" s="4"/>
      <c r="E41" s="4"/>
      <c r="F41" s="4"/>
      <c r="G41" s="4"/>
      <c r="H41" s="4"/>
    </row>
  </sheetData>
  <mergeCells count="2">
    <mergeCell ref="B15:C15"/>
    <mergeCell ref="D23:E23"/>
  </mergeCells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STY</vt:lpstr>
      <vt:lpstr>ACK</vt:lpstr>
      <vt:lpstr>IND</vt:lpstr>
      <vt:lpstr>INDBK</vt:lpstr>
      <vt:lpstr>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</dc:creator>
  <cp:lastModifiedBy>GARRY</cp:lastModifiedBy>
  <cp:lastPrinted>2025-08-01T02:38:36Z</cp:lastPrinted>
  <dcterms:created xsi:type="dcterms:W3CDTF">2018-04-20T02:30:35Z</dcterms:created>
  <dcterms:modified xsi:type="dcterms:W3CDTF">2025-08-01T04:53:08Z</dcterms:modified>
</cp:coreProperties>
</file>