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sers\ACER\Downloads\"/>
    </mc:Choice>
  </mc:AlternateContent>
  <xr:revisionPtr revIDLastSave="0" documentId="13_ncr:1_{438E7D47-4365-486C-8F1F-212F52F602CF}" xr6:coauthVersionLast="47" xr6:coauthVersionMax="47" xr10:uidLastSave="{00000000-0000-0000-0000-000000000000}"/>
  <bookViews>
    <workbookView xWindow="0" yWindow="0" windowWidth="11520" windowHeight="12360" activeTab="4" xr2:uid="{00000000-000D-0000-FFFF-FFFF00000000}"/>
  </bookViews>
  <sheets>
    <sheet name="PRF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28" i="5"/>
  <c r="E25" i="5"/>
  <c r="E22" i="5"/>
  <c r="E18" i="5"/>
  <c r="E27" i="5" l="1"/>
  <c r="E30" i="5" s="1"/>
  <c r="E13" i="5" s="1"/>
</calcChain>
</file>

<file path=xl/sharedStrings.xml><?xml version="1.0" encoding="utf-8"?>
<sst xmlns="http://schemas.openxmlformats.org/spreadsheetml/2006/main" count="86" uniqueCount="51">
  <si>
    <t>WHEREAS THE ABOVE-NAMED PRINCIPAL WAS AWARDED AND GUARANTEES THE FAITHFUL PERFORMANCE FOR THE PROJECT:</t>
  </si>
  <si>
    <t>The Performance security shall remain valid until issuance by the procuring entity the final certificate of acceptance.</t>
  </si>
  <si>
    <t>The right to institute action on this guarantee pursuant to Act 3668 to any individual, firm, partnership, corporation and</t>
  </si>
  <si>
    <t>associate supplying contract with labor and materials for the prosecution of the works is hereby acknowledged and confirmed.</t>
  </si>
  <si>
    <t>THIS BOND IS CALLABLE ON DEMAND BY THE OBLIGEE PURSUANT TO THE I.R.R. OF R.A 9184 AS AMENDED.</t>
  </si>
  <si>
    <t>PROVIDED HOWEVER, that the maximum limit of the surety hereunder shall in no case exceed the sum of PESOS:</t>
  </si>
  <si>
    <t>CONTRACT</t>
  </si>
  <si>
    <t>APRIL5, 2023</t>
  </si>
  <si>
    <t>VIRAC, CATANDUANES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</si>
  <si>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</si>
  <si>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GEMMA T. SARMIENTO</t>
  </si>
  <si>
    <t>Virac, Catanduanes</t>
  </si>
  <si>
    <t>Makati City</t>
  </si>
  <si>
    <t>ANGELA M. RAMIREZ</t>
  </si>
  <si>
    <t>Legazpi City</t>
  </si>
  <si>
    <t>ANGELA M. RAMIREZ -MANAGER</t>
  </si>
  <si>
    <t xml:space="preserve"> </t>
  </si>
  <si>
    <t>ONE (1) YEAR</t>
  </si>
  <si>
    <t xml:space="preserve">  </t>
  </si>
  <si>
    <t xml:space="preserve">   </t>
  </si>
  <si>
    <t xml:space="preserve">    </t>
  </si>
  <si>
    <t xml:space="preserve">                     ANGELA M. RAMIREZ</t>
  </si>
  <si>
    <t>January 4, 2023</t>
  </si>
  <si>
    <t>*January 11, 2023</t>
  </si>
  <si>
    <t>BOND NUMBER</t>
  </si>
  <si>
    <t>CONTRACTOR</t>
  </si>
  <si>
    <t>CONTRACTOR ADDRESS</t>
  </si>
  <si>
    <t>AGENCY</t>
  </si>
  <si>
    <t>AMOUNT 1ST</t>
  </si>
  <si>
    <t>AMOUJNT</t>
  </si>
  <si>
    <t>CONTRACT NAME</t>
  </si>
  <si>
    <t>AMOUNT IN WORDS</t>
  </si>
  <si>
    <t>AMOUNT 2ND</t>
  </si>
  <si>
    <t>AMOUNT IN DECIMAL</t>
  </si>
  <si>
    <t>DATE, 2024</t>
  </si>
  <si>
    <t>DATE, 2023</t>
  </si>
  <si>
    <t>PROPRIETOR</t>
  </si>
  <si>
    <t>PROP-ADDRESS</t>
  </si>
  <si>
    <t>AMOUNT</t>
  </si>
  <si>
    <t>CONTRATOR</t>
  </si>
  <si>
    <t>AMOUNT IN WORDS 1ST</t>
  </si>
  <si>
    <t>AMOUNT IN WORDS 2ND</t>
  </si>
  <si>
    <t>RATING IN WORDS</t>
  </si>
  <si>
    <t>FRACTION</t>
  </si>
  <si>
    <t>RATING</t>
  </si>
  <si>
    <t>PROP</t>
  </si>
  <si>
    <t>PROP ADD</t>
  </si>
  <si>
    <t>PAYMENT IN WORDS 1</t>
  </si>
  <si>
    <t>PAYMENT IN WORD 2</t>
  </si>
  <si>
    <t>BOND NO</t>
  </si>
  <si>
    <t>DATE, 2023 - DATE,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</si>
</sst>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53">
    <xf numFmtId="0" fontId="0" fillId="0" borderId="0" xfId="0"/>
    <xf numFmtId="0" fontId="6" fillId="0" borderId="0" xfId="0" applyFont="1"/>
    <xf numFmtId="15" fontId="5" fillId="0" borderId="0" xfId="0" applyNumberFormat="1" applyFont="1"/>
    <xf numFmtId="15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4" fontId="4" fillId="0" borderId="0" xfId="0" applyNumberFormat="1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4" fontId="5" fillId="0" borderId="0" xfId="0" applyNumberFormat="1" applyFont="1"/>
    <xf numFmtId="0" fontId="9" fillId="0" borderId="0" xfId="0" applyFont="1"/>
    <xf numFmtId="0" fontId="7" fillId="0" borderId="0" xfId="0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12" fillId="0" borderId="0" xfId="0" applyFont="1"/>
    <xf numFmtId="0" fontId="16" fillId="0" borderId="0" xfId="0" applyFont="1"/>
    <xf numFmtId="43" fontId="2" fillId="0" borderId="0" xfId="1" applyFont="1"/>
    <xf numFmtId="43" fontId="5" fillId="0" borderId="0" xfId="1" applyFont="1"/>
    <xf numFmtId="43" fontId="4" fillId="0" borderId="0" xfId="1" applyFont="1"/>
    <xf numFmtId="43" fontId="4" fillId="0" borderId="0" xfId="0" applyNumberFormat="1" applyFont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right"/>
    </xf>
    <xf numFmtId="43" fontId="15" fillId="0" borderId="0" xfId="1" applyFont="1"/>
    <xf numFmtId="0" fontId="17" fillId="0" borderId="0" xfId="0" applyFont="1"/>
    <xf numFmtId="15" fontId="7" fillId="0" borderId="0" xfId="0" applyNumberFormat="1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5"/>
  <sheetViews>
    <sheetView zoomScaleNormal="100" workbookViewId="0">
      <selection activeCell="H64" sqref="H64:K64"/>
    </sheetView>
  </sheetViews>
  <sheetFormatPr defaultRowHeight="14.4" x14ac:dyDescent="0.3"/>
  <cols>
    <col min="6" max="6" width="9.88671875" bestFit="1" customWidth="1"/>
  </cols>
  <sheetData>
    <row r="2" spans="1:11" ht="12.7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34" t="s">
        <v>24</v>
      </c>
      <c r="K10" s="35"/>
    </row>
    <row r="11" spans="1:11" ht="12.75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3">
      <c r="A16" s="10"/>
      <c r="B16" s="10"/>
      <c r="C16" s="10"/>
      <c r="D16" s="34" t="s">
        <v>25</v>
      </c>
      <c r="E16" s="34"/>
      <c r="F16" s="34"/>
      <c r="G16" s="34"/>
      <c r="H16" s="21" t="s">
        <v>26</v>
      </c>
      <c r="K16" s="10"/>
    </row>
    <row r="17" spans="1:11" ht="12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7.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3">
      <c r="A21" s="10"/>
      <c r="B21" s="10"/>
      <c r="C21" s="10"/>
      <c r="D21" s="38" t="s">
        <v>27</v>
      </c>
      <c r="E21" s="35"/>
      <c r="F21" s="35"/>
      <c r="G21" s="35"/>
      <c r="H21" s="35"/>
      <c r="I21" s="37" t="s">
        <v>28</v>
      </c>
      <c r="J21" s="35"/>
      <c r="K21" s="35"/>
    </row>
    <row r="22" spans="1:11" ht="12.75" customHeight="1" x14ac:dyDescent="0.3">
      <c r="A22" s="9" t="s">
        <v>32</v>
      </c>
      <c r="F22" s="12" t="s">
        <v>29</v>
      </c>
      <c r="G22" s="8"/>
      <c r="H22" s="10"/>
      <c r="I22" s="10"/>
      <c r="J22" s="10"/>
      <c r="K22" s="10"/>
    </row>
    <row r="23" spans="1:11" ht="12.75" customHeight="1" x14ac:dyDescent="0.3">
      <c r="A23" s="10"/>
      <c r="B23" s="9"/>
      <c r="C23" s="10"/>
      <c r="D23" s="10"/>
      <c r="E23" s="10"/>
      <c r="F23" s="8"/>
      <c r="G23" s="8"/>
      <c r="H23" s="10"/>
      <c r="I23" s="10"/>
      <c r="J23" s="10"/>
      <c r="K23" s="10"/>
    </row>
    <row r="24" spans="1:11" ht="12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3">
      <c r="A29" s="10"/>
      <c r="B29" s="10" t="s">
        <v>0</v>
      </c>
    </row>
    <row r="30" spans="1:11" ht="12.75" customHeight="1" x14ac:dyDescent="0.3">
      <c r="A30" s="10"/>
      <c r="B30" s="9" t="s">
        <v>30</v>
      </c>
    </row>
    <row r="31" spans="1:11" ht="12.75" customHeight="1" x14ac:dyDescent="0.3">
      <c r="A31" s="10"/>
      <c r="B31" s="9"/>
    </row>
    <row r="32" spans="1:11" ht="12.75" customHeight="1" x14ac:dyDescent="0.3">
      <c r="A32" s="10"/>
      <c r="B32" s="10" t="s">
        <v>1</v>
      </c>
    </row>
    <row r="33" spans="1:11" ht="12.75" customHeight="1" x14ac:dyDescent="0.3">
      <c r="A33" s="10"/>
      <c r="B33" s="10" t="s">
        <v>2</v>
      </c>
    </row>
    <row r="34" spans="1:11" ht="12.75" customHeight="1" x14ac:dyDescent="0.3">
      <c r="A34" s="10"/>
      <c r="B34" s="10" t="s">
        <v>3</v>
      </c>
    </row>
    <row r="35" spans="1:11" ht="12.75" customHeight="1" x14ac:dyDescent="0.3">
      <c r="A35" s="10"/>
      <c r="B35" s="10" t="s">
        <v>4</v>
      </c>
    </row>
    <row r="36" spans="1:11" ht="12.75" customHeight="1" x14ac:dyDescent="0.3">
      <c r="A36" s="10"/>
      <c r="B36" s="10" t="s">
        <v>5</v>
      </c>
    </row>
    <row r="37" spans="1:11" ht="12.75" customHeight="1" x14ac:dyDescent="0.3">
      <c r="A37" s="10"/>
      <c r="B37" s="9" t="s">
        <v>31</v>
      </c>
    </row>
    <row r="38" spans="1:11" ht="12.75" customHeight="1" x14ac:dyDescent="0.3">
      <c r="A38" s="10"/>
      <c r="B38" s="9" t="s">
        <v>33</v>
      </c>
    </row>
    <row r="39" spans="1:11" ht="12.75" customHeight="1" x14ac:dyDescent="0.3">
      <c r="A39" s="10"/>
      <c r="B39" s="9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3">
      <c r="A40" s="10"/>
      <c r="B40" s="10"/>
      <c r="C40" s="10"/>
      <c r="D40" s="10"/>
      <c r="E40" s="10"/>
      <c r="F40" s="10" t="s">
        <v>6</v>
      </c>
      <c r="G40" s="10"/>
      <c r="H40" s="10"/>
      <c r="I40" s="10"/>
      <c r="J40" s="10"/>
      <c r="K40" s="10"/>
    </row>
    <row r="41" spans="1:11" ht="12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3">
      <c r="A49" s="3"/>
      <c r="B49" s="10"/>
      <c r="C49" s="2" t="s">
        <v>34</v>
      </c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 t="s">
        <v>8</v>
      </c>
      <c r="K54" s="10"/>
    </row>
    <row r="55" spans="1:11" ht="12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3">
      <c r="A56" s="10"/>
      <c r="B56" s="10"/>
      <c r="C56" s="10"/>
      <c r="D56" s="10" t="s">
        <v>9</v>
      </c>
      <c r="E56" s="10"/>
      <c r="F56" s="9" t="s">
        <v>35</v>
      </c>
      <c r="G56" s="10"/>
      <c r="H56" s="10"/>
      <c r="I56" s="10"/>
      <c r="J56" s="10"/>
      <c r="K56" s="10"/>
    </row>
    <row r="57" spans="1:11" ht="12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3">
      <c r="A64" s="10"/>
      <c r="B64" s="36" t="s">
        <v>21</v>
      </c>
      <c r="C64" s="35"/>
      <c r="D64" s="35"/>
      <c r="E64" s="35"/>
      <c r="F64" s="7"/>
      <c r="G64" s="7"/>
      <c r="H64" s="34" t="s">
        <v>36</v>
      </c>
      <c r="I64" s="34"/>
      <c r="J64" s="34"/>
      <c r="K64" s="34"/>
    </row>
    <row r="65" spans="1:11" ht="12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3">
      <c r="A69" s="10"/>
      <c r="B69" s="10"/>
      <c r="C69" s="21" t="s">
        <v>10</v>
      </c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3"/>
    <row r="75" spans="1:11" ht="12.75" customHeight="1" x14ac:dyDescent="0.3"/>
  </sheetData>
  <mergeCells count="6">
    <mergeCell ref="D16:G16"/>
    <mergeCell ref="H64:K64"/>
    <mergeCell ref="J10:K10"/>
    <mergeCell ref="B64:E64"/>
    <mergeCell ref="I21:K21"/>
    <mergeCell ref="D21:H21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opLeftCell="A35" workbookViewId="0">
      <selection activeCell="F55" sqref="F55"/>
    </sheetView>
  </sheetViews>
  <sheetFormatPr defaultRowHeight="14.4" x14ac:dyDescent="0.3"/>
  <sheetData>
    <row r="1" spans="1:11" ht="12.75" customHeigh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2.7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34" t="s">
        <v>24</v>
      </c>
      <c r="K3" s="35"/>
    </row>
    <row r="4" spans="1:11" ht="12.75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2.75" customHeight="1" x14ac:dyDescent="0.3">
      <c r="A5" s="14"/>
      <c r="B5" s="14" t="s">
        <v>11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2.75" customHeight="1" x14ac:dyDescent="0.3">
      <c r="A6" s="14"/>
      <c r="B6" s="14"/>
      <c r="C6" s="14"/>
      <c r="D6" s="14"/>
      <c r="E6" s="14"/>
      <c r="F6" s="14"/>
      <c r="G6" s="9"/>
      <c r="H6" s="14"/>
      <c r="I6" s="14"/>
      <c r="J6" s="14"/>
      <c r="K6" s="14"/>
    </row>
    <row r="7" spans="1:11" ht="12.75" customHeight="1" x14ac:dyDescent="0.3">
      <c r="A7" s="14"/>
      <c r="B7" s="14"/>
      <c r="C7" s="14"/>
      <c r="D7" s="14"/>
      <c r="E7" s="14"/>
      <c r="F7" s="14"/>
      <c r="G7" s="9" t="s">
        <v>35</v>
      </c>
      <c r="H7" s="14"/>
      <c r="I7" s="14"/>
      <c r="J7" s="14"/>
      <c r="K7" s="14"/>
    </row>
    <row r="8" spans="1:11" ht="12.75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2.75" customHeight="1" x14ac:dyDescent="0.3">
      <c r="A11" s="14"/>
      <c r="B11" s="14"/>
      <c r="C11" s="14"/>
      <c r="D11" s="14"/>
      <c r="E11" s="42">
        <v>136568</v>
      </c>
      <c r="F11" s="43"/>
      <c r="G11" s="14" t="s">
        <v>12</v>
      </c>
      <c r="H11" s="14"/>
      <c r="I11" s="14" t="s">
        <v>22</v>
      </c>
      <c r="J11" s="20"/>
      <c r="K11" s="14"/>
    </row>
    <row r="12" spans="1:11" ht="12.75" customHeight="1" x14ac:dyDescent="0.3">
      <c r="A12" s="14"/>
      <c r="B12" s="14" t="s">
        <v>13</v>
      </c>
      <c r="C12" s="14"/>
      <c r="D12" s="14"/>
      <c r="E12" s="39">
        <v>11070531</v>
      </c>
      <c r="F12" s="39"/>
      <c r="G12" s="14" t="s">
        <v>14</v>
      </c>
      <c r="H12" s="14"/>
      <c r="I12" s="32" t="s">
        <v>23</v>
      </c>
      <c r="J12" s="20"/>
      <c r="K12" s="14"/>
    </row>
    <row r="13" spans="1:11" ht="12.75" customHeight="1" x14ac:dyDescent="0.3">
      <c r="A13" s="14"/>
      <c r="B13" s="31" t="s">
        <v>36</v>
      </c>
      <c r="C13" s="14"/>
      <c r="D13" s="14"/>
      <c r="E13" s="14"/>
      <c r="F13" s="14"/>
      <c r="G13" s="31" t="s">
        <v>37</v>
      </c>
      <c r="H13" s="20"/>
      <c r="I13" s="14"/>
      <c r="J13" s="14"/>
      <c r="K13" s="14"/>
    </row>
    <row r="14" spans="1:11" ht="12.75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2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3">
      <c r="A23" s="14"/>
      <c r="B23" s="14"/>
      <c r="C23" s="9" t="s">
        <v>7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3">
      <c r="A36" s="14"/>
      <c r="B36" s="14" t="s">
        <v>11</v>
      </c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3">
      <c r="A38" s="14"/>
      <c r="B38" s="14"/>
      <c r="C38" s="14"/>
      <c r="D38" s="14" t="s">
        <v>15</v>
      </c>
      <c r="E38" s="14"/>
      <c r="F38" s="14"/>
      <c r="G38" s="14"/>
      <c r="H38" s="14"/>
      <c r="I38" s="14"/>
      <c r="J38" s="14"/>
      <c r="K38" s="14"/>
    </row>
    <row r="39" spans="1:11" ht="12.7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3">
      <c r="A44" s="45" t="s">
        <v>28</v>
      </c>
      <c r="B44" s="45"/>
      <c r="C44" s="45"/>
      <c r="D44" s="45"/>
      <c r="E44" s="45"/>
      <c r="F44" s="44" t="s">
        <v>38</v>
      </c>
      <c r="G44" s="35"/>
      <c r="H44" s="35"/>
      <c r="J44" s="14"/>
      <c r="K44" s="14"/>
    </row>
    <row r="45" spans="1:11" ht="12.75" customHeight="1" x14ac:dyDescent="0.3">
      <c r="A45" s="45" t="s">
        <v>32</v>
      </c>
      <c r="B45" s="45"/>
      <c r="C45" s="45"/>
      <c r="D45" s="45"/>
      <c r="E45" s="45"/>
      <c r="F45" s="41"/>
      <c r="G45" s="35"/>
      <c r="H45" s="14"/>
      <c r="I45" s="14"/>
      <c r="J45" s="14"/>
      <c r="K45" s="14"/>
    </row>
    <row r="46" spans="1:11" ht="12.7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3">
      <c r="A49" s="14"/>
      <c r="B49" s="14"/>
      <c r="C49" s="14"/>
      <c r="D49" s="14"/>
      <c r="E49" s="14"/>
      <c r="F49" s="14"/>
      <c r="G49" s="14"/>
      <c r="H49" s="13" t="s">
        <v>13</v>
      </c>
      <c r="I49" s="14"/>
      <c r="J49" s="14"/>
      <c r="K49" s="14"/>
    </row>
    <row r="50" spans="1:11" ht="12.7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customHeight="1" x14ac:dyDescent="0.3">
      <c r="A54" s="14"/>
      <c r="B54" s="14"/>
      <c r="C54" s="14"/>
      <c r="D54" s="14"/>
      <c r="E54" s="14"/>
      <c r="F54" s="14"/>
      <c r="G54" s="14"/>
      <c r="H54" s="9" t="s">
        <v>35</v>
      </c>
      <c r="I54" s="14"/>
      <c r="J54" s="14"/>
      <c r="K54" s="14"/>
    </row>
    <row r="55" spans="1:11" ht="12.75" customHeight="1" x14ac:dyDescent="0.3">
      <c r="A55" s="20"/>
      <c r="B55" s="11"/>
      <c r="C55" s="11"/>
      <c r="D55" s="11"/>
      <c r="E55" s="11"/>
      <c r="F55" s="11"/>
      <c r="G55" s="11"/>
      <c r="H55" s="23"/>
      <c r="I55" s="11"/>
      <c r="J55" s="39">
        <v>11070531</v>
      </c>
      <c r="K55" s="39"/>
    </row>
    <row r="56" spans="1:11" ht="12.75" customHeight="1" x14ac:dyDescent="0.3">
      <c r="A56" s="20"/>
      <c r="B56" s="11"/>
      <c r="C56" s="11"/>
      <c r="D56" s="11"/>
      <c r="E56" s="11"/>
      <c r="F56" s="11"/>
      <c r="G56" s="11"/>
      <c r="H56" s="15" t="s">
        <v>23</v>
      </c>
      <c r="I56" s="15"/>
      <c r="J56" s="23"/>
      <c r="K56" s="23"/>
    </row>
    <row r="57" spans="1:11" ht="12.75" customHeight="1" x14ac:dyDescent="0.3">
      <c r="A57" s="20"/>
      <c r="B57" s="11"/>
      <c r="C57" s="11"/>
      <c r="D57" s="11"/>
      <c r="E57" s="11"/>
      <c r="F57" s="11"/>
      <c r="G57" s="11"/>
      <c r="I57" s="11"/>
      <c r="J57" s="20"/>
      <c r="K57" s="20"/>
    </row>
    <row r="58" spans="1:11" ht="12.75" customHeight="1" x14ac:dyDescent="0.3">
      <c r="A58" s="20"/>
      <c r="B58" s="40" t="s">
        <v>16</v>
      </c>
      <c r="C58" s="35"/>
      <c r="D58" s="11"/>
      <c r="E58" s="11"/>
      <c r="F58" s="11"/>
      <c r="G58" s="11"/>
      <c r="H58" s="20"/>
      <c r="I58" s="11"/>
      <c r="J58" s="11"/>
      <c r="K58" s="11"/>
    </row>
    <row r="59" spans="1:11" ht="12.75" customHeight="1" x14ac:dyDescent="0.3">
      <c r="A59" s="20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3">
      <c r="A60" s="20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3">
      <c r="A61" s="20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3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2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2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2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2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2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2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2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2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75" customHeight="1" x14ac:dyDescent="0.3"/>
    <row r="73" spans="1:11" ht="12.75" customHeight="1" x14ac:dyDescent="0.3"/>
    <row r="74" spans="1:11" ht="12.75" customHeight="1" x14ac:dyDescent="0.3"/>
  </sheetData>
  <mergeCells count="9">
    <mergeCell ref="J3:K3"/>
    <mergeCell ref="J55:K55"/>
    <mergeCell ref="B58:C58"/>
    <mergeCell ref="F45:G45"/>
    <mergeCell ref="E11:F11"/>
    <mergeCell ref="E12:F12"/>
    <mergeCell ref="F44:H44"/>
    <mergeCell ref="A44:E44"/>
    <mergeCell ref="A45:E45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7" workbookViewId="0">
      <selection activeCell="F25" sqref="F25:G25"/>
    </sheetView>
  </sheetViews>
  <sheetFormatPr defaultRowHeight="14.4" x14ac:dyDescent="0.3"/>
  <sheetData>
    <row r="1" spans="1:11" ht="12.75" customHeight="1" x14ac:dyDescent="0.3">
      <c r="A1" s="6"/>
      <c r="B1" s="6"/>
      <c r="C1" s="6"/>
      <c r="D1" s="6"/>
      <c r="E1" s="6"/>
      <c r="F1" s="6"/>
      <c r="G1" s="6"/>
      <c r="H1" s="6"/>
      <c r="I1" s="6"/>
      <c r="J1" s="34" t="s">
        <v>24</v>
      </c>
      <c r="K1" s="35"/>
    </row>
    <row r="2" spans="1:11" ht="12.75" customHeight="1" x14ac:dyDescent="0.3">
      <c r="A2" s="6"/>
      <c r="B2" s="6"/>
      <c r="C2" s="6"/>
      <c r="D2" s="6"/>
      <c r="E2" s="6"/>
      <c r="F2" s="6"/>
      <c r="G2" s="6"/>
      <c r="H2" s="6"/>
      <c r="I2" s="6"/>
      <c r="J2" s="5"/>
      <c r="K2" s="5"/>
    </row>
    <row r="3" spans="1:11" ht="12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5"/>
      <c r="K3" s="5"/>
    </row>
    <row r="4" spans="1:11" ht="12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5"/>
      <c r="K4" s="5"/>
    </row>
    <row r="5" spans="1:11" ht="12.75" customHeight="1" x14ac:dyDescent="0.3">
      <c r="A5" s="6"/>
      <c r="B5" s="6"/>
      <c r="C5" s="6"/>
      <c r="D5" s="6"/>
      <c r="E5" s="6"/>
      <c r="F5" s="6"/>
      <c r="G5" s="6"/>
      <c r="H5" s="6"/>
      <c r="I5" s="6"/>
      <c r="J5" s="5"/>
      <c r="K5" s="5"/>
    </row>
    <row r="6" spans="1:11" ht="12.75" customHeight="1" x14ac:dyDescent="0.3">
      <c r="A6" s="6"/>
      <c r="B6" s="6"/>
      <c r="C6" s="6"/>
      <c r="D6" s="6"/>
      <c r="E6" s="6"/>
      <c r="F6" s="6"/>
      <c r="G6" s="6"/>
      <c r="H6" s="6"/>
      <c r="I6" s="6"/>
      <c r="J6" s="5"/>
      <c r="K6" s="5"/>
    </row>
    <row r="7" spans="1:11" ht="12.75" customHeight="1" x14ac:dyDescent="0.3">
      <c r="A7" s="6"/>
      <c r="B7" s="6"/>
      <c r="C7" s="6"/>
      <c r="D7" s="6"/>
      <c r="E7" s="6"/>
      <c r="F7" s="6"/>
      <c r="G7" s="6"/>
      <c r="H7" s="6"/>
      <c r="I7" s="6"/>
      <c r="J7" s="5"/>
      <c r="K7" s="5"/>
    </row>
    <row r="8" spans="1:11" ht="12.75" customHeight="1" x14ac:dyDescent="0.3">
      <c r="A8" s="6"/>
      <c r="B8" s="6"/>
      <c r="C8" s="6"/>
      <c r="D8" s="6"/>
      <c r="E8" s="6"/>
      <c r="F8" s="6"/>
      <c r="G8" s="6"/>
      <c r="H8" s="6"/>
      <c r="I8" s="6"/>
      <c r="J8" s="5"/>
      <c r="K8" s="5"/>
    </row>
    <row r="9" spans="1:11" ht="12.7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2.7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2.7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2.7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2.7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2.7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2.7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2.75" customHeight="1" x14ac:dyDescent="0.3">
      <c r="A17" s="6"/>
      <c r="B17" s="36" t="s">
        <v>39</v>
      </c>
      <c r="C17" s="35"/>
      <c r="D17" s="35"/>
      <c r="E17" s="35"/>
      <c r="F17" s="7"/>
      <c r="G17" s="38" t="s">
        <v>40</v>
      </c>
      <c r="H17" s="35"/>
      <c r="I17" s="35"/>
      <c r="J17" s="35"/>
      <c r="K17" s="35"/>
    </row>
    <row r="18" spans="1:11" ht="12.75" customHeight="1" x14ac:dyDescent="0.3">
      <c r="A18" s="6"/>
      <c r="B18" s="46" t="s">
        <v>41</v>
      </c>
      <c r="C18" s="35"/>
      <c r="D18" s="35"/>
      <c r="E18" s="35"/>
      <c r="F18" s="49" t="s">
        <v>38</v>
      </c>
      <c r="G18" s="50"/>
      <c r="H18" s="4"/>
      <c r="I18" s="7"/>
      <c r="J18" s="7"/>
      <c r="K18" s="6"/>
    </row>
    <row r="19" spans="1:11" ht="12.75" customHeight="1" x14ac:dyDescent="0.3">
      <c r="A19" s="6"/>
      <c r="B19" s="46" t="s">
        <v>27</v>
      </c>
      <c r="C19" s="35"/>
      <c r="D19" s="35"/>
      <c r="E19" s="35"/>
      <c r="F19" s="7"/>
      <c r="G19" s="7"/>
      <c r="H19" s="7"/>
      <c r="I19" s="7"/>
      <c r="J19" s="7"/>
      <c r="K19" s="6"/>
    </row>
    <row r="20" spans="1:11" ht="12.75" customHeigh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</row>
    <row r="21" spans="1:11" ht="12.75" customHeigh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</row>
    <row r="22" spans="1:11" ht="12.75" customHeigh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</row>
    <row r="23" spans="1:11" ht="7.5" customHeigh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 ht="12.75" customHeight="1" x14ac:dyDescent="0.3">
      <c r="A24" s="6"/>
      <c r="B24" s="7"/>
      <c r="C24" s="7"/>
      <c r="D24" s="7"/>
      <c r="E24" s="7"/>
      <c r="F24" s="7"/>
      <c r="G24" s="48" t="s">
        <v>42</v>
      </c>
      <c r="H24" s="35"/>
      <c r="I24" s="35"/>
      <c r="J24" s="35"/>
      <c r="K24" s="35"/>
    </row>
    <row r="25" spans="1:11" ht="12.75" customHeight="1" x14ac:dyDescent="0.3">
      <c r="A25" s="6"/>
      <c r="B25" s="10" t="s">
        <v>43</v>
      </c>
      <c r="C25" s="7"/>
      <c r="D25" s="7"/>
      <c r="E25" s="7"/>
      <c r="F25" s="47" t="s">
        <v>44</v>
      </c>
      <c r="G25" s="35"/>
      <c r="H25" s="4"/>
      <c r="I25" s="7"/>
      <c r="J25" s="7"/>
      <c r="K25" s="6"/>
    </row>
    <row r="26" spans="1:11" ht="12.75" customHeight="1" x14ac:dyDescent="0.3">
      <c r="A26" s="6"/>
      <c r="B26" s="7"/>
      <c r="C26" s="7"/>
      <c r="D26" s="7"/>
      <c r="E26" s="7"/>
      <c r="F26" s="7"/>
      <c r="G26" s="7" t="s">
        <v>17</v>
      </c>
      <c r="H26" s="7"/>
      <c r="I26" s="7"/>
      <c r="J26" s="7"/>
      <c r="K26" s="6"/>
    </row>
    <row r="27" spans="1:11" ht="12.75" customHeigh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 ht="12.75" customHeigh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 ht="12.75" customHeigh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 ht="12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2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2.75" customHeight="1" x14ac:dyDescent="0.3">
      <c r="E32" t="s">
        <v>16</v>
      </c>
    </row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</sheetData>
  <mergeCells count="8">
    <mergeCell ref="B17:E17"/>
    <mergeCell ref="B18:E18"/>
    <mergeCell ref="B19:E19"/>
    <mergeCell ref="F25:G25"/>
    <mergeCell ref="J1:K1"/>
    <mergeCell ref="G24:K24"/>
    <mergeCell ref="F18:G18"/>
    <mergeCell ref="G17:K17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6"/>
  <sheetViews>
    <sheetView topLeftCell="A28" workbookViewId="0">
      <selection activeCell="G52" sqref="G52"/>
    </sheetView>
  </sheetViews>
  <sheetFormatPr defaultRowHeight="14.4" x14ac:dyDescent="0.3"/>
  <sheetData>
    <row r="1" spans="1:11" ht="12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2.7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2.7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2.7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2.7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2.7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2.7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2.7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2.7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2.7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2.75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 x14ac:dyDescent="0.3">
      <c r="A14" s="14"/>
      <c r="B14" s="14"/>
      <c r="C14" s="14"/>
      <c r="D14" s="14"/>
      <c r="E14" s="14"/>
      <c r="F14" s="14"/>
      <c r="G14" s="14"/>
      <c r="H14" s="14"/>
      <c r="I14" s="14" t="s">
        <v>18</v>
      </c>
      <c r="J14" s="14"/>
      <c r="K14" s="14"/>
    </row>
    <row r="15" spans="1:11" ht="12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3">
      <c r="A23" s="14"/>
      <c r="B23" s="14"/>
      <c r="C23" s="14" t="s">
        <v>11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3">
      <c r="A24" s="14"/>
      <c r="B24" s="14"/>
      <c r="C24" s="20"/>
      <c r="D24" s="14"/>
      <c r="E24" s="20"/>
      <c r="F24" s="14"/>
      <c r="G24" s="14"/>
      <c r="H24" s="14"/>
      <c r="I24" s="9" t="s">
        <v>35</v>
      </c>
      <c r="J24" s="14"/>
      <c r="K24" s="14"/>
    </row>
    <row r="25" spans="1:11" ht="12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3">
      <c r="A26" s="14"/>
      <c r="B26" s="14"/>
      <c r="C26" s="13" t="s">
        <v>45</v>
      </c>
      <c r="D26" s="14"/>
      <c r="E26" s="14"/>
      <c r="F26" s="14"/>
      <c r="G26" s="14"/>
      <c r="H26" s="11" t="s">
        <v>46</v>
      </c>
      <c r="I26" s="14"/>
      <c r="J26" s="14"/>
      <c r="K26" s="14"/>
    </row>
    <row r="27" spans="1:11" ht="12.75" customHeight="1" x14ac:dyDescent="0.3">
      <c r="A27" s="14"/>
      <c r="B27" s="14"/>
      <c r="C27" s="14" t="s">
        <v>25</v>
      </c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3">
      <c r="A41" s="14"/>
      <c r="B41" s="14" t="s">
        <v>11</v>
      </c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3">
      <c r="A43" s="14"/>
      <c r="B43" s="14"/>
      <c r="C43" s="14"/>
      <c r="D43" s="14"/>
      <c r="E43" s="14"/>
      <c r="F43" s="14"/>
      <c r="G43" s="14"/>
      <c r="H43" s="9" t="s">
        <v>35</v>
      </c>
      <c r="I43" s="14"/>
      <c r="J43" s="14"/>
      <c r="K43" s="14"/>
    </row>
    <row r="44" spans="1:11" ht="12.7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12.7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customHeight="1" x14ac:dyDescent="0.3">
      <c r="A52" s="7"/>
      <c r="B52" s="1" t="s">
        <v>45</v>
      </c>
      <c r="C52" s="7"/>
      <c r="D52" s="7"/>
      <c r="E52" s="7"/>
      <c r="F52" s="7"/>
      <c r="G52" s="7" t="s">
        <v>46</v>
      </c>
      <c r="H52" s="7"/>
      <c r="I52" s="7"/>
      <c r="J52" s="7"/>
      <c r="K52" s="7"/>
    </row>
    <row r="53" spans="1:11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75" customHeight="1" x14ac:dyDescent="0.3"/>
    <row r="60" spans="1:11" ht="12.75" customHeight="1" x14ac:dyDescent="0.3"/>
    <row r="61" spans="1:11" ht="12.75" customHeight="1" x14ac:dyDescent="0.3"/>
    <row r="62" spans="1:11" ht="12.75" customHeight="1" x14ac:dyDescent="0.3"/>
    <row r="63" spans="1:11" ht="12.75" customHeight="1" x14ac:dyDescent="0.3"/>
    <row r="64" spans="1:11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abSelected="1" topLeftCell="A4" workbookViewId="0">
      <selection activeCell="G16" sqref="G16"/>
    </sheetView>
  </sheetViews>
  <sheetFormatPr defaultColWidth="9.109375" defaultRowHeight="14.4" x14ac:dyDescent="0.3"/>
  <cols>
    <col min="1" max="1" width="8.5546875" customWidth="1"/>
    <col min="2" max="2" width="17.44140625" customWidth="1"/>
    <col min="3" max="3" width="9.6640625" customWidth="1"/>
    <col min="4" max="4" width="6.109375" customWidth="1"/>
    <col min="5" max="5" width="8.6640625" customWidth="1"/>
    <col min="6" max="8" width="9.109375" customWidth="1"/>
  </cols>
  <sheetData>
    <row r="1" spans="1:10" x14ac:dyDescent="0.3">
      <c r="A1" s="6"/>
      <c r="B1" s="6"/>
      <c r="C1" s="6"/>
      <c r="D1" s="6"/>
      <c r="E1" s="6"/>
      <c r="F1" s="6"/>
      <c r="G1" s="6"/>
      <c r="H1" s="20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20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20"/>
      <c r="I3" s="6"/>
      <c r="J3" s="6"/>
    </row>
    <row r="4" spans="1:10" x14ac:dyDescent="0.3">
      <c r="A4" s="6"/>
      <c r="B4" s="6"/>
      <c r="C4" s="6"/>
      <c r="D4" s="6"/>
      <c r="E4" s="6"/>
      <c r="F4" s="6"/>
      <c r="G4" s="6"/>
      <c r="H4" s="20"/>
      <c r="I4" s="6"/>
      <c r="J4" s="6"/>
    </row>
    <row r="5" spans="1:10" s="22" customFormat="1" x14ac:dyDescent="0.3">
      <c r="A5" s="2" t="s">
        <v>35</v>
      </c>
      <c r="B5" s="10"/>
      <c r="C5" s="10"/>
      <c r="D5" s="10"/>
      <c r="E5" s="10"/>
      <c r="F5" s="10"/>
      <c r="G5" s="6"/>
      <c r="H5" s="20"/>
      <c r="I5" s="6"/>
    </row>
    <row r="6" spans="1:10" s="22" customFormat="1" x14ac:dyDescent="0.3">
      <c r="A6" s="10"/>
      <c r="B6" s="51" t="s">
        <v>45</v>
      </c>
      <c r="C6" s="52"/>
      <c r="D6" s="52"/>
      <c r="E6" s="9"/>
      <c r="F6" s="9"/>
      <c r="G6" s="6"/>
      <c r="H6" s="20"/>
      <c r="I6" s="6"/>
    </row>
    <row r="7" spans="1:10" s="20" customFormat="1" x14ac:dyDescent="0.3">
      <c r="A7" s="10"/>
      <c r="B7" s="10"/>
      <c r="C7" s="10"/>
      <c r="D7" s="10"/>
      <c r="E7" s="10"/>
      <c r="F7" s="10"/>
      <c r="G7" s="6"/>
    </row>
    <row r="8" spans="1:10" s="20" customFormat="1" x14ac:dyDescent="0.3">
      <c r="A8" s="48" t="s">
        <v>46</v>
      </c>
      <c r="B8" s="48"/>
      <c r="C8" s="48"/>
      <c r="D8" s="10" t="s">
        <v>18</v>
      </c>
      <c r="E8" s="24" t="s">
        <v>18</v>
      </c>
      <c r="F8" s="10"/>
      <c r="G8" s="6"/>
    </row>
    <row r="9" spans="1:10" s="20" customFormat="1" x14ac:dyDescent="0.3">
      <c r="A9" s="19"/>
      <c r="B9" s="19"/>
      <c r="C9" s="19"/>
      <c r="D9" s="10"/>
      <c r="E9" s="24"/>
      <c r="F9" s="10"/>
      <c r="G9" s="6"/>
    </row>
    <row r="10" spans="1:10" s="20" customFormat="1" x14ac:dyDescent="0.3">
      <c r="A10" s="19"/>
      <c r="B10" s="19"/>
      <c r="C10" s="19"/>
      <c r="D10" s="10"/>
      <c r="E10" s="24"/>
      <c r="F10" s="10"/>
      <c r="G10" s="6"/>
    </row>
    <row r="11" spans="1:10" s="20" customFormat="1" x14ac:dyDescent="0.3">
      <c r="A11" s="10"/>
      <c r="B11" s="10"/>
      <c r="C11" s="10"/>
      <c r="D11" s="10"/>
      <c r="E11" s="24"/>
      <c r="F11" s="10"/>
      <c r="G11" s="6"/>
    </row>
    <row r="12" spans="1:10" s="20" customFormat="1" x14ac:dyDescent="0.3">
      <c r="B12" s="10" t="s">
        <v>47</v>
      </c>
      <c r="C12" s="10"/>
      <c r="D12" s="25"/>
      <c r="E12" s="26"/>
      <c r="F12" s="25"/>
      <c r="G12" s="6"/>
    </row>
    <row r="13" spans="1:10" s="20" customFormat="1" x14ac:dyDescent="0.3">
      <c r="A13" s="10"/>
      <c r="B13" s="10" t="s">
        <v>48</v>
      </c>
      <c r="C13" s="16"/>
      <c r="D13" s="10"/>
      <c r="E13" s="27">
        <f>E30</f>
        <v>4709.8875400000006</v>
      </c>
      <c r="F13" s="10"/>
      <c r="G13" s="6"/>
    </row>
    <row r="14" spans="1:10" s="20" customFormat="1" x14ac:dyDescent="0.3">
      <c r="A14" s="10"/>
      <c r="B14" s="34"/>
      <c r="C14" s="43"/>
      <c r="D14" s="10"/>
      <c r="E14" s="10"/>
      <c r="F14" s="10"/>
      <c r="G14" s="6"/>
    </row>
    <row r="15" spans="1:10" s="20" customFormat="1" x14ac:dyDescent="0.3">
      <c r="A15" s="10"/>
      <c r="B15" s="34" t="s">
        <v>49</v>
      </c>
      <c r="C15" s="43"/>
      <c r="D15" s="10"/>
      <c r="E15" s="10"/>
      <c r="F15" s="10"/>
      <c r="G15" s="6"/>
    </row>
    <row r="16" spans="1:10" s="20" customFormat="1" x14ac:dyDescent="0.3">
      <c r="A16" s="10"/>
      <c r="B16" s="10" t="s">
        <v>50</v>
      </c>
      <c r="D16" s="10"/>
      <c r="E16" s="10"/>
      <c r="F16" s="10"/>
      <c r="G16" s="6"/>
    </row>
    <row r="17" spans="1:7" s="20" customFormat="1" x14ac:dyDescent="0.3">
      <c r="A17" s="10"/>
      <c r="C17" s="10"/>
      <c r="E17" s="26">
        <v>3295.82</v>
      </c>
      <c r="G17" s="6"/>
    </row>
    <row r="18" spans="1:7" s="20" customFormat="1" x14ac:dyDescent="0.3">
      <c r="A18" s="10" t="s">
        <v>16</v>
      </c>
      <c r="B18" s="10"/>
      <c r="C18" s="10" t="s">
        <v>16</v>
      </c>
      <c r="D18" s="28"/>
      <c r="E18" s="27">
        <f>12.5%*E17</f>
        <v>411.97750000000002</v>
      </c>
      <c r="G18" s="6"/>
    </row>
    <row r="19" spans="1:7" s="20" customFormat="1" x14ac:dyDescent="0.3">
      <c r="A19" s="10"/>
      <c r="B19" s="10" t="s">
        <v>18</v>
      </c>
      <c r="C19" s="10"/>
      <c r="D19" s="21"/>
      <c r="E19" s="21"/>
      <c r="G19" s="6"/>
    </row>
    <row r="20" spans="1:7" s="20" customFormat="1" x14ac:dyDescent="0.3">
      <c r="A20" s="10"/>
      <c r="B20" s="17"/>
      <c r="C20" s="10" t="s">
        <v>19</v>
      </c>
      <c r="D20" s="21"/>
      <c r="E20" s="21"/>
      <c r="G20" s="6"/>
    </row>
    <row r="21" spans="1:7" s="20" customFormat="1" x14ac:dyDescent="0.3">
      <c r="A21" s="10"/>
      <c r="B21" s="10"/>
      <c r="C21" s="10" t="s">
        <v>16</v>
      </c>
      <c r="D21" s="21"/>
      <c r="E21" s="21"/>
      <c r="G21" s="6"/>
    </row>
    <row r="22" spans="1:7" s="20" customFormat="1" x14ac:dyDescent="0.3">
      <c r="A22" s="10"/>
      <c r="B22" s="10"/>
      <c r="C22" s="10" t="s">
        <v>18</v>
      </c>
      <c r="D22" s="28"/>
      <c r="E22" s="27">
        <f>0.2%*E17</f>
        <v>6.5916400000000008</v>
      </c>
      <c r="G22" s="6"/>
    </row>
    <row r="23" spans="1:7" s="20" customFormat="1" x14ac:dyDescent="0.3">
      <c r="A23" s="10"/>
      <c r="B23" s="18"/>
      <c r="C23" s="10"/>
      <c r="D23" s="28"/>
      <c r="E23" s="26">
        <v>600</v>
      </c>
      <c r="G23" s="6"/>
    </row>
    <row r="24" spans="1:7" s="20" customFormat="1" x14ac:dyDescent="0.3">
      <c r="A24" s="10"/>
      <c r="B24" s="10"/>
      <c r="C24" s="10"/>
      <c r="D24" s="28" t="s">
        <v>18</v>
      </c>
      <c r="E24" s="21"/>
      <c r="G24" s="6"/>
    </row>
    <row r="25" spans="1:7" s="20" customFormat="1" x14ac:dyDescent="0.3">
      <c r="A25" s="10"/>
      <c r="B25" s="10" t="s">
        <v>20</v>
      </c>
      <c r="C25" s="10"/>
      <c r="D25" s="28"/>
      <c r="E25" s="27">
        <f>12%*E17</f>
        <v>395.4984</v>
      </c>
      <c r="G25" s="6"/>
    </row>
    <row r="26" spans="1:7" s="20" customFormat="1" x14ac:dyDescent="0.3">
      <c r="A26" s="10"/>
      <c r="B26" s="10"/>
      <c r="C26" s="10"/>
      <c r="D26" s="28"/>
      <c r="E26" s="27"/>
      <c r="G26" s="6"/>
    </row>
    <row r="27" spans="1:7" s="20" customFormat="1" x14ac:dyDescent="0.3">
      <c r="A27" s="10"/>
      <c r="B27" s="6"/>
      <c r="C27" s="10"/>
      <c r="D27" s="28"/>
      <c r="E27" s="27">
        <f>SUM(E17:E25)</f>
        <v>4709.8875400000006</v>
      </c>
      <c r="G27" s="6"/>
    </row>
    <row r="28" spans="1:7" s="20" customFormat="1" x14ac:dyDescent="0.3">
      <c r="A28" s="10"/>
      <c r="B28" s="29">
        <f>E17</f>
        <v>3295.82</v>
      </c>
      <c r="C28" s="10"/>
      <c r="D28" s="21"/>
      <c r="E28" s="26"/>
      <c r="F28" s="21"/>
      <c r="G28" s="6"/>
    </row>
    <row r="29" spans="1:7" s="20" customFormat="1" x14ac:dyDescent="0.3">
      <c r="A29" s="10"/>
      <c r="B29" s="29"/>
      <c r="C29" s="10"/>
      <c r="D29" s="21"/>
      <c r="E29" s="26"/>
      <c r="F29" s="21"/>
      <c r="G29" s="6"/>
    </row>
    <row r="30" spans="1:7" s="20" customFormat="1" ht="15.75" customHeight="1" x14ac:dyDescent="0.3">
      <c r="A30" s="7"/>
      <c r="B30" s="26"/>
      <c r="C30" s="7"/>
      <c r="D30" s="30"/>
      <c r="E30" s="33">
        <f>E27</f>
        <v>4709.8875400000006</v>
      </c>
      <c r="G30" s="6"/>
    </row>
    <row r="31" spans="1:7" s="20" customFormat="1" x14ac:dyDescent="0.3">
      <c r="A31" s="7"/>
      <c r="B31" s="28"/>
      <c r="C31" s="7"/>
      <c r="D31" s="9" t="s">
        <v>18</v>
      </c>
      <c r="E31" s="25"/>
      <c r="F31" s="6"/>
      <c r="G31" s="6"/>
    </row>
    <row r="32" spans="1:7" s="20" customFormat="1" x14ac:dyDescent="0.3">
      <c r="A32" s="7"/>
      <c r="B32" s="28" t="str">
        <f>D24</f>
        <v xml:space="preserve">  </v>
      </c>
      <c r="C32" s="7"/>
      <c r="D32" s="7"/>
      <c r="E32" s="16"/>
      <c r="F32" s="6"/>
      <c r="G32" s="6"/>
    </row>
    <row r="33" spans="1:10" s="20" customFormat="1" x14ac:dyDescent="0.3">
      <c r="A33" s="7"/>
      <c r="B33" s="26">
        <f>D30</f>
        <v>0</v>
      </c>
      <c r="C33" s="7"/>
      <c r="D33" s="1"/>
      <c r="E33" s="7"/>
      <c r="F33" s="6"/>
      <c r="G33" s="6"/>
    </row>
    <row r="34" spans="1:10" x14ac:dyDescent="0.3">
      <c r="A34" s="6"/>
      <c r="B34" s="21"/>
      <c r="C34" s="6"/>
      <c r="D34" s="6"/>
      <c r="E34" s="6"/>
      <c r="F34" s="6"/>
      <c r="G34" s="6"/>
      <c r="H34" s="20"/>
      <c r="I34" s="6"/>
      <c r="J34" s="6"/>
    </row>
    <row r="35" spans="1:10" x14ac:dyDescent="0.3">
      <c r="A35" s="6"/>
      <c r="B35" s="6"/>
      <c r="C35" s="6"/>
      <c r="D35" s="6"/>
      <c r="E35" s="6"/>
      <c r="F35" s="6"/>
      <c r="G35" s="6"/>
      <c r="H35" s="20"/>
      <c r="I35" s="6"/>
      <c r="J35" s="6"/>
    </row>
    <row r="36" spans="1:10" x14ac:dyDescent="0.3">
      <c r="A36" s="6"/>
      <c r="B36" s="6" t="s">
        <v>18</v>
      </c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6"/>
      <c r="B37" s="6" t="s">
        <v>16</v>
      </c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22"/>
      <c r="B38" s="22" t="s">
        <v>18</v>
      </c>
      <c r="C38" s="22"/>
      <c r="D38" s="22"/>
      <c r="E38" s="22"/>
      <c r="F38" s="22"/>
      <c r="G38" s="22"/>
      <c r="H38" s="20"/>
      <c r="I38" s="20"/>
      <c r="J38" s="6"/>
    </row>
    <row r="39" spans="1:10" x14ac:dyDescent="0.3">
      <c r="A39" s="22"/>
      <c r="B39" s="22"/>
      <c r="C39" s="22"/>
      <c r="D39" s="22"/>
      <c r="E39" s="22"/>
      <c r="F39" s="22"/>
      <c r="G39" s="22"/>
      <c r="H39" s="20"/>
      <c r="I39" s="20"/>
      <c r="J39" s="6"/>
    </row>
    <row r="40" spans="1:10" x14ac:dyDescent="0.3">
      <c r="A40" s="6"/>
      <c r="B40" s="6"/>
      <c r="C40" s="6"/>
      <c r="D40" s="6"/>
      <c r="E40" s="6"/>
      <c r="F40" s="6"/>
      <c r="G40" s="6"/>
      <c r="H40" s="6"/>
    </row>
    <row r="41" spans="1:10" x14ac:dyDescent="0.3">
      <c r="A41" s="6"/>
      <c r="B41" s="6"/>
      <c r="C41" s="6"/>
      <c r="D41" s="6"/>
      <c r="E41" s="6"/>
      <c r="F41" s="6"/>
      <c r="G41" s="6"/>
      <c r="H41" s="6"/>
    </row>
  </sheetData>
  <mergeCells count="4">
    <mergeCell ref="B6:D6"/>
    <mergeCell ref="B14:C14"/>
    <mergeCell ref="B15:C15"/>
    <mergeCell ref="A8:C8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PRF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 Michael Sarmiento</cp:lastModifiedBy>
  <cp:lastPrinted>2023-04-15T06:00:37Z</cp:lastPrinted>
  <dcterms:created xsi:type="dcterms:W3CDTF">2018-04-20T02:30:35Z</dcterms:created>
  <dcterms:modified xsi:type="dcterms:W3CDTF">2023-07-12T05:39:53Z</dcterms:modified>
</cp:coreProperties>
</file>