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Data Team\UiPath\Development\013-RPA-HUD-CASH-SOA\"/>
    </mc:Choice>
  </mc:AlternateContent>
  <xr:revisionPtr revIDLastSave="0" documentId="13_ncr:1_{F16C9F4F-4793-4634-B1FC-DBDDB1EAD558}" xr6:coauthVersionLast="47" xr6:coauthVersionMax="47" xr10:uidLastSave="{00000000-0000-0000-0000-000000000000}"/>
  <bookViews>
    <workbookView xWindow="31260" yWindow="525" windowWidth="2160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 l="1"/>
  <c r="D13" i="1"/>
  <c r="C13" i="1"/>
  <c r="E13" i="1" s="1"/>
  <c r="B13" i="1"/>
  <c r="A13" i="1"/>
  <c r="C6" i="1" l="1"/>
  <c r="D6" i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 Roller</author>
  </authors>
  <commentList>
    <comment ref="D5" authorId="0" shapeId="0" xr:uid="{4234BA62-7500-4917-B417-884D9D57643C}">
      <text>
        <r>
          <rPr>
            <sz val="11"/>
            <color theme="1"/>
            <rFont val="Calibri"/>
            <family val="2"/>
            <scheme val="minor"/>
          </rPr>
          <t>This cell is for pending disbursements. They are added to the principal amount.</t>
        </r>
      </text>
    </comment>
    <comment ref="D12" authorId="0" shapeId="0" xr:uid="{CBDFB7F8-BB5A-46D7-A368-BD8E7DDB0FDC}">
      <text>
        <r>
          <rPr>
            <sz val="11"/>
            <color theme="1"/>
            <rFont val="Calibri"/>
            <family val="2"/>
            <scheme val="minor"/>
          </rPr>
          <t>This cell is for pending disbursements. They are added to the principal amount.</t>
        </r>
      </text>
    </comment>
  </commentList>
</comments>
</file>

<file path=xl/sharedStrings.xml><?xml version="1.0" encoding="utf-8"?>
<sst xmlns="http://schemas.openxmlformats.org/spreadsheetml/2006/main" count="13" uniqueCount="8">
  <si>
    <t>Transaction Tab</t>
  </si>
  <si>
    <t>Payoff Tab</t>
  </si>
  <si>
    <t>Interest</t>
  </si>
  <si>
    <t>MIP</t>
  </si>
  <si>
    <t>SF</t>
  </si>
  <si>
    <t>Principal</t>
  </si>
  <si>
    <t>Total Balance</t>
  </si>
  <si>
    <t>For Backdating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</si>
</sst>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0" xfId="0" applyFont="1" applyFill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0" fontId="3" fillId="0" borderId="5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6" xfId="0" applyNumberFormat="1" applyFont="1" applyBorder="1"/>
    <xf numFmtId="8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vertical="center"/>
    </xf>
    <xf numFmtId="164" fontId="1" fillId="3" borderId="3" xfId="0" applyNumberFormat="1" applyFont="1" applyFill="1" applyBorder="1"/>
    <xf numFmtId="8" fontId="5" fillId="4" borderId="4" xfId="0" applyNumberFormat="1" applyFont="1" applyFill="1" applyBorder="1" applyAlignment="1">
      <alignment wrapText="1"/>
    </xf>
    <xf numFmtId="0" fontId="3" fillId="0" borderId="0" xfId="0" applyFont="1"/>
    <xf numFmtId="0" fontId="1" fillId="5" borderId="0" xfId="0" applyFont="1" applyFill="1"/>
    <xf numFmtId="0" fontId="1" fillId="0" borderId="0" xfId="0" applyFont="1" applyFill="1"/>
    <xf numFmtId="164" fontId="6" fillId="0" borderId="4" xfId="0" applyNumberFormat="1" applyFon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FFA"/>
      <color rgb="FFFFC89B"/>
      <color rgb="FFFFC3C3"/>
      <color rgb="FFFFC3C5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zoomScale="150" zoomScaleNormal="150" workbookViewId="0">
      <selection activeCell="E6" sqref="E6"/>
    </sheetView>
  </sheetViews>
  <sheetFormatPr defaultColWidth="9.140625" defaultRowHeight="15" x14ac:dyDescent="0.25"/>
  <cols>
    <col min="1" max="1" width="18.42578125" style="2" customWidth="1"/>
    <col min="2" max="2" width="18.5703125" style="2" customWidth="1"/>
    <col min="3" max="4" width="18.42578125" style="2" customWidth="1"/>
    <col min="5" max="5" width="15.85546875" style="2" customWidth="1"/>
    <col min="6" max="6" width="4.7109375" style="3" customWidth="1"/>
    <col min="7" max="7" width="13.5703125" style="2" customWidth="1"/>
    <col min="8" max="8" width="4" style="2" customWidth="1"/>
    <col min="9" max="16384" width="9.140625" style="2"/>
  </cols>
  <sheetData>
    <row r="1" spans="1:7" x14ac:dyDescent="0.25">
      <c r="A1" s="1" t="s">
        <v>0</v>
      </c>
      <c r="C1" s="3"/>
      <c r="D1" s="3"/>
      <c r="F1" s="4"/>
      <c r="G1" s="5"/>
    </row>
    <row r="2" spans="1:7" x14ac:dyDescent="0.25">
      <c r="A2" s="21" t="s">
        <v>1</v>
      </c>
      <c r="E2" s="3"/>
      <c r="F2" s="5"/>
      <c r="G2" s="5"/>
    </row>
    <row r="3" spans="1:7" x14ac:dyDescent="0.25">
      <c r="A3" s="6" t="s">
        <v>2</v>
      </c>
      <c r="B3" s="6" t="s">
        <v>3</v>
      </c>
      <c r="C3" s="6" t="s">
        <v>4</v>
      </c>
      <c r="D3" s="6" t="s">
        <v>5</v>
      </c>
      <c r="G3" s="7"/>
    </row>
    <row r="4" spans="1:7" x14ac:dyDescent="0.25">
      <c r="A4" s="18">
        <v>110516.97</v>
      </c>
      <c r="B4" s="18">
        <v>27684.639999999999</v>
      </c>
      <c r="C4" s="18">
        <v>0</v>
      </c>
      <c r="D4" s="18">
        <v>107175.62</v>
      </c>
      <c r="G4" s="5"/>
    </row>
    <row r="5" spans="1:7" ht="15.75" thickBot="1" x14ac:dyDescent="0.3">
      <c r="A5" s="23">
        <v>737.58</v>
      </c>
      <c r="B5">
        <v>184.76</v>
      </c>
      <c r="C5" s="22">
        <v>0</v>
      </c>
      <c r="D5" s="22">
        <v>60</v>
      </c>
      <c r="E5" s="8" t="s">
        <v>6</v>
      </c>
      <c r="G5" s="5"/>
    </row>
    <row r="6" spans="1:7" x14ac:dyDescent="0.25">
      <c r="A6" s="9">
        <f>SUM(A4:A5)</f>
        <v>111254.55</v>
      </c>
      <c r="B6" s="9">
        <f>SUM(B4:B5)</f>
        <v>27869.399999999998</v>
      </c>
      <c r="C6" s="9">
        <f>SUM(C4:C5)</f>
        <v>0</v>
      </c>
      <c r="D6" s="9">
        <f>SUM(D4:D5)</f>
        <v>107235.62</v>
      </c>
      <c r="E6" s="10">
        <f>SUM(A6:D6)</f>
        <v>246359.57</v>
      </c>
    </row>
    <row r="8" spans="1:7" x14ac:dyDescent="0.25">
      <c r="A8" s="19"/>
      <c r="B8" s="11"/>
      <c r="C8" s="12"/>
      <c r="D8" s="13"/>
      <c r="E8" s="14"/>
    </row>
    <row r="9" spans="1:7" x14ac:dyDescent="0.25">
      <c r="A9" s="20" t="s">
        <v>7</v>
      </c>
    </row>
    <row r="10" spans="1:7" ht="15.75" thickBot="1" x14ac:dyDescent="0.3">
      <c r="A10" s="15" t="s">
        <v>2</v>
      </c>
      <c r="B10" s="15" t="s">
        <v>3</v>
      </c>
      <c r="C10" s="15" t="s">
        <v>4</v>
      </c>
      <c r="D10" s="15" t="s">
        <v>5</v>
      </c>
    </row>
    <row r="11" spans="1:7" x14ac:dyDescent="0.25">
      <c r="A11" s="16"/>
      <c r="B11" s="16"/>
      <c r="C11" s="16"/>
      <c r="D11" s="16"/>
    </row>
    <row r="12" spans="1:7" ht="15.75" thickBot="1" x14ac:dyDescent="0.3">
      <c r="A12" s="17"/>
      <c r="B12" s="17"/>
      <c r="C12" s="17"/>
      <c r="D12" s="17"/>
      <c r="E12" s="8" t="s">
        <v>6</v>
      </c>
    </row>
    <row r="13" spans="1:7" x14ac:dyDescent="0.25">
      <c r="A13" s="9">
        <f>SUM(A11:A12)</f>
        <v>0</v>
      </c>
      <c r="B13" s="9">
        <f>SUM(B11:B12)</f>
        <v>0</v>
      </c>
      <c r="C13" s="9">
        <f>SUM(C11:C12)</f>
        <v>0</v>
      </c>
      <c r="D13" s="9">
        <f>SUM(D11:D12)</f>
        <v>0</v>
      </c>
      <c r="E13" s="10">
        <f>SUM(A13:D13)</f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7CC84D1A191F429C4900190495A9B9" ma:contentTypeVersion="20" ma:contentTypeDescription="Create a new document." ma:contentTypeScope="" ma:versionID="69ed3a3ebdb31bcc0eaf4b9628532969">
  <xsd:schema xmlns:xsd="http://www.w3.org/2001/XMLSchema" xmlns:xs="http://www.w3.org/2001/XMLSchema" xmlns:p="http://schemas.microsoft.com/office/2006/metadata/properties" xmlns:ns2="157cd0ed-37df-499e-8e86-b6fc0f1b75fb" xmlns:ns3="737c333f-9dd4-49f4-839b-e007da8d6429" targetNamespace="http://schemas.microsoft.com/office/2006/metadata/properties" ma:root="true" ma:fieldsID="f5fa9c7d6d11fb6c9dfae0771544175e" ns2:_="" ns3:_="">
    <xsd:import namespace="157cd0ed-37df-499e-8e86-b6fc0f1b75fb"/>
    <xsd:import namespace="737c333f-9dd4-49f4-839b-e007da8d64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x002f_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_x0031_2_x002e_04_x002e_23" minOccurs="0"/>
                <xsd:element ref="ns2:_x0031_2_x002e_6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cd0ed-37df-499e-8e86-b6fc0f1b75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002f_" ma:index="12" nillable="true" ma:displayName="/" ma:format="DateOnly" ma:internalName="_x002f_">
      <xsd:simpleType>
        <xsd:restriction base="dms:DateTime"/>
      </xsd:simpleType>
    </xsd:element>
    <xsd:element name="Date" ma:index="13" nillable="true" ma:displayName="Date" ma:format="DateOnly" ma:internalName="Date">
      <xsd:simpleType>
        <xsd:restriction base="dms:DateTim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7abdb8-335b-4130-bd01-73ea220b27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x0031_2_x002e_04_x002e_23" ma:index="24" nillable="true" ma:displayName="12.04.23" ma:format="Thumbnail" ma:internalName="_x0031_2_x002e_04_x002e_23">
      <xsd:simpleType>
        <xsd:restriction base="dms:Unknown"/>
      </xsd:simpleType>
    </xsd:element>
    <xsd:element name="_x0031_2_x002e_6" ma:index="25" nillable="true" ma:displayName="12.6" ma:internalName="_x0031_2_x002e_6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c333f-9dd4-49f4-839b-e007da8d64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4f10c33-8f2b-401e-b8ae-facc4411ade7}" ma:internalName="TaxCatchAll" ma:showField="CatchAllData" ma:web="737c333f-9dd4-49f4-839b-e007da8d64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2f_ xmlns="157cd0ed-37df-499e-8e86-b6fc0f1b75fb" xsi:nil="true"/>
    <Date xmlns="157cd0ed-37df-499e-8e86-b6fc0f1b75fb" xsi:nil="true"/>
    <lcf76f155ced4ddcb4097134ff3c332f xmlns="157cd0ed-37df-499e-8e86-b6fc0f1b75fb">
      <Terms xmlns="http://schemas.microsoft.com/office/infopath/2007/PartnerControls"/>
    </lcf76f155ced4ddcb4097134ff3c332f>
    <TaxCatchAll xmlns="737c333f-9dd4-49f4-839b-e007da8d6429" xsi:nil="true"/>
    <_x0031_2_x002e_04_x002e_23 xmlns="157cd0ed-37df-499e-8e86-b6fc0f1b75fb" xsi:nil="true"/>
    <_x0031_2_x002e_6 xmlns="157cd0ed-37df-499e-8e86-b6fc0f1b75fb" xsi:nil="true"/>
    <SharedWithUsers xmlns="737c333f-9dd4-49f4-839b-e007da8d6429">
      <UserInfo>
        <DisplayName>Diego Cordova</DisplayName>
        <AccountId>2808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6ED919C-7E4E-4903-9DCD-A6781928B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7cd0ed-37df-499e-8e86-b6fc0f1b75fb"/>
    <ds:schemaRef ds:uri="737c333f-9dd4-49f4-839b-e007da8d64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2149B8-E6FE-4B33-B42B-A311FDA34B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522EB-2888-4258-B085-D6459249FB93}">
  <ds:schemaRefs>
    <ds:schemaRef ds:uri="http://schemas.microsoft.com/office/2006/metadata/properties"/>
    <ds:schemaRef ds:uri="http://schemas.microsoft.com/office/infopath/2007/PartnerControls"/>
    <ds:schemaRef ds:uri="157cd0ed-37df-499e-8e86-b6fc0f1b75fb"/>
    <ds:schemaRef ds:uri="737c333f-9dd4-49f4-839b-e007da8d64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Kristy Roller</dc:creator>
  <cp:keywords/>
  <dc:description/>
  <cp:lastModifiedBy>Chad Windler</cp:lastModifiedBy>
  <cp:revision/>
  <dcterms:created xsi:type="dcterms:W3CDTF">2022-12-09T22:18:49Z</dcterms:created>
  <dcterms:modified xsi:type="dcterms:W3CDTF">2024-07-22T12:59:36Z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0x010100C37CC84D1A191F429C4900190495A9B9</vt:lpwstr>
  </property>
  <property fmtid="{D5CDD505-2E9C-101B-9397-08002B2CF9AE}" pid="3" name="MediaServiceImageTags">
    <vt:lpwstr/>
  </property>
</Properties>
</file>