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nanceofamerica-my.sharepoint.com/personal/mmedina_financeofamerica_com/Documents/Personal/Github/"/>
    </mc:Choice>
  </mc:AlternateContent>
  <xr:revisionPtr revIDLastSave="0" documentId="8_{9DEFBF87-CC33-4D85-89DD-5491BB8D40CB}" xr6:coauthVersionLast="47" xr6:coauthVersionMax="47" xr10:uidLastSave="{00000000-0000-0000-0000-000000000000}"/>
  <bookViews>
    <workbookView xWindow="-120" yWindow="-120" windowWidth="29040" windowHeight="15840" xr2:uid="{861D6774-98D5-4343-9A88-7AA580667D49}"/>
  </bookViews>
  <sheets>
    <sheet name="Property Data" sheetId="1" r:id="rId1"/>
    <sheet name="Asking vs Sales Price" sheetId="9" r:id="rId2"/>
    <sheet name="Average Asking Price Pivot" sheetId="2" r:id="rId3"/>
    <sheet name="Rollercoaster Data" sheetId="6" r:id="rId4"/>
    <sheet name="Opening Year Pivot" sheetId="14" r:id="rId5"/>
    <sheet name="Design by Park pivot" sheetId="15" r:id="rId6"/>
    <sheet name="Avg Speed Pivot" sheetId="8" r:id="rId7"/>
    <sheet name="Avg Min Max Speed Pivot" sheetId="13" r:id="rId8"/>
  </sheets>
  <calcPr calcId="191029" iterateDelta="9.9999999999999995E-7"/>
  <pivotCaches>
    <pivotCache cacheId="11" r:id="rId9"/>
    <pivotCache cacheId="33" r:id="rId10"/>
    <pivotCache cacheId="49" r:id="rId11"/>
    <pivotCache cacheId="58"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<sst xmlns="http://schemas.openxmlformats.org/spreadsheetml/2006/main" count="693" uniqueCount="169">
  <si>
    <t>PostCode</t>
  </si>
  <si>
    <t>Type</t>
  </si>
  <si>
    <t>Location</t>
  </si>
  <si>
    <t>Reception Rooms</t>
  </si>
  <si>
    <t>Garden Size</t>
  </si>
  <si>
    <t>Date on Market</t>
  </si>
  <si>
    <t>Date Sold</t>
  </si>
  <si>
    <t>Asking Price</t>
  </si>
  <si>
    <t>Sale Price</t>
  </si>
  <si>
    <t>SK13 7AZ</t>
  </si>
  <si>
    <t>Detatched</t>
  </si>
  <si>
    <t>Town</t>
  </si>
  <si>
    <t>Medium</t>
  </si>
  <si>
    <t>SK22 9GT</t>
  </si>
  <si>
    <t>Semi-detatched</t>
  </si>
  <si>
    <t>Village</t>
  </si>
  <si>
    <t>Small</t>
  </si>
  <si>
    <t>SK13 6DD</t>
  </si>
  <si>
    <t>Terraced</t>
  </si>
  <si>
    <t>Countryside</t>
  </si>
  <si>
    <t>SK14 8DS</t>
  </si>
  <si>
    <t>Large</t>
  </si>
  <si>
    <t>SK13 7CW</t>
  </si>
  <si>
    <t>SK22 3YT</t>
  </si>
  <si>
    <t>Remote</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</si>
  <si>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</si>
  <si>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</si>
  <si>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</si>
  <si>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</si>
  <si>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</si>
  <si>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</si>
  <si>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</si>
  <si>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</si>
  <si>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</si>
  <si>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</si>
  <si>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</si>
  <si>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</si>
  <si>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</si>
  <si>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</si>
  <si>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</si>
  <si>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</si>
  <si>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</si>
  <si>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small</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</si>
  <si>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</si>
  <si>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</si>
  <si>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</si>
  <si>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</si>
  <si>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</si>
  <si>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</si>
  <si>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</si>
  <si>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</si>
  <si>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</si>
  <si>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</si>
  <si>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</si>
  <si>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</si>
  <si>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</si>
  <si>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</si>
  <si>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</si>
  <si>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</si>
  <si>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</si>
  <si>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</si>
  <si>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</si>
  <si>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</si>
  <si>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</si>
  <si>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</si>
  <si>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</si>
  <si>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</si>
  <si>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</si>
  <si>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</si>
  <si>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</si>
  <si>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</si>
  <si>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</si>
  <si>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No. Bedrooms</t>
  </si>
  <si>
    <t>No. Bathrooms</t>
  </si>
  <si>
    <t>Row Labels</t>
  </si>
  <si>
    <t>Grand Total</t>
  </si>
  <si>
    <t>Column Labels</t>
  </si>
  <si>
    <t>(All)</t>
  </si>
  <si>
    <t>Average of Asking Price</t>
  </si>
  <si>
    <t>Operating</t>
  </si>
  <si>
    <t>Sit Down</t>
  </si>
  <si>
    <t>Steel</t>
  </si>
  <si>
    <t>Thorpe Park</t>
  </si>
  <si>
    <t>X:\ No Way Out</t>
  </si>
  <si>
    <t>Pleasurewood Hills</t>
  </si>
  <si>
    <t>Wipeout</t>
  </si>
  <si>
    <t>Flamingo Land Theme Park &amp; Zoo</t>
  </si>
  <si>
    <t>Wild Mouse</t>
  </si>
  <si>
    <t>Camelot Theme Park</t>
  </si>
  <si>
    <t>Whirlwind</t>
  </si>
  <si>
    <t>West Midlands Safari Park</t>
  </si>
  <si>
    <t>Wall's Twister Ride</t>
  </si>
  <si>
    <t>Velocity</t>
  </si>
  <si>
    <t>Suspended</t>
  </si>
  <si>
    <t>Chessington World of Adventures</t>
  </si>
  <si>
    <t>Vampire</t>
  </si>
  <si>
    <t>Lightwater Valley</t>
  </si>
  <si>
    <t>Ultimate</t>
  </si>
  <si>
    <t>Twister</t>
  </si>
  <si>
    <t>Loudoun Castle</t>
  </si>
  <si>
    <t>Twist and Shout</t>
  </si>
  <si>
    <t>Inverted</t>
  </si>
  <si>
    <t>M&amp;Ds Scotland's Theme Park</t>
  </si>
  <si>
    <t>Tsunami</t>
  </si>
  <si>
    <t>Tornado</t>
  </si>
  <si>
    <t>Stealth</t>
  </si>
  <si>
    <t>Oakwood Theme Park</t>
  </si>
  <si>
    <t>Speed: No Limits</t>
  </si>
  <si>
    <t>Stand Up</t>
  </si>
  <si>
    <t>Drayton Manor Park</t>
  </si>
  <si>
    <t>Shockwave</t>
  </si>
  <si>
    <t>Wicksteed Park</t>
  </si>
  <si>
    <t>Roller Coaster</t>
  </si>
  <si>
    <t>Wood</t>
  </si>
  <si>
    <t>Pleasure Beach, Blackpool</t>
  </si>
  <si>
    <t>Great Yarmouth Pleasure Beach</t>
  </si>
  <si>
    <t>Alton Towers</t>
  </si>
  <si>
    <t>Rita - Queen of Speed</t>
  </si>
  <si>
    <t>Rhino Coaster</t>
  </si>
  <si>
    <t>Rattlesnake</t>
  </si>
  <si>
    <t>Rat</t>
  </si>
  <si>
    <t>Adventure Island</t>
  </si>
  <si>
    <t>Rage</t>
  </si>
  <si>
    <t>Pepsi Max Big One</t>
  </si>
  <si>
    <t>Oblivion</t>
  </si>
  <si>
    <t>New MetroLand</t>
  </si>
  <si>
    <t>New Roller Coaster</t>
  </si>
  <si>
    <t>Nemesis Inferno</t>
  </si>
  <si>
    <t>Nemesis</t>
  </si>
  <si>
    <t>Fantasy Island</t>
  </si>
  <si>
    <t>Millennium Roller Coaster</t>
  </si>
  <si>
    <t>Megafobia</t>
  </si>
  <si>
    <t>Brean Leisure Park</t>
  </si>
  <si>
    <t>Magic Mouse</t>
  </si>
  <si>
    <t>Kumali</t>
  </si>
  <si>
    <t>Knightmare</t>
  </si>
  <si>
    <t>Legoland Windsor</t>
  </si>
  <si>
    <t>Jungle Coaster</t>
  </si>
  <si>
    <t>Jubilee Odyssey</t>
  </si>
  <si>
    <t>Irn-Bru Revolution</t>
  </si>
  <si>
    <t>Infusion</t>
  </si>
  <si>
    <t>Grand National</t>
  </si>
  <si>
    <t>G Force</t>
  </si>
  <si>
    <t>Fantasy Mouse</t>
  </si>
  <si>
    <t>Express</t>
  </si>
  <si>
    <t>Enigma</t>
  </si>
  <si>
    <t>Brighton Pier</t>
  </si>
  <si>
    <t>Crazy Mouse</t>
  </si>
  <si>
    <t>South Pier</t>
  </si>
  <si>
    <t>Corkscrew</t>
  </si>
  <si>
    <t>Colossus</t>
  </si>
  <si>
    <t>Paultons Park</t>
  </si>
  <si>
    <t>Cobra</t>
  </si>
  <si>
    <t>Pleasure Island Family Theme Park</t>
  </si>
  <si>
    <t>Boomerang</t>
  </si>
  <si>
    <t>Flying</t>
  </si>
  <si>
    <t>Air</t>
  </si>
  <si>
    <t>Speed ( mph )</t>
  </si>
  <si>
    <t>Opened</t>
  </si>
  <si>
    <t>Status</t>
  </si>
  <si>
    <t>Design</t>
  </si>
  <si>
    <t>Amusement Park</t>
  </si>
  <si>
    <t>Average of Speed ( mph )</t>
  </si>
  <si>
    <t>Count of Roller Coaster</t>
  </si>
  <si>
    <t>Average of Sale Price</t>
  </si>
  <si>
    <t>Min of Speed ( mph )</t>
  </si>
  <si>
    <t>Max of Speed ( mph )</t>
  </si>
  <si>
    <t>Count of Design</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</si>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</sst>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6"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26">
    <xf numFmtId="0" fontId="0" fillId="0" borderId="0" xfId="0"/>
    <xf numFmtId="0" fontId="0" fillId="0" borderId="1" xfId="0" applyBorder="1"/>
    <xf numFmtId="0" fontId="0" fillId="0" borderId="1" xfId="0" applyBorder="1" applyAlignment="1">
      <alignment horizontal="center"/>
    </xf>
    <xf numFmtId="14" fontId="0" fillId="0" borderId="1" xfId="0" applyNumberFormat="1" applyBorder="1"/>
    <xf numFmtId="166" fontId="0" fillId="0" borderId="1" xfId="1" applyNumberFormat="1" applyFont="1" applyBorder="1"/>
    <xf numFmtId="166" fontId="0" fillId="0" borderId="0" xfId="1" applyNumberFormat="1" applyFont="1"/>
    <xf numFmtId="0" fontId="0" fillId="0" borderId="2" xfId="0" applyBorder="1"/>
    <xf numFmtId="166" fontId="0" fillId="0" borderId="3" xfId="1" applyNumberFormat="1" applyFont="1" applyBorder="1"/>
    <xf numFmtId="0" fontId="0" fillId="0" borderId="7" xfId="0" applyBorder="1"/>
    <xf numFmtId="0" fontId="0" fillId="0" borderId="8" xfId="0" applyBorder="1"/>
    <xf numFmtId="0" fontId="0" fillId="0" borderId="8" xfId="0" applyBorder="1" applyAlignment="1">
      <alignment horizontal="center"/>
    </xf>
    <xf numFmtId="14" fontId="0" fillId="0" borderId="8" xfId="0" applyNumberFormat="1" applyBorder="1"/>
    <xf numFmtId="166" fontId="0" fillId="0" borderId="8" xfId="1" applyNumberFormat="1" applyFont="1" applyBorder="1"/>
    <xf numFmtId="166" fontId="0" fillId="0" borderId="9" xfId="1" applyNumberFormat="1" applyFont="1" applyBorder="1"/>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right" vertical="center" wrapText="1"/>
    </xf>
    <xf numFmtId="166" fontId="2" fillId="2" borderId="5" xfId="1" applyNumberFormat="1" applyFont="1" applyFill="1" applyBorder="1" applyAlignment="1">
      <alignment horizontal="right" vertical="center" wrapText="1"/>
    </xf>
    <xf numFmtId="166" fontId="2" fillId="2" borderId="6" xfId="1" applyNumberFormat="1" applyFont="1" applyFill="1" applyBorder="1" applyAlignment="1">
      <alignment horizontal="right"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 borderId="0" xfId="0" applyFill="1"/>
    <xf numFmtId="1" fontId="0" fillId="0" borderId="0" xfId="0" applyNumberFormat="1"/>
  </cellXfs>
  <cellStyles count="2">
    <cellStyle name="Currency" xfId="1" builtinId="4"/>
    <cellStyle name="Normal" xfId="0" builtinId="0"/>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fgColor indexed="64"/>
          <bgColor theme="4" tint="0.39997558519241921"/>
        </patternFill>
      </fill>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1" defaultTableStyle="TableStyleMedium2" defaultPivotStyle="PivotStyleLight16">
    <tableStyle name="Invisible" pivot="0" table="0" count="0" xr9:uid="{64EAAAAC-2898-46A8-B123-025ABCA8E61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Charts.xlsx]Asking vs Sales Price!PivotTable2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'Asking vs Sales Price'!$B$7</c:f>
              <c:strCache>
                <c:ptCount val="1"/>
                <c:pt idx="0">
                  <c:v>Average of Asking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'Asking vs Sales Price'!$A$8:$A$13</c:f>
              <c:strCache>
                <c:ptCount val="5"/>
                <c:pt idx="0">
                  <c:v>Bungalow</c:v>
                </c:pt>
                <c:pt idx="1">
                  <c:v>Detatched</c:v>
                </c:pt>
                <c:pt idx="2">
                  <c:v>Flat</c:v>
                </c:pt>
                <c:pt idx="3">
                  <c:v>Semi-detatched</c:v>
                </c:pt>
                <c:pt idx="4">
                  <c:v>Terraced</c:v>
                </c:pt>
              </c:strCache>
            </c:strRef>
          </c:cat>
          <c:val>
            <c:numRef>
              <c:f>'Asking vs Sales Price'!$B$8:$B$13</c:f>
              <c:numCache>
                <c:formatCode>General</c:formatCode>
                <c:ptCount val="5"/>
                <c:pt idx="0">
                  <c:v>337765.38461538462</c:v>
                </c:pt>
                <c:pt idx="1">
                  <c:v>410230.76923076925</c:v>
                </c:pt>
                <c:pt idx="2">
                  <c:v>155250</c:v>
                </c:pt>
                <c:pt idx="3">
                  <c:v>304944.44444444444</c:v>
                </c:pt>
                <c:pt idx="4">
                  <c:v>178700</c:v>
                </c:pt>
              </c:numCache>
            </c:numRef>
          </c:val>
          <c:extLst>
            <c:ext xmlns:c16="http://schemas.microsoft.com/office/drawing/2014/chart" uri="{C3380CC4-5D6E-409C-BE32-E72D297353CC}">
              <c16:uniqueId val="{00000000-D1D4-47AA-A4E0-EE036F642778}"/>
            </c:ext>
          </c:extLst>
        </c:ser>
        <c:ser>
          <c:idx val="1"/>
          <c:order val="1"/>
          <c:tx>
            <c:strRef>
              <c:f>'Asking vs Sales Price'!$C$7</c:f>
              <c:strCache>
                <c:ptCount val="1"/>
                <c:pt idx="0">
                  <c:v>Average of Sale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'Asking vs Sales Price'!$A$8:$A$13</c:f>
              <c:strCache>
                <c:ptCount val="5"/>
                <c:pt idx="0">
                  <c:v>Bungalow</c:v>
                </c:pt>
                <c:pt idx="1">
                  <c:v>Detatched</c:v>
                </c:pt>
                <c:pt idx="2">
                  <c:v>Flat</c:v>
                </c:pt>
                <c:pt idx="3">
                  <c:v>Semi-detatched</c:v>
                </c:pt>
                <c:pt idx="4">
                  <c:v>Terraced</c:v>
                </c:pt>
              </c:strCache>
            </c:strRef>
          </c:cat>
          <c:val>
            <c:numRef>
              <c:f>'Asking vs Sales Price'!$C$8:$C$13</c:f>
              <c:numCache>
                <c:formatCode>General</c:formatCode>
                <c:ptCount val="5"/>
                <c:pt idx="0">
                  <c:v>356040.90909090912</c:v>
                </c:pt>
                <c:pt idx="1">
                  <c:v>406027.77777777775</c:v>
                </c:pt>
                <c:pt idx="2">
                  <c:v>169500</c:v>
                </c:pt>
                <c:pt idx="3">
                  <c:v>313214.28571428574</c:v>
                </c:pt>
                <c:pt idx="4">
                  <c:v>182671.42857142858</c:v>
                </c:pt>
              </c:numCache>
            </c:numRef>
          </c:val>
          <c:extLst>
            <c:ext xmlns:c16="http://schemas.microsoft.com/office/drawing/2014/chart" uri="{C3380CC4-5D6E-409C-BE32-E72D297353CC}">
              <c16:uniqueId val="{00000001-D1D4-47AA-A4E0-EE036F642778}"/>
            </c:ext>
          </c:extLst>
        </c:ser>
        <c:dLbls>
          <c:showLegendKey val="0"/>
          <c:showVal val="0"/>
          <c:showCatName val="0"/>
          <c:showSerName val="0"/>
          <c:showPercent val="0"/>
          <c:showBubbleSize val="0"/>
        </c:dLbls>
        <c:gapWidth val="100"/>
        <c:overlap val="-24"/>
        <c:axId val="2129384016"/>
        <c:axId val="714562192"/>
      </c:barChart>
      <c:catAx>
        <c:axId val="2129384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62192"/>
        <c:crosses val="autoZero"/>
        <c:auto val="1"/>
        <c:lblAlgn val="ctr"/>
        <c:lblOffset val="100"/>
        <c:noMultiLvlLbl val="0"/>
      </c:catAx>
      <c:valAx>
        <c:axId val="71456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38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Charts.xlsx]Opening Year Pivot!PivotTable13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Rollercoasters Opened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'Opening Year Pivot'!$B$3</c:f>
              <c:strCache>
                <c:ptCount val="1"/>
                <c:pt idx="0">
                  <c:v>Total</c:v>
                </c:pt>
              </c:strCache>
            </c:strRef>
          </c:tx>
          <c:spPr>
            <a:solidFill>
              <a:schemeClr val="accent6"/>
            </a:solidFill>
            <a:ln>
              <a:noFill/>
            </a:ln>
            <a:effectLst/>
          </c:spPr>
          <c:cat>
            <c:strRef>
              <c:f>'Opening Year Pivot'!$A$4:$A$29</c:f>
              <c:strCache>
                <c:ptCount val="25"/>
                <c:pt idx="0">
                  <c:v>1932</c:v>
                </c:pt>
                <c:pt idx="1">
                  <c:v>1933</c:v>
                </c:pt>
                <c:pt idx="2">
                  <c:v>1935</c:v>
                </c:pt>
                <c:pt idx="3">
                  <c:v>1979</c:v>
                </c:pt>
                <c:pt idx="4">
                  <c:v>1980</c:v>
                </c:pt>
                <c:pt idx="5">
                  <c:v>1983</c:v>
                </c:pt>
                <c:pt idx="6">
                  <c:v>1988</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(blank)</c:v>
                </c:pt>
              </c:strCache>
            </c:strRef>
          </c:cat>
          <c:val>
            <c:numRef>
              <c:f>'Opening Year Pivot'!$B$4:$B$29</c:f>
              <c:numCache>
                <c:formatCode>General</c:formatCode>
                <c:ptCount val="25"/>
                <c:pt idx="0">
                  <c:v>1</c:v>
                </c:pt>
                <c:pt idx="1">
                  <c:v>1</c:v>
                </c:pt>
                <c:pt idx="2">
                  <c:v>1</c:v>
                </c:pt>
                <c:pt idx="3">
                  <c:v>1</c:v>
                </c:pt>
                <c:pt idx="4">
                  <c:v>1</c:v>
                </c:pt>
                <c:pt idx="5">
                  <c:v>1</c:v>
                </c:pt>
                <c:pt idx="6">
                  <c:v>1</c:v>
                </c:pt>
                <c:pt idx="7">
                  <c:v>1</c:v>
                </c:pt>
                <c:pt idx="8">
                  <c:v>1</c:v>
                </c:pt>
                <c:pt idx="9">
                  <c:v>1</c:v>
                </c:pt>
                <c:pt idx="10">
                  <c:v>3</c:v>
                </c:pt>
                <c:pt idx="11">
                  <c:v>1</c:v>
                </c:pt>
                <c:pt idx="12">
                  <c:v>2</c:v>
                </c:pt>
                <c:pt idx="13">
                  <c:v>1</c:v>
                </c:pt>
                <c:pt idx="14">
                  <c:v>5</c:v>
                </c:pt>
                <c:pt idx="15">
                  <c:v>1</c:v>
                </c:pt>
                <c:pt idx="16">
                  <c:v>3</c:v>
                </c:pt>
                <c:pt idx="17">
                  <c:v>1</c:v>
                </c:pt>
                <c:pt idx="18">
                  <c:v>4</c:v>
                </c:pt>
                <c:pt idx="19">
                  <c:v>3</c:v>
                </c:pt>
                <c:pt idx="20">
                  <c:v>2</c:v>
                </c:pt>
                <c:pt idx="21">
                  <c:v>4</c:v>
                </c:pt>
                <c:pt idx="22">
                  <c:v>5</c:v>
                </c:pt>
                <c:pt idx="23">
                  <c:v>5</c:v>
                </c:pt>
              </c:numCache>
            </c:numRef>
          </c:val>
          <c:extLst>
            <c:ext xmlns:c16="http://schemas.microsoft.com/office/drawing/2014/chart" uri="{C3380CC4-5D6E-409C-BE32-E72D297353CC}">
              <c16:uniqueId val="{0000004D-7E87-487E-BA21-FF69ED241E07}"/>
            </c:ext>
          </c:extLst>
        </c:ser>
        <c:dLbls>
          <c:showLegendKey val="0"/>
          <c:showVal val="0"/>
          <c:showCatName val="0"/>
          <c:showSerName val="0"/>
          <c:showPercent val="0"/>
          <c:showBubbleSize val="0"/>
        </c:dLbls>
        <c:axId val="145138592"/>
        <c:axId val="714571312"/>
      </c:areaChart>
      <c:catAx>
        <c:axId val="14513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71312"/>
        <c:crosses val="autoZero"/>
        <c:auto val="1"/>
        <c:lblAlgn val="ctr"/>
        <c:lblOffset val="100"/>
        <c:noMultiLvlLbl val="0"/>
      </c:catAx>
      <c:valAx>
        <c:axId val="7145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385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Pivot Tables and Charts.xlsx]Design by Park pivot!PivotTable14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Rollercoasters by Design</a:t>
            </a:r>
          </a:p>
        </c:rich>
      </c:tx>
      <c:layout>
        <c:manualLayout>
          <c:xMode val="edge"/>
          <c:yMode val="edge"/>
          <c:x val="0.31559906759906758"/>
          <c:y val="0.197032662583843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'Design by Park pivot'!$B$3</c:f>
              <c:strCache>
                <c:ptCount val="1"/>
                <c:pt idx="0">
                  <c:v>Total</c:v>
                </c:pt>
              </c:strCache>
            </c:strRef>
          </c:tx>
          <c:explosion val="4"/>
          <c:dPt>
            <c:idx val="0"/>
            <c:bubble3D val="0"/>
            <c:spPr>
              <a:solidFill>
                <a:schemeClr val="accent6">
                  <a:tint val="50000"/>
                </a:schemeClr>
              </a:solidFill>
              <a:ln>
                <a:noFill/>
              </a:ln>
              <a:effectLst/>
            </c:spPr>
          </c:dPt>
          <c:dPt>
            <c:idx val="1"/>
            <c:bubble3D val="0"/>
            <c:spPr>
              <a:solidFill>
                <a:schemeClr val="accent6">
                  <a:tint val="70000"/>
                </a:schemeClr>
              </a:solidFill>
              <a:ln>
                <a:noFill/>
              </a:ln>
              <a:effectLst/>
            </c:spPr>
          </c:dPt>
          <c:dPt>
            <c:idx val="2"/>
            <c:bubble3D val="0"/>
            <c:spPr>
              <a:solidFill>
                <a:schemeClr val="accent6">
                  <a:tint val="90000"/>
                </a:schemeClr>
              </a:solidFill>
              <a:ln>
                <a:noFill/>
              </a:ln>
              <a:effectLst/>
            </c:spPr>
          </c:dPt>
          <c:dPt>
            <c:idx val="3"/>
            <c:bubble3D val="0"/>
            <c:spPr>
              <a:solidFill>
                <a:schemeClr val="accent6">
                  <a:shade val="90000"/>
                </a:schemeClr>
              </a:solidFill>
              <a:ln>
                <a:noFill/>
              </a:ln>
              <a:effectLst/>
            </c:spPr>
          </c:dPt>
          <c:dPt>
            <c:idx val="4"/>
            <c:bubble3D val="0"/>
            <c:spPr>
              <a:solidFill>
                <a:schemeClr val="accent6">
                  <a:shade val="70000"/>
                </a:schemeClr>
              </a:solidFill>
              <a:ln>
                <a:noFill/>
              </a:ln>
              <a:effectLst/>
            </c:spPr>
          </c:dPt>
          <c:dPt>
            <c:idx val="5"/>
            <c:bubble3D val="0"/>
            <c:spPr>
              <a:solidFill>
                <a:schemeClr val="accent6">
                  <a:shade val="50000"/>
                </a:schemeClr>
              </a:solidFill>
              <a:ln>
                <a:noFill/>
              </a:ln>
              <a:effectLst/>
            </c:spPr>
          </c:dPt>
          <c:cat>
            <c:strRef>
              <c:f>'Design by Park pivot'!$A$4:$A$10</c:f>
              <c:strCache>
                <c:ptCount val="6"/>
                <c:pt idx="0">
                  <c:v>Flying</c:v>
                </c:pt>
                <c:pt idx="1">
                  <c:v>Inverted</c:v>
                </c:pt>
                <c:pt idx="2">
                  <c:v>Sit Down</c:v>
                </c:pt>
                <c:pt idx="3">
                  <c:v>Stand Up</c:v>
                </c:pt>
                <c:pt idx="4">
                  <c:v>Suspended</c:v>
                </c:pt>
                <c:pt idx="5">
                  <c:v>(blank)</c:v>
                </c:pt>
              </c:strCache>
            </c:strRef>
          </c:cat>
          <c:val>
            <c:numRef>
              <c:f>'Design by Park pivot'!$B$4:$B$10</c:f>
              <c:numCache>
                <c:formatCode>General</c:formatCode>
                <c:ptCount val="6"/>
                <c:pt idx="0">
                  <c:v>1</c:v>
                </c:pt>
                <c:pt idx="1">
                  <c:v>6</c:v>
                </c:pt>
                <c:pt idx="2">
                  <c:v>41</c:v>
                </c:pt>
                <c:pt idx="3">
                  <c:v>1</c:v>
                </c:pt>
                <c:pt idx="4">
                  <c:v>1</c:v>
                </c:pt>
              </c:numCache>
            </c:numRef>
          </c:val>
          <c:extLst>
            <c:ext xmlns:c16="http://schemas.microsoft.com/office/drawing/2014/chart" uri="{C3380CC4-5D6E-409C-BE32-E72D297353CC}">
              <c16:uniqueId val="{00000034-7A48-46F6-A743-E9262EF32A02}"/>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Charts.xlsx]Avg Min Max Speed Pivot!PivotTable12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Min Max Speed Pivot'!$B$3</c:f>
              <c:strCache>
                <c:ptCount val="1"/>
                <c:pt idx="0">
                  <c:v>Min of Speed ( mph )</c:v>
                </c:pt>
              </c:strCache>
            </c:strRef>
          </c:tx>
          <c:spPr>
            <a:solidFill>
              <a:schemeClr val="accent1"/>
            </a:solidFill>
            <a:ln>
              <a:noFill/>
            </a:ln>
            <a:effectLst/>
          </c:spPr>
          <c:invertIfNegative val="0"/>
          <c:cat>
            <c:strRef>
              <c:f>'Avg Min Max Speed Pivot'!$A$4:$A$9</c:f>
              <c:strCache>
                <c:ptCount val="5"/>
                <c:pt idx="0">
                  <c:v>Flying</c:v>
                </c:pt>
                <c:pt idx="1">
                  <c:v>Inverted</c:v>
                </c:pt>
                <c:pt idx="2">
                  <c:v>Sit Down</c:v>
                </c:pt>
                <c:pt idx="3">
                  <c:v>Stand Up</c:v>
                </c:pt>
                <c:pt idx="4">
                  <c:v>Suspended</c:v>
                </c:pt>
              </c:strCache>
            </c:strRef>
          </c:cat>
          <c:val>
            <c:numRef>
              <c:f>'Avg Min Max Speed Pivot'!$B$4:$B$9</c:f>
              <c:numCache>
                <c:formatCode>0</c:formatCode>
                <c:ptCount val="5"/>
                <c:pt idx="0">
                  <c:v>46.6</c:v>
                </c:pt>
                <c:pt idx="1">
                  <c:v>38</c:v>
                </c:pt>
                <c:pt idx="2">
                  <c:v>26.8</c:v>
                </c:pt>
                <c:pt idx="3">
                  <c:v>53</c:v>
                </c:pt>
                <c:pt idx="4">
                  <c:v>45</c:v>
                </c:pt>
              </c:numCache>
            </c:numRef>
          </c:val>
          <c:extLst>
            <c:ext xmlns:c16="http://schemas.microsoft.com/office/drawing/2014/chart" uri="{C3380CC4-5D6E-409C-BE32-E72D297353CC}">
              <c16:uniqueId val="{00000000-6C53-4387-990B-B494D90924CA}"/>
            </c:ext>
          </c:extLst>
        </c:ser>
        <c:ser>
          <c:idx val="1"/>
          <c:order val="1"/>
          <c:tx>
            <c:strRef>
              <c:f>'Avg Min Max Speed Pivot'!$C$3</c:f>
              <c:strCache>
                <c:ptCount val="1"/>
                <c:pt idx="0">
                  <c:v>Max of Speed ( mph )</c:v>
                </c:pt>
              </c:strCache>
            </c:strRef>
          </c:tx>
          <c:spPr>
            <a:solidFill>
              <a:schemeClr val="accent3"/>
            </a:solidFill>
            <a:ln>
              <a:noFill/>
            </a:ln>
            <a:effectLst/>
          </c:spPr>
          <c:invertIfNegative val="0"/>
          <c:cat>
            <c:strRef>
              <c:f>'Avg Min Max Speed Pivot'!$A$4:$A$9</c:f>
              <c:strCache>
                <c:ptCount val="5"/>
                <c:pt idx="0">
                  <c:v>Flying</c:v>
                </c:pt>
                <c:pt idx="1">
                  <c:v>Inverted</c:v>
                </c:pt>
                <c:pt idx="2">
                  <c:v>Sit Down</c:v>
                </c:pt>
                <c:pt idx="3">
                  <c:v>Stand Up</c:v>
                </c:pt>
                <c:pt idx="4">
                  <c:v>Suspended</c:v>
                </c:pt>
              </c:strCache>
            </c:strRef>
          </c:cat>
          <c:val>
            <c:numRef>
              <c:f>'Avg Min Max Speed Pivot'!$C$4:$C$9</c:f>
              <c:numCache>
                <c:formatCode>0</c:formatCode>
                <c:ptCount val="5"/>
                <c:pt idx="0">
                  <c:v>46.6</c:v>
                </c:pt>
                <c:pt idx="1">
                  <c:v>63</c:v>
                </c:pt>
                <c:pt idx="2">
                  <c:v>80</c:v>
                </c:pt>
                <c:pt idx="3">
                  <c:v>53</c:v>
                </c:pt>
                <c:pt idx="4">
                  <c:v>45</c:v>
                </c:pt>
              </c:numCache>
            </c:numRef>
          </c:val>
          <c:extLst>
            <c:ext xmlns:c16="http://schemas.microsoft.com/office/drawing/2014/chart" uri="{C3380CC4-5D6E-409C-BE32-E72D297353CC}">
              <c16:uniqueId val="{00000001-6C53-4387-990B-B494D90924CA}"/>
            </c:ext>
          </c:extLst>
        </c:ser>
        <c:ser>
          <c:idx val="2"/>
          <c:order val="2"/>
          <c:tx>
            <c:strRef>
              <c:f>'Avg Min Max Speed Pivot'!$D$3</c:f>
              <c:strCache>
                <c:ptCount val="1"/>
                <c:pt idx="0">
                  <c:v>Average of Speed ( mph )</c:v>
                </c:pt>
              </c:strCache>
            </c:strRef>
          </c:tx>
          <c:spPr>
            <a:solidFill>
              <a:schemeClr val="accent5"/>
            </a:solidFill>
            <a:ln>
              <a:noFill/>
            </a:ln>
            <a:effectLst/>
          </c:spPr>
          <c:invertIfNegative val="0"/>
          <c:cat>
            <c:strRef>
              <c:f>'Avg Min Max Speed Pivot'!$A$4:$A$9</c:f>
              <c:strCache>
                <c:ptCount val="5"/>
                <c:pt idx="0">
                  <c:v>Flying</c:v>
                </c:pt>
                <c:pt idx="1">
                  <c:v>Inverted</c:v>
                </c:pt>
                <c:pt idx="2">
                  <c:v>Sit Down</c:v>
                </c:pt>
                <c:pt idx="3">
                  <c:v>Stand Up</c:v>
                </c:pt>
                <c:pt idx="4">
                  <c:v>Suspended</c:v>
                </c:pt>
              </c:strCache>
            </c:strRef>
          </c:cat>
          <c:val>
            <c:numRef>
              <c:f>'Avg Min Max Speed Pivot'!$D$4:$D$9</c:f>
              <c:numCache>
                <c:formatCode>0</c:formatCode>
                <c:ptCount val="5"/>
                <c:pt idx="0">
                  <c:v>46.6</c:v>
                </c:pt>
                <c:pt idx="1">
                  <c:v>50.566666666666663</c:v>
                </c:pt>
                <c:pt idx="2">
                  <c:v>41.102439024390236</c:v>
                </c:pt>
                <c:pt idx="3">
                  <c:v>53</c:v>
                </c:pt>
                <c:pt idx="4">
                  <c:v>45</c:v>
                </c:pt>
              </c:numCache>
            </c:numRef>
          </c:val>
          <c:extLst>
            <c:ext xmlns:c16="http://schemas.microsoft.com/office/drawing/2014/chart" uri="{C3380CC4-5D6E-409C-BE32-E72D297353CC}">
              <c16:uniqueId val="{00000002-6C53-4387-990B-B494D90924CA}"/>
            </c:ext>
          </c:extLst>
        </c:ser>
        <c:dLbls>
          <c:showLegendKey val="0"/>
          <c:showVal val="0"/>
          <c:showCatName val="0"/>
          <c:showSerName val="0"/>
          <c:showPercent val="0"/>
          <c:showBubbleSize val="0"/>
        </c:dLbls>
        <c:gapWidth val="150"/>
        <c:axId val="1327178768"/>
        <c:axId val="1321211504"/>
      </c:barChart>
      <c:catAx>
        <c:axId val="132717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211504"/>
        <c:crosses val="autoZero"/>
        <c:auto val="1"/>
        <c:lblAlgn val="ctr"/>
        <c:lblOffset val="100"/>
        <c:noMultiLvlLbl val="0"/>
      </c:catAx>
      <c:valAx>
        <c:axId val="1321211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17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47624</xdr:rowOff>
    </xdr:from>
    <xdr:to>
      <xdr:col>10</xdr:col>
      <xdr:colOff>19050</xdr:colOff>
      <xdr:row>12</xdr:row>
      <xdr:rowOff>19049</xdr:rowOff>
    </xdr:to>
    <xdr:sp macro="" textlink="">
      <xdr:nvSpPr>
        <xdr:cNvPr id="2" name="TextBox 1">
          <a:extLst>
            <a:ext uri="{FF2B5EF4-FFF2-40B4-BE49-F238E27FC236}">
              <a16:creationId xmlns:a16="http://schemas.microsoft.com/office/drawing/2014/main" id="{FFB4B3FC-0517-4B12-80C9-41EC8EF8BD4F}"/>
            </a:ext>
          </a:extLst>
        </xdr:cNvPr>
        <xdr:cNvSpPr txBox="1"/>
      </xdr:nvSpPr>
      <xdr:spPr>
        <a:xfrm>
          <a:off x="4657725" y="238124"/>
          <a:ext cx="4114800" cy="206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pivot table references data in the property data sheet. It show the average asking price and average sales price of houses broken down by the house type in the rows.</a:t>
          </a:r>
        </a:p>
        <a:p>
          <a:endParaRPr lang="en-US" sz="1100" baseline="0"/>
        </a:p>
        <a:p>
          <a:r>
            <a:rPr lang="en-US" sz="1100" baseline="0"/>
            <a:t> I also added a filter feature in which the user can specify the location, garden size, numer of bedrooms and bathrooms, and reception size.</a:t>
          </a:r>
        </a:p>
        <a:p>
          <a:endParaRPr lang="en-US" sz="1100" baseline="0"/>
        </a:p>
        <a:p>
          <a:r>
            <a:rPr lang="en-US" sz="1100" baseline="0"/>
            <a:t>I added a clustered column pivot chart below to visualize the comparison of the average asking vs . the average actual sales price per house type. The filter feature can also be used in the chart.</a:t>
          </a:r>
          <a:endParaRPr lang="en-US" sz="1100"/>
        </a:p>
      </xdr:txBody>
    </xdr:sp>
    <xdr:clientData/>
  </xdr:twoCellAnchor>
  <xdr:twoCellAnchor>
    <xdr:from>
      <xdr:col>0</xdr:col>
      <xdr:colOff>352425</xdr:colOff>
      <xdr:row>14</xdr:row>
      <xdr:rowOff>33337</xdr:rowOff>
    </xdr:from>
    <xdr:to>
      <xdr:col>9</xdr:col>
      <xdr:colOff>371475</xdr:colOff>
      <xdr:row>28</xdr:row>
      <xdr:rowOff>109537</xdr:rowOff>
    </xdr:to>
    <xdr:graphicFrame macro="">
      <xdr:nvGraphicFramePr>
        <xdr:cNvPr id="4" name="Chart 3">
          <a:extLst>
            <a:ext uri="{FF2B5EF4-FFF2-40B4-BE49-F238E27FC236}">
              <a16:creationId xmlns:a16="http://schemas.microsoft.com/office/drawing/2014/main" id="{5EEADC7E-3FF0-CBE9-57FE-B872F9A61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247650</xdr:colOff>
      <xdr:row>0</xdr:row>
      <xdr:rowOff>133350</xdr:rowOff>
    </xdr:from>
    <xdr:to>
      <xdr:col>12</xdr:col>
      <xdr:colOff>400050</xdr:colOff>
      <xdr:row>7</xdr:row>
      <xdr:rowOff>0</xdr:rowOff>
    </xdr:to>
    <xdr:sp macro="" textlink="">
      <xdr:nvSpPr>
        <xdr:cNvPr id="2" name="TextBox 1">
          <a:extLst>
            <a:ext uri="{FF2B5EF4-FFF2-40B4-BE49-F238E27FC236}">
              <a16:creationId xmlns:a16="http://schemas.microsoft.com/office/drawing/2014/main" id="{284F552E-AA7D-0F01-ABF2-DAFADF91C306}"/>
            </a:ext>
          </a:extLst>
        </xdr:cNvPr>
        <xdr:cNvSpPr txBox="1"/>
      </xdr:nvSpPr>
      <xdr:spPr>
        <a:xfrm>
          <a:off x="6477000" y="133350"/>
          <a:ext cx="411480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average asking price pivot table references data in the property data sheet. It shows the average asking price of houses broken down by the house type. I chose to use the postcode for the rows and the property types in the columns. I also added a filter feature in which the user can specify the location, garden size, numer of bedrooms and bathrooms, and reception size.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19049</xdr:colOff>
      <xdr:row>0</xdr:row>
      <xdr:rowOff>57150</xdr:rowOff>
    </xdr:from>
    <xdr:to>
      <xdr:col>28</xdr:col>
      <xdr:colOff>133350</xdr:colOff>
      <xdr:row>18</xdr:row>
      <xdr:rowOff>85725</xdr:rowOff>
    </xdr:to>
    <xdr:graphicFrame macro="">
      <xdr:nvGraphicFramePr>
        <xdr:cNvPr id="2" name="Chart 1">
          <a:extLst>
            <a:ext uri="{FF2B5EF4-FFF2-40B4-BE49-F238E27FC236}">
              <a16:creationId xmlns:a16="http://schemas.microsoft.com/office/drawing/2014/main" id="{36077751-47FF-940E-6FBB-14BC4B56A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152401</xdr:colOff>
      <xdr:row>19</xdr:row>
      <xdr:rowOff>85725</xdr:rowOff>
    </xdr:from>
    <xdr:to>
      <xdr:col>24</xdr:col>
      <xdr:colOff>276226</xdr:colOff>
      <xdr:row>22</xdr:row>
      <xdr:rowOff>171450</xdr:rowOff>
    </xdr:to>
    <xdr:sp macro="" textlink="">
      <xdr:nvSpPr>
        <xdr:cNvPr id="3" name="TextBox 2">
          <a:extLst>
            <a:ext uri="{FF2B5EF4-FFF2-40B4-BE49-F238E27FC236}">
              <a16:creationId xmlns:a16="http://schemas.microsoft.com/office/drawing/2014/main" id="{F5AFD636-B887-0149-A33B-E7DA523A410A}"/>
            </a:ext>
          </a:extLst>
        </xdr:cNvPr>
        <xdr:cNvSpPr txBox="1"/>
      </xdr:nvSpPr>
      <xdr:spPr>
        <a:xfrm>
          <a:off x="3028951" y="3705225"/>
          <a:ext cx="71247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pivot table and area chart demonstrate the number of rollercoasters that opened in each year from 1932 to 2007. There's an added filter feature, which the user can use to choose their preferred amusement park.</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266700</xdr:colOff>
      <xdr:row>0</xdr:row>
      <xdr:rowOff>171450</xdr:rowOff>
    </xdr:from>
    <xdr:to>
      <xdr:col>8</xdr:col>
      <xdr:colOff>571500</xdr:colOff>
      <xdr:row>21</xdr:row>
      <xdr:rowOff>104775</xdr:rowOff>
    </xdr:to>
    <xdr:graphicFrame macro="">
      <xdr:nvGraphicFramePr>
        <xdr:cNvPr id="2" name="Chart 1">
          <a:extLst>
            <a:ext uri="{FF2B5EF4-FFF2-40B4-BE49-F238E27FC236}">
              <a16:creationId xmlns:a16="http://schemas.microsoft.com/office/drawing/2014/main" id="{08DC9A44-A09F-2D5C-DD02-0855472AD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533400</xdr:colOff>
      <xdr:row>25</xdr:row>
      <xdr:rowOff>95250</xdr:rowOff>
    </xdr:from>
    <xdr:to>
      <xdr:col>5</xdr:col>
      <xdr:colOff>561975</xdr:colOff>
      <xdr:row>28</xdr:row>
      <xdr:rowOff>66675</xdr:rowOff>
    </xdr:to>
    <xdr:sp macro="" textlink="">
      <xdr:nvSpPr>
        <xdr:cNvPr id="3" name="TextBox 2">
          <a:extLst>
            <a:ext uri="{FF2B5EF4-FFF2-40B4-BE49-F238E27FC236}">
              <a16:creationId xmlns:a16="http://schemas.microsoft.com/office/drawing/2014/main" id="{F2CC641F-F58F-D9F9-D0E2-29AFA8BAB9B2}"/>
            </a:ext>
          </a:extLst>
        </xdr:cNvPr>
        <xdr:cNvSpPr txBox="1"/>
      </xdr:nvSpPr>
      <xdr:spPr>
        <a:xfrm>
          <a:off x="533400" y="4857750"/>
          <a:ext cx="49815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pivot table and pie chart show the breakdown of coasters by design. It includes a filter in which the user can specifiy one or more parks to analyze.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457200</xdr:colOff>
      <xdr:row>2</xdr:row>
      <xdr:rowOff>57150</xdr:rowOff>
    </xdr:from>
    <xdr:to>
      <xdr:col>15</xdr:col>
      <xdr:colOff>457200</xdr:colOff>
      <xdr:row>8</xdr:row>
      <xdr:rowOff>123825</xdr:rowOff>
    </xdr:to>
    <xdr:sp macro="" textlink="">
      <xdr:nvSpPr>
        <xdr:cNvPr id="2" name="TextBox 1">
          <a:extLst>
            <a:ext uri="{FF2B5EF4-FFF2-40B4-BE49-F238E27FC236}">
              <a16:creationId xmlns:a16="http://schemas.microsoft.com/office/drawing/2014/main" id="{73DF662B-5A2C-D2C0-4C0B-F5F97F384D0D}"/>
            </a:ext>
          </a:extLst>
        </xdr:cNvPr>
        <xdr:cNvSpPr txBox="1"/>
      </xdr:nvSpPr>
      <xdr:spPr>
        <a:xfrm>
          <a:off x="7543800" y="438150"/>
          <a:ext cx="4876800"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pivot table references the</a:t>
          </a:r>
          <a:r>
            <a:rPr lang="en-US" sz="1100" baseline="0"/>
            <a:t> rollercoaster data sheet. This pivot table shows the average and overall speed of rides by desing (in columns) and broken down by amusement park and ride in the rows. </a:t>
          </a:r>
        </a:p>
        <a:p>
          <a:endParaRPr lang="en-US" sz="1100" baseline="0"/>
        </a:p>
        <a:p>
          <a:r>
            <a:rPr lang="en-US" sz="1100" baseline="0"/>
            <a:t>There's an added user filter feature in which they can specific the type of rollercoaster.</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238125</xdr:colOff>
      <xdr:row>1</xdr:row>
      <xdr:rowOff>19050</xdr:rowOff>
    </xdr:from>
    <xdr:to>
      <xdr:col>13</xdr:col>
      <xdr:colOff>219075</xdr:colOff>
      <xdr:row>5</xdr:row>
      <xdr:rowOff>38100</xdr:rowOff>
    </xdr:to>
    <xdr:sp macro="" textlink="">
      <xdr:nvSpPr>
        <xdr:cNvPr id="4" name="TextBox 3">
          <a:extLst>
            <a:ext uri="{FF2B5EF4-FFF2-40B4-BE49-F238E27FC236}">
              <a16:creationId xmlns:a16="http://schemas.microsoft.com/office/drawing/2014/main" id="{66DDBFF3-3F37-3BB1-E286-3A4671A2B71A}"/>
            </a:ext>
          </a:extLst>
        </xdr:cNvPr>
        <xdr:cNvSpPr txBox="1"/>
      </xdr:nvSpPr>
      <xdr:spPr>
        <a:xfrm>
          <a:off x="6372225" y="209550"/>
          <a:ext cx="4857750"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a:t>
          </a:r>
          <a:r>
            <a:rPr lang="en-US" sz="1100" baseline="0"/>
            <a:t> pivot table and column chart reference the rollercoaster data. They show the min, max , and average speed of the roller coasters by different design.</a:t>
          </a:r>
          <a:endParaRPr lang="en-US" sz="1100"/>
        </a:p>
      </xdr:txBody>
    </xdr:sp>
    <xdr:clientData/>
  </xdr:twoCellAnchor>
  <xdr:twoCellAnchor>
    <xdr:from>
      <xdr:col>0</xdr:col>
      <xdr:colOff>76201</xdr:colOff>
      <xdr:row>10</xdr:row>
      <xdr:rowOff>147637</xdr:rowOff>
    </xdr:from>
    <xdr:to>
      <xdr:col>13</xdr:col>
      <xdr:colOff>66675</xdr:colOff>
      <xdr:row>25</xdr:row>
      <xdr:rowOff>180975</xdr:rowOff>
    </xdr:to>
    <xdr:graphicFrame macro="">
      <xdr:nvGraphicFramePr>
        <xdr:cNvPr id="5" name="Chart 4">
          <a:extLst>
            <a:ext uri="{FF2B5EF4-FFF2-40B4-BE49-F238E27FC236}">
              <a16:creationId xmlns:a16="http://schemas.microsoft.com/office/drawing/2014/main" id="{ED37C030-77DF-6D52-24EE-3FA477873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an Windler" refreshedDate="45033.44138773148" createdVersion="8" refreshedVersion="8" minRefreshableVersion="3" recordCount="56" xr:uid="{D54C20E6-2F90-496E-88E5-0552CBDA95DC}">
  <cacheSource type="worksheet">
    <worksheetSource name="Table1"/>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ount="4">
        <s v="Town"/>
        <s v="Village"/>
        <s v="Countryside"/>
        <s v="Remote"/>
      </sharedItems>
    </cacheField>
    <cacheField name="No. Bedrooms" numFmtId="0">
      <sharedItems containsSemiMixedTypes="0" containsString="0" containsNumber="1" containsInteger="1" minValue="1" maxValue="5" count="5">
        <n v="4"/>
        <n v="3"/>
        <n v="2"/>
        <n v="1"/>
        <n v="5"/>
      </sharedItems>
    </cacheField>
    <cacheField name="No. Bathrooms" numFmtId="0">
      <sharedItems containsSemiMixedTypes="0" containsString="0" containsNumber="1" containsInteger="1" minValue="1" maxValue="3" count="3">
        <n v="2"/>
        <n v="1"/>
        <n v="3"/>
      </sharedItems>
    </cacheField>
    <cacheField name="Reception Rooms" numFmtId="0">
      <sharedItems containsSemiMixedTypes="0" containsString="0" containsNumber="1" containsInteger="1" minValue="1" maxValue="3" count="3">
        <n v="3"/>
        <n v="2"/>
        <n v="1"/>
      </sharedItems>
    </cacheField>
    <cacheField name="Garden Size" numFmtId="0">
      <sharedItems count="4">
        <s v="Medium"/>
        <s v="Small"/>
        <s v="Large"/>
        <s v="None"/>
      </sharedItems>
    </cacheField>
    <cacheField name="Date on Market" numFmtId="14">
      <sharedItems containsSemiMixedTypes="0" containsNonDate="0" containsDate="1" containsString="0" minDate="2017-06-06T00:00:00" maxDate="2018-10-19T00:00:00"/>
    </cacheField>
    <cacheField name="Date Sold" numFmtId="0">
      <sharedItems containsNonDate="0" containsDate="1" containsString="0" containsBlank="1" minDate="2017-01-16T00:00:00" maxDate="2018-12-20T00:00:00"/>
    </cacheField>
    <cacheField name="Asking Price" numFmtId="166">
      <sharedItems containsSemiMixedTypes="0" containsString="0" containsNumber="1" containsInteger="1" minValue="135000" maxValue="525750"/>
    </cacheField>
    <cacheField name="Sale Price" numFmtId="166">
      <sharedItems containsString="0" containsBlank="1" containsNumber="1" containsInteger="1" minValue="158500" maxValue="49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an Windler" refreshedDate="45033.448182523149" createdVersion="8" refreshedVersion="8" minRefreshableVersion="3" recordCount="50" xr:uid="{E622901F-60FB-44E6-AA70-6E8D7ED35504}">
  <cacheSource type="worksheet">
    <worksheetSource name="Table4"/>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an Windler" refreshedDate="45033.468497569447" createdVersion="8" refreshedVersion="8" minRefreshableVersion="3" recordCount="50" xr:uid="{5716E289-E006-41B5-87AC-1A335A531B3C}">
  <cacheSource type="worksheet">
    <worksheetSource name="Table4"/>
  </cacheSource>
  <cacheFields count="7">
    <cacheField name="Roller Coaster" numFmtId="0">
      <sharedItems/>
    </cacheField>
    <cacheField name="Amusement Park" numFmtId="0">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an Windler" refreshedDate="45033.473324074075" createdVersion="8" refreshedVersion="8" minRefreshableVersion="3" recordCount="51" xr:uid="{B1551401-841D-4D34-B91F-935F196B5DFE}">
  <cacheSource type="worksheet">
    <worksheetSource ref="A1:G1048576" sheet="Rollercoaster Data"/>
  </cacheSource>
  <cacheFields count="7">
    <cacheField name="Roller Coaster" numFmtId="0">
      <sharedItems containsBlank="1" count="47">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m/>
      </sharedItems>
    </cacheField>
    <cacheField name="Amusement Park" numFmtId="0">
      <sharedItems containsBlank="1" count="25">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m/>
      </sharedItems>
    </cacheField>
    <cacheField name="Type" numFmtId="0">
      <sharedItems containsBlank="1" count="3">
        <s v="Steel"/>
        <s v="Wood"/>
        <m/>
      </sharedItems>
    </cacheField>
    <cacheField name="Design" numFmtId="0">
      <sharedItems containsBlank="1" count="6">
        <s v="Flying"/>
        <s v="Sit Down"/>
        <s v="Inverted"/>
        <s v="Stand Up"/>
        <s v="Suspended"/>
        <m/>
      </sharedItems>
    </cacheField>
    <cacheField name="Status" numFmtId="0">
      <sharedItems containsBlank="1" count="2">
        <s v="Operating"/>
        <m/>
      </sharedItems>
    </cacheField>
    <cacheField name="Opened" numFmtId="0">
      <sharedItems containsString="0" containsBlank="1" containsNumber="1" containsInteger="1" minValue="1932" maxValue="2007" count="25">
        <n v="2002"/>
        <n v="1993"/>
        <n v="2006"/>
        <n v="1980"/>
        <n v="1983"/>
        <n v="1998"/>
        <n v="2000"/>
        <n v="1995"/>
        <n v="2005"/>
        <n v="1935"/>
        <n v="2007"/>
        <n v="1979"/>
        <n v="2004"/>
        <n v="1996"/>
        <n v="1999"/>
        <n v="1994"/>
        <n v="2003"/>
        <n v="1988"/>
        <n v="1992"/>
        <n v="1932"/>
        <n v="1933"/>
        <n v="2001"/>
        <n v="1991"/>
        <n v="1997"/>
        <m/>
      </sharedItems>
    </cacheField>
    <cacheField name="Speed ( mph )" numFmtId="0">
      <sharedItems containsString="0" containsBlank="1" containsNumber="1" minValue="26.8"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x v="0"/>
    <x v="0"/>
    <x v="0"/>
    <d v="2017-11-26T00:00:00"/>
    <m/>
    <n v="345000"/>
    <m/>
  </r>
  <r>
    <x v="1"/>
    <x v="1"/>
    <x v="1"/>
    <x v="1"/>
    <x v="1"/>
    <x v="1"/>
    <x v="1"/>
    <d v="2017-07-18T00:00:00"/>
    <d v="2018-02-01T00:00:00"/>
    <n v="245000"/>
    <n v="238500"/>
  </r>
  <r>
    <x v="2"/>
    <x v="2"/>
    <x v="2"/>
    <x v="2"/>
    <x v="1"/>
    <x v="1"/>
    <x v="1"/>
    <d v="2017-10-24T00:00:00"/>
    <d v="2017-12-19T00:00:00"/>
    <n v="199000"/>
    <n v="199000"/>
  </r>
  <r>
    <x v="3"/>
    <x v="0"/>
    <x v="0"/>
    <x v="0"/>
    <x v="0"/>
    <x v="1"/>
    <x v="2"/>
    <d v="2018-10-18T00:00:00"/>
    <d v="2018-01-23T00:00:00"/>
    <n v="398000"/>
    <n v="387500"/>
  </r>
  <r>
    <x v="4"/>
    <x v="1"/>
    <x v="0"/>
    <x v="1"/>
    <x v="1"/>
    <x v="1"/>
    <x v="0"/>
    <d v="2017-11-29T00:00:00"/>
    <d v="2018-12-19T00:00:00"/>
    <n v="329000"/>
    <n v="319500"/>
  </r>
  <r>
    <x v="5"/>
    <x v="0"/>
    <x v="3"/>
    <x v="0"/>
    <x v="0"/>
    <x v="0"/>
    <x v="2"/>
    <d v="2017-10-13T00:00:00"/>
    <m/>
    <n v="478500"/>
    <m/>
  </r>
  <r>
    <x v="6"/>
    <x v="2"/>
    <x v="0"/>
    <x v="2"/>
    <x v="1"/>
    <x v="1"/>
    <x v="1"/>
    <d v="2017-09-05T00:00:00"/>
    <d v="2017-01-16T00:00:00"/>
    <n v="213000"/>
    <n v="199500"/>
  </r>
  <r>
    <x v="7"/>
    <x v="1"/>
    <x v="0"/>
    <x v="1"/>
    <x v="0"/>
    <x v="1"/>
    <x v="0"/>
    <d v="2017-10-29T00:00:00"/>
    <d v="2018-02-18T00:00:00"/>
    <n v="278500"/>
    <n v="277000"/>
  </r>
  <r>
    <x v="8"/>
    <x v="1"/>
    <x v="1"/>
    <x v="1"/>
    <x v="1"/>
    <x v="1"/>
    <x v="2"/>
    <d v="2017-08-11T00:00:00"/>
    <m/>
    <n v="278500"/>
    <m/>
  </r>
  <r>
    <x v="9"/>
    <x v="2"/>
    <x v="0"/>
    <x v="1"/>
    <x v="0"/>
    <x v="2"/>
    <x v="1"/>
    <d v="2017-10-30T00:00:00"/>
    <d v="2018-01-29T00:00:00"/>
    <n v="176500"/>
    <n v="174300"/>
  </r>
  <r>
    <x v="10"/>
    <x v="3"/>
    <x v="2"/>
    <x v="2"/>
    <x v="0"/>
    <x v="1"/>
    <x v="0"/>
    <d v="2017-11-16T00:00:00"/>
    <d v="2018-01-13T00:00:00"/>
    <n v="223750"/>
    <n v="219750"/>
  </r>
  <r>
    <x v="11"/>
    <x v="4"/>
    <x v="0"/>
    <x v="3"/>
    <x v="1"/>
    <x v="2"/>
    <x v="3"/>
    <d v="2017-11-15T00:00:00"/>
    <m/>
    <n v="135000"/>
    <m/>
  </r>
  <r>
    <x v="12"/>
    <x v="2"/>
    <x v="0"/>
    <x v="1"/>
    <x v="1"/>
    <x v="1"/>
    <x v="1"/>
    <d v="2018-01-05T00:00:00"/>
    <d v="2018-01-19T00:00:00"/>
    <n v="165900"/>
    <n v="168000"/>
  </r>
  <r>
    <x v="13"/>
    <x v="3"/>
    <x v="2"/>
    <x v="1"/>
    <x v="0"/>
    <x v="1"/>
    <x v="2"/>
    <d v="2017-09-15T00:00:00"/>
    <d v="2017-12-28T00:00:00"/>
    <n v="415500"/>
    <n v="419500"/>
  </r>
  <r>
    <x v="13"/>
    <x v="3"/>
    <x v="2"/>
    <x v="1"/>
    <x v="0"/>
    <x v="1"/>
    <x v="2"/>
    <d v="2017-09-15T00:00:00"/>
    <d v="2017-12-28T00:00:00"/>
    <n v="415500"/>
    <n v="419500"/>
  </r>
  <r>
    <x v="13"/>
    <x v="3"/>
    <x v="2"/>
    <x v="1"/>
    <x v="0"/>
    <x v="1"/>
    <x v="2"/>
    <d v="2017-09-15T00:00:00"/>
    <d v="2017-12-28T00:00:00"/>
    <n v="415500"/>
    <n v="419500"/>
  </r>
  <r>
    <x v="13"/>
    <x v="3"/>
    <x v="0"/>
    <x v="2"/>
    <x v="0"/>
    <x v="1"/>
    <x v="0"/>
    <d v="2017-09-11T00:00:00"/>
    <m/>
    <n v="199500"/>
    <m/>
  </r>
  <r>
    <x v="14"/>
    <x v="4"/>
    <x v="0"/>
    <x v="2"/>
    <x v="1"/>
    <x v="2"/>
    <x v="3"/>
    <d v="2017-10-03T00:00:00"/>
    <d v="2018-01-19T00:00:00"/>
    <n v="175500"/>
    <n v="169500"/>
  </r>
  <r>
    <x v="15"/>
    <x v="1"/>
    <x v="2"/>
    <x v="1"/>
    <x v="0"/>
    <x v="1"/>
    <x v="0"/>
    <d v="2017-12-21T00:00:00"/>
    <d v="2018-02-15T00:00:00"/>
    <n v="319750"/>
    <n v="315750"/>
  </r>
  <r>
    <x v="16"/>
    <x v="3"/>
    <x v="3"/>
    <x v="1"/>
    <x v="0"/>
    <x v="1"/>
    <x v="2"/>
    <d v="2017-10-15T00:00:00"/>
    <m/>
    <n v="289500"/>
    <m/>
  </r>
  <r>
    <x v="17"/>
    <x v="0"/>
    <x v="2"/>
    <x v="4"/>
    <x v="0"/>
    <x v="0"/>
    <x v="2"/>
    <d v="2017-08-09T00:00:00"/>
    <m/>
    <n v="525750"/>
    <m/>
  </r>
  <r>
    <x v="18"/>
    <x v="0"/>
    <x v="0"/>
    <x v="0"/>
    <x v="2"/>
    <x v="1"/>
    <x v="0"/>
    <d v="2017-11-14T00:00:00"/>
    <d v="2018-02-25T00:00:00"/>
    <n v="495000"/>
    <n v="495000"/>
  </r>
  <r>
    <x v="19"/>
    <x v="1"/>
    <x v="0"/>
    <x v="1"/>
    <x v="1"/>
    <x v="1"/>
    <x v="0"/>
    <d v="2017-08-06T00:00:00"/>
    <d v="2018-01-15T00:00:00"/>
    <n v="369500"/>
    <n v="362500"/>
  </r>
  <r>
    <x v="19"/>
    <x v="1"/>
    <x v="3"/>
    <x v="2"/>
    <x v="0"/>
    <x v="2"/>
    <x v="1"/>
    <d v="2018-01-04T00:00:00"/>
    <m/>
    <n v="176500"/>
    <m/>
  </r>
  <r>
    <x v="20"/>
    <x v="2"/>
    <x v="3"/>
    <x v="2"/>
    <x v="1"/>
    <x v="2"/>
    <x v="1"/>
    <d v="2017-09-02T00:00:00"/>
    <m/>
    <n v="142500"/>
    <m/>
  </r>
  <r>
    <x v="13"/>
    <x v="3"/>
    <x v="2"/>
    <x v="1"/>
    <x v="0"/>
    <x v="1"/>
    <x v="2"/>
    <d v="2017-09-15T00:00:00"/>
    <d v="2017-12-28T00:00:00"/>
    <n v="415500"/>
    <n v="419500"/>
  </r>
  <r>
    <x v="21"/>
    <x v="3"/>
    <x v="2"/>
    <x v="1"/>
    <x v="0"/>
    <x v="1"/>
    <x v="2"/>
    <d v="2017-10-17T00:00:00"/>
    <d v="2018-02-13T00:00:00"/>
    <n v="314250"/>
    <n v="309750"/>
  </r>
  <r>
    <x v="22"/>
    <x v="2"/>
    <x v="2"/>
    <x v="2"/>
    <x v="1"/>
    <x v="2"/>
    <x v="1"/>
    <d v="2017-08-23T00:00:00"/>
    <m/>
    <n v="178500"/>
    <m/>
  </r>
  <r>
    <x v="23"/>
    <x v="1"/>
    <x v="0"/>
    <x v="1"/>
    <x v="0"/>
    <x v="1"/>
    <x v="0"/>
    <d v="2018-01-11T00:00:00"/>
    <d v="2018-02-25T00:00:00"/>
    <n v="305000"/>
    <n v="302750"/>
  </r>
  <r>
    <x v="24"/>
    <x v="0"/>
    <x v="3"/>
    <x v="0"/>
    <x v="0"/>
    <x v="1"/>
    <x v="0"/>
    <d v="2017-10-31T00:00:00"/>
    <d v="2018-02-15T00:00:00"/>
    <n v="435000"/>
    <n v="429500"/>
  </r>
  <r>
    <x v="25"/>
    <x v="1"/>
    <x v="2"/>
    <x v="1"/>
    <x v="0"/>
    <x v="2"/>
    <x v="0"/>
    <d v="2017-09-11T00:00:00"/>
    <d v="2018-02-15T00:00:00"/>
    <n v="385000"/>
    <n v="375500"/>
  </r>
  <r>
    <x v="26"/>
    <x v="0"/>
    <x v="0"/>
    <x v="0"/>
    <x v="1"/>
    <x v="1"/>
    <x v="2"/>
    <d v="2017-09-05T00:00:00"/>
    <d v="2017-10-17T00:00:00"/>
    <n v="405000"/>
    <n v="405000"/>
  </r>
  <r>
    <x v="27"/>
    <x v="2"/>
    <x v="0"/>
    <x v="2"/>
    <x v="1"/>
    <x v="2"/>
    <x v="1"/>
    <d v="2017-08-02T00:00:00"/>
    <d v="2017-11-30T00:00:00"/>
    <n v="159000"/>
    <n v="158500"/>
  </r>
  <r>
    <x v="28"/>
    <x v="1"/>
    <x v="0"/>
    <x v="1"/>
    <x v="0"/>
    <x v="1"/>
    <x v="0"/>
    <d v="2017-08-06T00:00:00"/>
    <d v="2017-12-11T00:00:00"/>
    <n v="278000"/>
    <n v="276500"/>
  </r>
  <r>
    <x v="29"/>
    <x v="2"/>
    <x v="0"/>
    <x v="2"/>
    <x v="1"/>
    <x v="2"/>
    <x v="1"/>
    <d v="2017-07-03T00:00:00"/>
    <d v="2018-02-25T00:00:00"/>
    <n v="178600"/>
    <n v="175500"/>
  </r>
  <r>
    <x v="30"/>
    <x v="0"/>
    <x v="2"/>
    <x v="0"/>
    <x v="0"/>
    <x v="1"/>
    <x v="2"/>
    <d v="2017-08-24T00:00:00"/>
    <d v="2018-01-17T00:00:00"/>
    <n v="435000"/>
    <n v="431750"/>
  </r>
  <r>
    <x v="31"/>
    <x v="1"/>
    <x v="2"/>
    <x v="1"/>
    <x v="0"/>
    <x v="1"/>
    <x v="0"/>
    <d v="2017-07-19T00:00:00"/>
    <d v="2017-12-11T00:00:00"/>
    <n v="345500"/>
    <n v="342500"/>
  </r>
  <r>
    <x v="32"/>
    <x v="0"/>
    <x v="3"/>
    <x v="1"/>
    <x v="0"/>
    <x v="1"/>
    <x v="2"/>
    <d v="2017-08-23T00:00:00"/>
    <d v="2017-12-19T00:00:00"/>
    <n v="418500"/>
    <n v="422500"/>
  </r>
  <r>
    <x v="33"/>
    <x v="1"/>
    <x v="2"/>
    <x v="1"/>
    <x v="0"/>
    <x v="1"/>
    <x v="0"/>
    <d v="2017-11-16T00:00:00"/>
    <m/>
    <n v="375500"/>
    <m/>
  </r>
  <r>
    <x v="34"/>
    <x v="2"/>
    <x v="0"/>
    <x v="2"/>
    <x v="1"/>
    <x v="2"/>
    <x v="1"/>
    <d v="2017-10-03T00:00:00"/>
    <m/>
    <n v="169500"/>
    <m/>
  </r>
  <r>
    <x v="13"/>
    <x v="3"/>
    <x v="2"/>
    <x v="1"/>
    <x v="0"/>
    <x v="1"/>
    <x v="2"/>
    <d v="2017-09-15T00:00:00"/>
    <d v="2017-12-28T00:00:00"/>
    <n v="415500"/>
    <n v="419500"/>
  </r>
  <r>
    <x v="35"/>
    <x v="3"/>
    <x v="2"/>
    <x v="1"/>
    <x v="0"/>
    <x v="1"/>
    <x v="2"/>
    <d v="2017-08-15T00:00:00"/>
    <d v="2018-01-27T00:00:00"/>
    <n v="298500"/>
    <n v="298500"/>
  </r>
  <r>
    <x v="36"/>
    <x v="1"/>
    <x v="2"/>
    <x v="1"/>
    <x v="0"/>
    <x v="1"/>
    <x v="0"/>
    <d v="2017-07-11T00:00:00"/>
    <d v="2018-01-22T00:00:00"/>
    <n v="331750"/>
    <n v="330500"/>
  </r>
  <r>
    <x v="37"/>
    <x v="0"/>
    <x v="3"/>
    <x v="0"/>
    <x v="0"/>
    <x v="1"/>
    <x v="0"/>
    <d v="2017-08-03T00:00:00"/>
    <d v="2017-12-11T00:00:00"/>
    <n v="385500"/>
    <n v="383500"/>
  </r>
  <r>
    <x v="38"/>
    <x v="1"/>
    <x v="2"/>
    <x v="1"/>
    <x v="0"/>
    <x v="1"/>
    <x v="0"/>
    <d v="2017-09-26T00:00:00"/>
    <d v="2018-02-03T00:00:00"/>
    <n v="322500"/>
    <n v="319500"/>
  </r>
  <r>
    <x v="39"/>
    <x v="1"/>
    <x v="0"/>
    <x v="0"/>
    <x v="0"/>
    <x v="2"/>
    <x v="0"/>
    <d v="2017-08-05T00:00:00"/>
    <d v="2017-11-16T00:00:00"/>
    <n v="365500"/>
    <n v="365500"/>
  </r>
  <r>
    <x v="40"/>
    <x v="0"/>
    <x v="0"/>
    <x v="1"/>
    <x v="1"/>
    <x v="1"/>
    <x v="1"/>
    <d v="2017-07-14T00:00:00"/>
    <m/>
    <n v="312750"/>
    <m/>
  </r>
  <r>
    <x v="41"/>
    <x v="0"/>
    <x v="0"/>
    <x v="1"/>
    <x v="0"/>
    <x v="1"/>
    <x v="0"/>
    <d v="2017-06-24T00:00:00"/>
    <d v="2018-01-04T00:00:00"/>
    <n v="309500"/>
    <n v="304500"/>
  </r>
  <r>
    <x v="42"/>
    <x v="2"/>
    <x v="2"/>
    <x v="2"/>
    <x v="1"/>
    <x v="2"/>
    <x v="1"/>
    <d v="2017-10-15T00:00:00"/>
    <d v="2018-02-05T00:00:00"/>
    <n v="204500"/>
    <n v="203900"/>
  </r>
  <r>
    <x v="43"/>
    <x v="1"/>
    <x v="0"/>
    <x v="1"/>
    <x v="0"/>
    <x v="1"/>
    <x v="0"/>
    <d v="2017-07-04T00:00:00"/>
    <m/>
    <n v="225500"/>
    <m/>
  </r>
  <r>
    <x v="13"/>
    <x v="3"/>
    <x v="2"/>
    <x v="1"/>
    <x v="0"/>
    <x v="1"/>
    <x v="2"/>
    <d v="2017-09-15T00:00:00"/>
    <d v="2017-12-28T00:00:00"/>
    <n v="415500"/>
    <n v="419500"/>
  </r>
  <r>
    <x v="44"/>
    <x v="1"/>
    <x v="2"/>
    <x v="2"/>
    <x v="0"/>
    <x v="1"/>
    <x v="0"/>
    <d v="2017-09-01T00:00:00"/>
    <d v="2017-10-05T00:00:00"/>
    <n v="209500"/>
    <n v="209500"/>
  </r>
  <r>
    <x v="45"/>
    <x v="3"/>
    <x v="3"/>
    <x v="1"/>
    <x v="0"/>
    <x v="1"/>
    <x v="2"/>
    <d v="2017-10-12T00:00:00"/>
    <d v="2018-01-15T00:00:00"/>
    <n v="272500"/>
    <n v="271500"/>
  </r>
  <r>
    <x v="46"/>
    <x v="0"/>
    <x v="2"/>
    <x v="0"/>
    <x v="0"/>
    <x v="1"/>
    <x v="2"/>
    <d v="2017-10-30T00:00:00"/>
    <d v="2018-02-25T00:00:00"/>
    <n v="389500"/>
    <n v="395000"/>
  </r>
  <r>
    <x v="47"/>
    <x v="1"/>
    <x v="0"/>
    <x v="1"/>
    <x v="0"/>
    <x v="2"/>
    <x v="0"/>
    <d v="2017-06-06T00:00:00"/>
    <d v="2018-01-23T00:00:00"/>
    <n v="348500"/>
    <n v="349500"/>
  </r>
  <r>
    <x v="48"/>
    <x v="3"/>
    <x v="0"/>
    <x v="2"/>
    <x v="1"/>
    <x v="2"/>
    <x v="1"/>
    <d v="2018-02-01T00:00:00"/>
    <d v="2018-03-15T00:00:00"/>
    <n v="299950"/>
    <n v="2999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n v="2002"/>
    <n v="46.6"/>
  </r>
  <r>
    <x v="1"/>
    <x v="1"/>
    <x v="0"/>
    <x v="1"/>
    <x v="0"/>
    <n v="1993"/>
    <n v="47"/>
  </r>
  <r>
    <x v="2"/>
    <x v="2"/>
    <x v="0"/>
    <x v="1"/>
    <x v="0"/>
    <n v="2006"/>
    <n v="31.1"/>
  </r>
  <r>
    <x v="3"/>
    <x v="3"/>
    <x v="0"/>
    <x v="1"/>
    <x v="0"/>
    <n v="2002"/>
    <n v="45"/>
  </r>
  <r>
    <x v="4"/>
    <x v="0"/>
    <x v="0"/>
    <x v="1"/>
    <x v="0"/>
    <n v="1980"/>
    <n v="40"/>
  </r>
  <r>
    <x v="4"/>
    <x v="4"/>
    <x v="0"/>
    <x v="1"/>
    <x v="0"/>
    <n v="1983"/>
    <n v="40"/>
  </r>
  <r>
    <x v="5"/>
    <x v="5"/>
    <x v="0"/>
    <x v="1"/>
    <x v="0"/>
    <n v="1998"/>
    <n v="29.1"/>
  </r>
  <r>
    <x v="5"/>
    <x v="6"/>
    <x v="0"/>
    <x v="1"/>
    <x v="0"/>
    <n v="2000"/>
    <n v="29.1"/>
  </r>
  <r>
    <x v="6"/>
    <x v="7"/>
    <x v="0"/>
    <x v="1"/>
    <x v="0"/>
    <n v="1995"/>
    <n v="34"/>
  </r>
  <r>
    <x v="7"/>
    <x v="8"/>
    <x v="0"/>
    <x v="1"/>
    <x v="0"/>
    <n v="2006"/>
    <n v="28"/>
  </r>
  <r>
    <x v="8"/>
    <x v="9"/>
    <x v="0"/>
    <x v="1"/>
    <x v="0"/>
    <n v="2000"/>
    <n v="29.1"/>
  </r>
  <r>
    <x v="9"/>
    <x v="10"/>
    <x v="0"/>
    <x v="1"/>
    <x v="0"/>
    <n v="2005"/>
    <n v="43.5"/>
  </r>
  <r>
    <x v="10"/>
    <x v="11"/>
    <x v="1"/>
    <x v="1"/>
    <x v="0"/>
    <n v="1935"/>
    <n v="40"/>
  </r>
  <r>
    <x v="11"/>
    <x v="11"/>
    <x v="0"/>
    <x v="2"/>
    <x v="0"/>
    <n v="2007"/>
    <n v="49.7"/>
  </r>
  <r>
    <x v="12"/>
    <x v="11"/>
    <x v="0"/>
    <x v="1"/>
    <x v="0"/>
    <n v="1979"/>
    <n v="45"/>
  </r>
  <r>
    <x v="13"/>
    <x v="9"/>
    <x v="0"/>
    <x v="2"/>
    <x v="0"/>
    <n v="2002"/>
    <n v="63"/>
  </r>
  <r>
    <x v="14"/>
    <x v="12"/>
    <x v="0"/>
    <x v="1"/>
    <x v="0"/>
    <n v="2004"/>
    <n v="35"/>
  </r>
  <r>
    <x v="15"/>
    <x v="13"/>
    <x v="0"/>
    <x v="1"/>
    <x v="0"/>
    <n v="2007"/>
    <n v="43.5"/>
  </r>
  <r>
    <x v="16"/>
    <x v="4"/>
    <x v="0"/>
    <x v="2"/>
    <x v="0"/>
    <n v="2006"/>
    <n v="54.9"/>
  </r>
  <r>
    <x v="17"/>
    <x v="14"/>
    <x v="0"/>
    <x v="1"/>
    <x v="0"/>
    <n v="2007"/>
    <n v="29.1"/>
  </r>
  <r>
    <x v="18"/>
    <x v="15"/>
    <x v="1"/>
    <x v="1"/>
    <x v="0"/>
    <n v="1996"/>
    <n v="48"/>
  </r>
  <r>
    <x v="19"/>
    <x v="9"/>
    <x v="0"/>
    <x v="1"/>
    <x v="0"/>
    <n v="1999"/>
    <n v="55.9"/>
  </r>
  <r>
    <x v="20"/>
    <x v="0"/>
    <x v="0"/>
    <x v="2"/>
    <x v="0"/>
    <n v="1994"/>
    <n v="50"/>
  </r>
  <r>
    <x v="21"/>
    <x v="3"/>
    <x v="0"/>
    <x v="2"/>
    <x v="0"/>
    <n v="2003"/>
    <n v="47.8"/>
  </r>
  <r>
    <x v="22"/>
    <x v="16"/>
    <x v="0"/>
    <x v="1"/>
    <x v="0"/>
    <n v="1988"/>
    <n v="26.8"/>
  </r>
  <r>
    <x v="23"/>
    <x v="0"/>
    <x v="0"/>
    <x v="1"/>
    <x v="0"/>
    <n v="1998"/>
    <n v="68"/>
  </r>
  <r>
    <x v="24"/>
    <x v="11"/>
    <x v="0"/>
    <x v="1"/>
    <x v="0"/>
    <n v="1994"/>
    <n v="74"/>
  </r>
  <r>
    <x v="25"/>
    <x v="17"/>
    <x v="0"/>
    <x v="1"/>
    <x v="0"/>
    <n v="2007"/>
    <n v="43.5"/>
  </r>
  <r>
    <x v="26"/>
    <x v="18"/>
    <x v="0"/>
    <x v="1"/>
    <x v="0"/>
    <n v="2005"/>
    <n v="28"/>
  </r>
  <r>
    <x v="27"/>
    <x v="19"/>
    <x v="0"/>
    <x v="1"/>
    <x v="0"/>
    <n v="1998"/>
    <n v="28"/>
  </r>
  <r>
    <x v="28"/>
    <x v="20"/>
    <x v="0"/>
    <x v="1"/>
    <x v="0"/>
    <n v="1992"/>
    <n v="28.5"/>
  </r>
  <r>
    <x v="29"/>
    <x v="0"/>
    <x v="0"/>
    <x v="1"/>
    <x v="0"/>
    <n v="2005"/>
    <n v="61.1"/>
  </r>
  <r>
    <x v="30"/>
    <x v="21"/>
    <x v="1"/>
    <x v="1"/>
    <x v="0"/>
    <n v="1932"/>
    <n v="45"/>
  </r>
  <r>
    <x v="30"/>
    <x v="11"/>
    <x v="1"/>
    <x v="1"/>
    <x v="0"/>
    <n v="1933"/>
    <n v="35"/>
  </r>
  <r>
    <x v="30"/>
    <x v="22"/>
    <x v="0"/>
    <x v="1"/>
    <x v="0"/>
    <n v="2000"/>
    <n v="28"/>
  </r>
  <r>
    <x v="31"/>
    <x v="10"/>
    <x v="0"/>
    <x v="3"/>
    <x v="0"/>
    <n v="1994"/>
    <n v="53"/>
  </r>
  <r>
    <x v="32"/>
    <x v="15"/>
    <x v="0"/>
    <x v="1"/>
    <x v="0"/>
    <n v="2006"/>
    <n v="59"/>
  </r>
  <r>
    <x v="33"/>
    <x v="3"/>
    <x v="0"/>
    <x v="1"/>
    <x v="0"/>
    <n v="2006"/>
    <n v="80"/>
  </r>
  <r>
    <x v="34"/>
    <x v="8"/>
    <x v="0"/>
    <x v="1"/>
    <x v="0"/>
    <n v="1998"/>
    <n v="44.7"/>
  </r>
  <r>
    <x v="35"/>
    <x v="8"/>
    <x v="0"/>
    <x v="2"/>
    <x v="0"/>
    <n v="2004"/>
    <n v="38"/>
  </r>
  <r>
    <x v="36"/>
    <x v="18"/>
    <x v="0"/>
    <x v="1"/>
    <x v="0"/>
    <n v="2003"/>
    <n v="41"/>
  </r>
  <r>
    <x v="37"/>
    <x v="23"/>
    <x v="0"/>
    <x v="1"/>
    <x v="0"/>
    <n v="2001"/>
    <n v="29.1"/>
  </r>
  <r>
    <x v="38"/>
    <x v="23"/>
    <x v="0"/>
    <x v="1"/>
    <x v="0"/>
    <n v="1991"/>
    <n v="50"/>
  </r>
  <r>
    <x v="39"/>
    <x v="19"/>
    <x v="0"/>
    <x v="4"/>
    <x v="0"/>
    <n v="2002"/>
    <n v="45"/>
  </r>
  <r>
    <x v="40"/>
    <x v="4"/>
    <x v="0"/>
    <x v="1"/>
    <x v="0"/>
    <n v="2005"/>
    <n v="54"/>
  </r>
  <r>
    <x v="41"/>
    <x v="20"/>
    <x v="0"/>
    <x v="1"/>
    <x v="0"/>
    <n v="1998"/>
    <n v="29.1"/>
  </r>
  <r>
    <x v="42"/>
    <x v="13"/>
    <x v="0"/>
    <x v="1"/>
    <x v="0"/>
    <n v="2003"/>
    <n v="37.299999999999997"/>
  </r>
  <r>
    <x v="43"/>
    <x v="4"/>
    <x v="0"/>
    <x v="1"/>
    <x v="0"/>
    <n v="1997"/>
    <n v="28"/>
  </r>
  <r>
    <x v="44"/>
    <x v="7"/>
    <x v="0"/>
    <x v="1"/>
    <x v="0"/>
    <n v="2007"/>
    <n v="47"/>
  </r>
  <r>
    <x v="45"/>
    <x v="3"/>
    <x v="0"/>
    <x v="1"/>
    <x v="0"/>
    <n v="1996"/>
    <n v="27.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Air"/>
    <s v="Alton Towers"/>
    <x v="0"/>
    <x v="0"/>
    <s v="Operating"/>
    <n v="2002"/>
    <n v="46.6"/>
  </r>
  <r>
    <s v="Boomerang"/>
    <s v="Pleasure Island Family Theme Park"/>
    <x v="0"/>
    <x v="1"/>
    <s v="Operating"/>
    <n v="1993"/>
    <n v="47"/>
  </r>
  <r>
    <s v="Cobra"/>
    <s v="Paultons Park"/>
    <x v="0"/>
    <x v="1"/>
    <s v="Operating"/>
    <n v="2006"/>
    <n v="31.1"/>
  </r>
  <r>
    <s v="Colossus"/>
    <s v="Thorpe Park"/>
    <x v="0"/>
    <x v="1"/>
    <s v="Operating"/>
    <n v="2002"/>
    <n v="45"/>
  </r>
  <r>
    <s v="Corkscrew"/>
    <s v="Alton Towers"/>
    <x v="0"/>
    <x v="1"/>
    <s v="Operating"/>
    <n v="1980"/>
    <n v="40"/>
  </r>
  <r>
    <s v="Corkscrew"/>
    <s v="Flamingo Land Theme Park &amp; Zoo"/>
    <x v="0"/>
    <x v="1"/>
    <s v="Operating"/>
    <n v="1983"/>
    <n v="40"/>
  </r>
  <r>
    <s v="Crazy Mouse"/>
    <s v="South Pier"/>
    <x v="0"/>
    <x v="1"/>
    <s v="Operating"/>
    <n v="1998"/>
    <n v="29.1"/>
  </r>
  <r>
    <s v="Crazy Mouse"/>
    <s v="Brighton Pier"/>
    <x v="0"/>
    <x v="1"/>
    <s v="Operating"/>
    <n v="2000"/>
    <n v="29.1"/>
  </r>
  <r>
    <s v="Enigma"/>
    <s v="Pleasurewood Hills"/>
    <x v="0"/>
    <x v="1"/>
    <s v="Operating"/>
    <n v="1995"/>
    <n v="34"/>
  </r>
  <r>
    <s v="Express"/>
    <s v="M&amp;Ds Scotland's Theme Park"/>
    <x v="0"/>
    <x v="1"/>
    <s v="Operating"/>
    <n v="2006"/>
    <n v="28"/>
  </r>
  <r>
    <s v="Fantasy Mouse"/>
    <s v="Fantasy Island"/>
    <x v="0"/>
    <x v="1"/>
    <s v="Operating"/>
    <n v="2000"/>
    <n v="29.1"/>
  </r>
  <r>
    <s v="G Force"/>
    <s v="Drayton Manor Park"/>
    <x v="0"/>
    <x v="1"/>
    <s v="Operating"/>
    <n v="2005"/>
    <n v="43.5"/>
  </r>
  <r>
    <s v="Grand National"/>
    <s v="Pleasure Beach, Blackpool"/>
    <x v="1"/>
    <x v="1"/>
    <s v="Operating"/>
    <n v="1935"/>
    <n v="40"/>
  </r>
  <r>
    <s v="Infusion"/>
    <s v="Pleasure Beach, Blackpool"/>
    <x v="0"/>
    <x v="2"/>
    <s v="Operating"/>
    <n v="2007"/>
    <n v="49.7"/>
  </r>
  <r>
    <s v="Irn-Bru Revolution"/>
    <s v="Pleasure Beach, Blackpool"/>
    <x v="0"/>
    <x v="1"/>
    <s v="Operating"/>
    <n v="1979"/>
    <n v="45"/>
  </r>
  <r>
    <s v="Jubilee Odyssey"/>
    <s v="Fantasy Island"/>
    <x v="0"/>
    <x v="2"/>
    <s v="Operating"/>
    <n v="2002"/>
    <n v="63"/>
  </r>
  <r>
    <s v="Jungle Coaster"/>
    <s v="Legoland Windsor"/>
    <x v="0"/>
    <x v="1"/>
    <s v="Operating"/>
    <n v="2004"/>
    <n v="35"/>
  </r>
  <r>
    <s v="Knightmare"/>
    <s v="Camelot Theme Park"/>
    <x v="0"/>
    <x v="1"/>
    <s v="Operating"/>
    <n v="2007"/>
    <n v="43.5"/>
  </r>
  <r>
    <s v="Kumali"/>
    <s v="Flamingo Land Theme Park &amp; Zoo"/>
    <x v="0"/>
    <x v="2"/>
    <s v="Operating"/>
    <n v="2006"/>
    <n v="54.9"/>
  </r>
  <r>
    <s v="Magic Mouse"/>
    <s v="Brean Leisure Park"/>
    <x v="0"/>
    <x v="1"/>
    <s v="Operating"/>
    <n v="2007"/>
    <n v="29.1"/>
  </r>
  <r>
    <s v="Megafobia"/>
    <s v="Oakwood Theme Park"/>
    <x v="1"/>
    <x v="1"/>
    <s v="Operating"/>
    <n v="1996"/>
    <n v="48"/>
  </r>
  <r>
    <s v="Millennium Roller Coaster"/>
    <s v="Fantasy Island"/>
    <x v="0"/>
    <x v="1"/>
    <s v="Operating"/>
    <n v="1999"/>
    <n v="55.9"/>
  </r>
  <r>
    <s v="Nemesis"/>
    <s v="Alton Towers"/>
    <x v="0"/>
    <x v="2"/>
    <s v="Operating"/>
    <n v="1994"/>
    <n v="50"/>
  </r>
  <r>
    <s v="Nemesis Inferno"/>
    <s v="Thorpe Park"/>
    <x v="0"/>
    <x v="2"/>
    <s v="Operating"/>
    <n v="2003"/>
    <n v="47.8"/>
  </r>
  <r>
    <s v="New Roller Coaster"/>
    <s v="New MetroLand"/>
    <x v="0"/>
    <x v="1"/>
    <s v="Operating"/>
    <n v="1988"/>
    <n v="26.8"/>
  </r>
  <r>
    <s v="Oblivion"/>
    <s v="Alton Towers"/>
    <x v="0"/>
    <x v="1"/>
    <s v="Operating"/>
    <n v="1998"/>
    <n v="68"/>
  </r>
  <r>
    <s v="Pepsi Max Big One"/>
    <s v="Pleasure Beach, Blackpool"/>
    <x v="0"/>
    <x v="1"/>
    <s v="Operating"/>
    <n v="1994"/>
    <n v="74"/>
  </r>
  <r>
    <s v="Rage"/>
    <s v="Adventure Island"/>
    <x v="0"/>
    <x v="1"/>
    <s v="Operating"/>
    <n v="2007"/>
    <n v="43.5"/>
  </r>
  <r>
    <s v="Rat"/>
    <s v="Loudoun Castle"/>
    <x v="0"/>
    <x v="1"/>
    <s v="Operating"/>
    <n v="2005"/>
    <n v="28"/>
  </r>
  <r>
    <s v="Rattlesnake"/>
    <s v="Chessington World of Adventures"/>
    <x v="0"/>
    <x v="1"/>
    <s v="Operating"/>
    <n v="1998"/>
    <n v="28"/>
  </r>
  <r>
    <s v="Rhino Coaster"/>
    <s v="West Midlands Safari Park"/>
    <x v="0"/>
    <x v="1"/>
    <s v="Operating"/>
    <n v="1992"/>
    <n v="28.5"/>
  </r>
  <r>
    <s v="Rita - Queen of Speed"/>
    <s v="Alton Towers"/>
    <x v="0"/>
    <x v="1"/>
    <s v="Operating"/>
    <n v="2005"/>
    <n v="61.1"/>
  </r>
  <r>
    <s v="Roller Coaster"/>
    <s v="Great Yarmouth Pleasure Beach"/>
    <x v="1"/>
    <x v="1"/>
    <s v="Operating"/>
    <n v="1932"/>
    <n v="45"/>
  </r>
  <r>
    <s v="Roller Coaster"/>
    <s v="Pleasure Beach, Blackpool"/>
    <x v="1"/>
    <x v="1"/>
    <s v="Operating"/>
    <n v="1933"/>
    <n v="35"/>
  </r>
  <r>
    <s v="Roller Coaster"/>
    <s v="Wicksteed Park"/>
    <x v="0"/>
    <x v="1"/>
    <s v="Operating"/>
    <n v="2000"/>
    <n v="28"/>
  </r>
  <r>
    <s v="Shockwave"/>
    <s v="Drayton Manor Park"/>
    <x v="0"/>
    <x v="3"/>
    <s v="Operating"/>
    <n v="1994"/>
    <n v="53"/>
  </r>
  <r>
    <s v="Speed: No Limits"/>
    <s v="Oakwood Theme Park"/>
    <x v="0"/>
    <x v="1"/>
    <s v="Operating"/>
    <n v="2006"/>
    <n v="59"/>
  </r>
  <r>
    <s v="Stealth"/>
    <s v="Thorpe Park"/>
    <x v="0"/>
    <x v="1"/>
    <s v="Operating"/>
    <n v="2006"/>
    <n v="80"/>
  </r>
  <r>
    <s v="Tornado"/>
    <s v="M&amp;Ds Scotland's Theme Park"/>
    <x v="0"/>
    <x v="1"/>
    <s v="Operating"/>
    <n v="1998"/>
    <n v="44.7"/>
  </r>
  <r>
    <s v="Tsunami"/>
    <s v="M&amp;Ds Scotland's Theme Park"/>
    <x v="0"/>
    <x v="2"/>
    <s v="Operating"/>
    <n v="2004"/>
    <n v="38"/>
  </r>
  <r>
    <s v="Twist and Shout"/>
    <s v="Loudoun Castle"/>
    <x v="0"/>
    <x v="1"/>
    <s v="Operating"/>
    <n v="2003"/>
    <n v="41"/>
  </r>
  <r>
    <s v="Twister"/>
    <s v="Lightwater Valley"/>
    <x v="0"/>
    <x v="1"/>
    <s v="Operating"/>
    <n v="2001"/>
    <n v="29.1"/>
  </r>
  <r>
    <s v="Ultimate"/>
    <s v="Lightwater Valley"/>
    <x v="0"/>
    <x v="1"/>
    <s v="Operating"/>
    <n v="1991"/>
    <n v="50"/>
  </r>
  <r>
    <s v="Vampire"/>
    <s v="Chessington World of Adventures"/>
    <x v="0"/>
    <x v="4"/>
    <s v="Operating"/>
    <n v="2002"/>
    <n v="45"/>
  </r>
  <r>
    <s v="Velocity"/>
    <s v="Flamingo Land Theme Park &amp; Zoo"/>
    <x v="0"/>
    <x v="1"/>
    <s v="Operating"/>
    <n v="2005"/>
    <n v="54"/>
  </r>
  <r>
    <s v="Wall's Twister Ride"/>
    <s v="West Midlands Safari Park"/>
    <x v="0"/>
    <x v="1"/>
    <s v="Operating"/>
    <n v="1998"/>
    <n v="29.1"/>
  </r>
  <r>
    <s v="Whirlwind"/>
    <s v="Camelot Theme Park"/>
    <x v="0"/>
    <x v="1"/>
    <s v="Operating"/>
    <n v="2003"/>
    <n v="37.299999999999997"/>
  </r>
  <r>
    <s v="Wild Mouse"/>
    <s v="Flamingo Land Theme Park &amp; Zoo"/>
    <x v="0"/>
    <x v="1"/>
    <s v="Operating"/>
    <n v="1997"/>
    <n v="28"/>
  </r>
  <r>
    <s v="Wipeout"/>
    <s v="Pleasurewood Hills"/>
    <x v="0"/>
    <x v="1"/>
    <s v="Operating"/>
    <n v="2007"/>
    <n v="47"/>
  </r>
  <r>
    <s v="X:\ No Way Out"/>
    <s v="Thorpe Park"/>
    <x v="0"/>
    <x v="1"/>
    <s v="Operating"/>
    <n v="1996"/>
    <n v="27.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x v="0"/>
    <x v="0"/>
    <x v="0"/>
    <n v="46.6"/>
  </r>
  <r>
    <x v="1"/>
    <x v="1"/>
    <x v="0"/>
    <x v="1"/>
    <x v="0"/>
    <x v="1"/>
    <n v="47"/>
  </r>
  <r>
    <x v="2"/>
    <x v="2"/>
    <x v="0"/>
    <x v="1"/>
    <x v="0"/>
    <x v="2"/>
    <n v="31.1"/>
  </r>
  <r>
    <x v="3"/>
    <x v="3"/>
    <x v="0"/>
    <x v="1"/>
    <x v="0"/>
    <x v="0"/>
    <n v="45"/>
  </r>
  <r>
    <x v="4"/>
    <x v="0"/>
    <x v="0"/>
    <x v="1"/>
    <x v="0"/>
    <x v="3"/>
    <n v="40"/>
  </r>
  <r>
    <x v="4"/>
    <x v="4"/>
    <x v="0"/>
    <x v="1"/>
    <x v="0"/>
    <x v="4"/>
    <n v="40"/>
  </r>
  <r>
    <x v="5"/>
    <x v="5"/>
    <x v="0"/>
    <x v="1"/>
    <x v="0"/>
    <x v="5"/>
    <n v="29.1"/>
  </r>
  <r>
    <x v="5"/>
    <x v="6"/>
    <x v="0"/>
    <x v="1"/>
    <x v="0"/>
    <x v="6"/>
    <n v="29.1"/>
  </r>
  <r>
    <x v="6"/>
    <x v="7"/>
    <x v="0"/>
    <x v="1"/>
    <x v="0"/>
    <x v="7"/>
    <n v="34"/>
  </r>
  <r>
    <x v="7"/>
    <x v="8"/>
    <x v="0"/>
    <x v="1"/>
    <x v="0"/>
    <x v="2"/>
    <n v="28"/>
  </r>
  <r>
    <x v="8"/>
    <x v="9"/>
    <x v="0"/>
    <x v="1"/>
    <x v="0"/>
    <x v="6"/>
    <n v="29.1"/>
  </r>
  <r>
    <x v="9"/>
    <x v="10"/>
    <x v="0"/>
    <x v="1"/>
    <x v="0"/>
    <x v="8"/>
    <n v="43.5"/>
  </r>
  <r>
    <x v="10"/>
    <x v="11"/>
    <x v="1"/>
    <x v="1"/>
    <x v="0"/>
    <x v="9"/>
    <n v="40"/>
  </r>
  <r>
    <x v="11"/>
    <x v="11"/>
    <x v="0"/>
    <x v="2"/>
    <x v="0"/>
    <x v="10"/>
    <n v="49.7"/>
  </r>
  <r>
    <x v="12"/>
    <x v="11"/>
    <x v="0"/>
    <x v="1"/>
    <x v="0"/>
    <x v="11"/>
    <n v="45"/>
  </r>
  <r>
    <x v="13"/>
    <x v="9"/>
    <x v="0"/>
    <x v="2"/>
    <x v="0"/>
    <x v="0"/>
    <n v="63"/>
  </r>
  <r>
    <x v="14"/>
    <x v="12"/>
    <x v="0"/>
    <x v="1"/>
    <x v="0"/>
    <x v="12"/>
    <n v="35"/>
  </r>
  <r>
    <x v="15"/>
    <x v="13"/>
    <x v="0"/>
    <x v="1"/>
    <x v="0"/>
    <x v="10"/>
    <n v="43.5"/>
  </r>
  <r>
    <x v="16"/>
    <x v="4"/>
    <x v="0"/>
    <x v="2"/>
    <x v="0"/>
    <x v="2"/>
    <n v="54.9"/>
  </r>
  <r>
    <x v="17"/>
    <x v="14"/>
    <x v="0"/>
    <x v="1"/>
    <x v="0"/>
    <x v="10"/>
    <n v="29.1"/>
  </r>
  <r>
    <x v="18"/>
    <x v="15"/>
    <x v="1"/>
    <x v="1"/>
    <x v="0"/>
    <x v="13"/>
    <n v="48"/>
  </r>
  <r>
    <x v="19"/>
    <x v="9"/>
    <x v="0"/>
    <x v="1"/>
    <x v="0"/>
    <x v="14"/>
    <n v="55.9"/>
  </r>
  <r>
    <x v="20"/>
    <x v="0"/>
    <x v="0"/>
    <x v="2"/>
    <x v="0"/>
    <x v="15"/>
    <n v="50"/>
  </r>
  <r>
    <x v="21"/>
    <x v="3"/>
    <x v="0"/>
    <x v="2"/>
    <x v="0"/>
    <x v="16"/>
    <n v="47.8"/>
  </r>
  <r>
    <x v="22"/>
    <x v="16"/>
    <x v="0"/>
    <x v="1"/>
    <x v="0"/>
    <x v="17"/>
    <n v="26.8"/>
  </r>
  <r>
    <x v="23"/>
    <x v="0"/>
    <x v="0"/>
    <x v="1"/>
    <x v="0"/>
    <x v="5"/>
    <n v="68"/>
  </r>
  <r>
    <x v="24"/>
    <x v="11"/>
    <x v="0"/>
    <x v="1"/>
    <x v="0"/>
    <x v="15"/>
    <n v="74"/>
  </r>
  <r>
    <x v="25"/>
    <x v="17"/>
    <x v="0"/>
    <x v="1"/>
    <x v="0"/>
    <x v="10"/>
    <n v="43.5"/>
  </r>
  <r>
    <x v="26"/>
    <x v="18"/>
    <x v="0"/>
    <x v="1"/>
    <x v="0"/>
    <x v="8"/>
    <n v="28"/>
  </r>
  <r>
    <x v="27"/>
    <x v="19"/>
    <x v="0"/>
    <x v="1"/>
    <x v="0"/>
    <x v="5"/>
    <n v="28"/>
  </r>
  <r>
    <x v="28"/>
    <x v="20"/>
    <x v="0"/>
    <x v="1"/>
    <x v="0"/>
    <x v="18"/>
    <n v="28.5"/>
  </r>
  <r>
    <x v="29"/>
    <x v="0"/>
    <x v="0"/>
    <x v="1"/>
    <x v="0"/>
    <x v="8"/>
    <n v="61.1"/>
  </r>
  <r>
    <x v="30"/>
    <x v="21"/>
    <x v="1"/>
    <x v="1"/>
    <x v="0"/>
    <x v="19"/>
    <n v="45"/>
  </r>
  <r>
    <x v="30"/>
    <x v="11"/>
    <x v="1"/>
    <x v="1"/>
    <x v="0"/>
    <x v="20"/>
    <n v="35"/>
  </r>
  <r>
    <x v="30"/>
    <x v="22"/>
    <x v="0"/>
    <x v="1"/>
    <x v="0"/>
    <x v="6"/>
    <n v="28"/>
  </r>
  <r>
    <x v="31"/>
    <x v="10"/>
    <x v="0"/>
    <x v="3"/>
    <x v="0"/>
    <x v="15"/>
    <n v="53"/>
  </r>
  <r>
    <x v="32"/>
    <x v="15"/>
    <x v="0"/>
    <x v="1"/>
    <x v="0"/>
    <x v="2"/>
    <n v="59"/>
  </r>
  <r>
    <x v="33"/>
    <x v="3"/>
    <x v="0"/>
    <x v="1"/>
    <x v="0"/>
    <x v="2"/>
    <n v="80"/>
  </r>
  <r>
    <x v="34"/>
    <x v="8"/>
    <x v="0"/>
    <x v="1"/>
    <x v="0"/>
    <x v="5"/>
    <n v="44.7"/>
  </r>
  <r>
    <x v="35"/>
    <x v="8"/>
    <x v="0"/>
    <x v="2"/>
    <x v="0"/>
    <x v="12"/>
    <n v="38"/>
  </r>
  <r>
    <x v="36"/>
    <x v="18"/>
    <x v="0"/>
    <x v="1"/>
    <x v="0"/>
    <x v="16"/>
    <n v="41"/>
  </r>
  <r>
    <x v="37"/>
    <x v="23"/>
    <x v="0"/>
    <x v="1"/>
    <x v="0"/>
    <x v="21"/>
    <n v="29.1"/>
  </r>
  <r>
    <x v="38"/>
    <x v="23"/>
    <x v="0"/>
    <x v="1"/>
    <x v="0"/>
    <x v="22"/>
    <n v="50"/>
  </r>
  <r>
    <x v="39"/>
    <x v="19"/>
    <x v="0"/>
    <x v="4"/>
    <x v="0"/>
    <x v="0"/>
    <n v="45"/>
  </r>
  <r>
    <x v="40"/>
    <x v="4"/>
    <x v="0"/>
    <x v="1"/>
    <x v="0"/>
    <x v="8"/>
    <n v="54"/>
  </r>
  <r>
    <x v="41"/>
    <x v="20"/>
    <x v="0"/>
    <x v="1"/>
    <x v="0"/>
    <x v="5"/>
    <n v="29.1"/>
  </r>
  <r>
    <x v="42"/>
    <x v="13"/>
    <x v="0"/>
    <x v="1"/>
    <x v="0"/>
    <x v="16"/>
    <n v="37.299999999999997"/>
  </r>
  <r>
    <x v="43"/>
    <x v="4"/>
    <x v="0"/>
    <x v="1"/>
    <x v="0"/>
    <x v="23"/>
    <n v="28"/>
  </r>
  <r>
    <x v="44"/>
    <x v="7"/>
    <x v="0"/>
    <x v="1"/>
    <x v="0"/>
    <x v="10"/>
    <n v="47"/>
  </r>
  <r>
    <x v="45"/>
    <x v="3"/>
    <x v="0"/>
    <x v="1"/>
    <x v="0"/>
    <x v="13"/>
    <n v="27.7"/>
  </r>
  <r>
    <x v="46"/>
    <x v="24"/>
    <x v="2"/>
    <x v="5"/>
    <x v="1"/>
    <x v="2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FD22E8-CE99-41B5-82E4-07794045265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C13" firstHeaderRow="0" firstDataRow="1" firstDataCol="1" rowPageCount="5" colPageCount="1"/>
  <pivotFields count="11">
    <pivotField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Row" showAll="0">
      <items count="6">
        <item x="3"/>
        <item x="0"/>
        <item x="4"/>
        <item x="1"/>
        <item x="2"/>
        <item t="default"/>
      </items>
    </pivotField>
    <pivotField axis="axisPage" multipleItemSelectionAllowed="1" showAll="0">
      <items count="5">
        <item x="2"/>
        <item x="3"/>
        <item x="0"/>
        <item x="1"/>
        <item t="default"/>
      </items>
    </pivotField>
    <pivotField axis="axisPage" showAll="0">
      <items count="6">
        <item x="3"/>
        <item x="2"/>
        <item x="1"/>
        <item x="0"/>
        <item x="4"/>
        <item t="default"/>
      </items>
    </pivotField>
    <pivotField axis="axisPage" multipleItemSelectionAllowed="1" showAll="0">
      <items count="4">
        <item x="1"/>
        <item x="0"/>
        <item x="2"/>
        <item t="default"/>
      </items>
    </pivotField>
    <pivotField axis="axisPage" showAll="0">
      <items count="4">
        <item x="2"/>
        <item x="1"/>
        <item x="0"/>
        <item t="default"/>
      </items>
    </pivotField>
    <pivotField axis="axisPage" multipleItemSelectionAllowed="1" showAll="0">
      <items count="5">
        <item x="2"/>
        <item x="0"/>
        <item x="3"/>
        <item x="1"/>
        <item t="default"/>
      </items>
    </pivotField>
    <pivotField numFmtId="14" showAll="0"/>
    <pivotField showAll="0"/>
    <pivotField dataField="1" numFmtId="166" showAll="0"/>
    <pivotField dataField="1" showAll="0"/>
  </pivotFields>
  <rowFields count="1">
    <field x="1"/>
  </rowFields>
  <rowItems count="6">
    <i>
      <x/>
    </i>
    <i>
      <x v="1"/>
    </i>
    <i>
      <x v="2"/>
    </i>
    <i>
      <x v="3"/>
    </i>
    <i>
      <x v="4"/>
    </i>
    <i t="grand">
      <x/>
    </i>
  </rowItems>
  <colFields count="1">
    <field x="-2"/>
  </colFields>
  <colItems count="2">
    <i>
      <x/>
    </i>
    <i i="1">
      <x v="1"/>
    </i>
  </colItems>
  <pageFields count="5">
    <pageField fld="2" hier="-1"/>
    <pageField fld="6" hier="-1"/>
    <pageField fld="4" hier="-1"/>
    <pageField fld="3" hier="-1"/>
    <pageField fld="5" hier="-1"/>
  </pageFields>
  <dataFields count="2">
    <dataField name="Average of Asking Price" fld="9" subtotal="average" baseField="0" baseItem="0"/>
    <dataField name="Average of Sale Price" fld="10" subtotal="average" baseField="1"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B24624-1631-465E-9A68-2AC569E2D31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G58" firstHeaderRow="1" firstDataRow="2" firstDataCol="1" rowPageCount="5" colPageCount="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axis="axisCol" showAll="0">
      <items count="6">
        <item x="3"/>
        <item x="0"/>
        <item x="4"/>
        <item x="1"/>
        <item x="2"/>
        <item t="default"/>
      </items>
    </pivotField>
    <pivotField axis="axisPage" multipleItemSelectionAllowed="1" showAll="0">
      <items count="5">
        <item x="2"/>
        <item x="3"/>
        <item x="0"/>
        <item x="1"/>
        <item t="default"/>
      </items>
    </pivotField>
    <pivotField axis="axisPage" showAll="0">
      <items count="6">
        <item x="3"/>
        <item x="2"/>
        <item x="1"/>
        <item x="0"/>
        <item x="4"/>
        <item t="default"/>
      </items>
    </pivotField>
    <pivotField axis="axisPage" multipleItemSelectionAllowed="1" showAll="0">
      <items count="4">
        <item x="1"/>
        <item x="0"/>
        <item x="2"/>
        <item t="default"/>
      </items>
    </pivotField>
    <pivotField axis="axisPage" showAll="0">
      <items count="4">
        <item x="2"/>
        <item x="1"/>
        <item x="0"/>
        <item t="default"/>
      </items>
    </pivotField>
    <pivotField axis="axisPage" multipleItemSelectionAllowed="1" showAll="0">
      <items count="5">
        <item x="2"/>
        <item x="0"/>
        <item x="3"/>
        <item x="1"/>
        <item t="default"/>
      </items>
    </pivotField>
    <pivotField numFmtId="14" showAll="0"/>
    <pivotField showAll="0"/>
    <pivotField dataField="1" numFmtId="166"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
  </colFields>
  <colItems count="6">
    <i>
      <x/>
    </i>
    <i>
      <x v="1"/>
    </i>
    <i>
      <x v="2"/>
    </i>
    <i>
      <x v="3"/>
    </i>
    <i>
      <x v="4"/>
    </i>
    <i t="grand">
      <x/>
    </i>
  </colItems>
  <pageFields count="5">
    <pageField fld="2" hier="-1"/>
    <pageField fld="6" hier="-1"/>
    <pageField fld="4" hier="-1"/>
    <pageField fld="3" hier="-1"/>
    <pageField fld="5" hier="-1"/>
  </pageFields>
  <dataFields count="1">
    <dataField name="Average of Asking Pric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0864E3-929C-4337-B092-540E40C02A88}" name="PivotTable1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9" firstHeaderRow="1" firstDataRow="1" firstDataCol="1" rowPageCount="1" colPageCount="1"/>
  <pivotFields count="7">
    <pivotField dataField="1"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Page" showAll="0">
      <items count="26">
        <item x="17"/>
        <item x="0"/>
        <item x="14"/>
        <item x="6"/>
        <item x="13"/>
        <item x="19"/>
        <item x="10"/>
        <item x="9"/>
        <item x="4"/>
        <item x="21"/>
        <item x="12"/>
        <item x="23"/>
        <item x="18"/>
        <item x="8"/>
        <item x="16"/>
        <item x="15"/>
        <item x="2"/>
        <item x="11"/>
        <item x="1"/>
        <item x="7"/>
        <item x="5"/>
        <item x="3"/>
        <item x="20"/>
        <item x="22"/>
        <item x="24"/>
        <item t="default"/>
      </items>
    </pivotField>
    <pivotField showAll="0">
      <items count="4">
        <item x="0"/>
        <item x="1"/>
        <item x="2"/>
        <item t="default"/>
      </items>
    </pivotField>
    <pivotField showAll="0">
      <items count="7">
        <item x="0"/>
        <item x="2"/>
        <item x="1"/>
        <item x="3"/>
        <item x="4"/>
        <item x="5"/>
        <item t="default"/>
      </items>
    </pivotField>
    <pivotField showAll="0">
      <items count="3">
        <item x="0"/>
        <item x="1"/>
        <item t="default"/>
      </items>
    </pivotField>
    <pivotField axis="axisRow" showAll="0">
      <items count="26">
        <item x="19"/>
        <item x="20"/>
        <item x="9"/>
        <item x="11"/>
        <item x="3"/>
        <item x="4"/>
        <item x="17"/>
        <item x="22"/>
        <item x="18"/>
        <item x="1"/>
        <item x="15"/>
        <item x="7"/>
        <item x="13"/>
        <item x="23"/>
        <item x="5"/>
        <item x="14"/>
        <item x="6"/>
        <item x="21"/>
        <item x="0"/>
        <item x="16"/>
        <item x="12"/>
        <item x="8"/>
        <item x="2"/>
        <item x="10"/>
        <item x="24"/>
        <item t="default"/>
      </items>
    </pivotField>
    <pivotField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pageFields count="1">
    <pageField fld="1" hier="-1"/>
  </pageFields>
  <dataFields count="1">
    <dataField name="Count of Roller Coaster" fld="0" subtotal="count" baseField="0" baseItem="0"/>
  </dataFields>
  <chartFormats count="1">
    <chartFormat chart="0" format="7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F1CCDF-4D0C-4FD7-8A0C-F94F09929512}" name="PivotTable1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rowPageCount="1" colPageCount="1"/>
  <pivotFields count="7">
    <pivotField showAll="0"/>
    <pivotField axis="axisPage" multipleItemSelectionAllowed="1" showAll="0">
      <items count="26">
        <item x="17"/>
        <item x="0"/>
        <item x="14"/>
        <item x="6"/>
        <item x="13"/>
        <item x="19"/>
        <item x="10"/>
        <item x="9"/>
        <item x="4"/>
        <item x="21"/>
        <item x="12"/>
        <item x="23"/>
        <item x="18"/>
        <item x="8"/>
        <item x="16"/>
        <item x="15"/>
        <item x="2"/>
        <item x="11"/>
        <item x="1"/>
        <item x="7"/>
        <item x="5"/>
        <item x="3"/>
        <item x="20"/>
        <item x="22"/>
        <item x="24"/>
        <item t="default"/>
      </items>
    </pivotField>
    <pivotField showAll="0">
      <items count="4">
        <item x="0"/>
        <item x="1"/>
        <item x="2"/>
        <item t="default"/>
      </items>
    </pivotField>
    <pivotField axis="axisRow" dataField="1" showAll="0">
      <items count="7">
        <item x="0"/>
        <item x="2"/>
        <item x="1"/>
        <item x="3"/>
        <item x="4"/>
        <item x="5"/>
        <item t="default"/>
      </items>
    </pivotField>
    <pivotField showAll="0"/>
    <pivotField showAll="0">
      <items count="26">
        <item x="19"/>
        <item x="20"/>
        <item x="9"/>
        <item x="11"/>
        <item x="3"/>
        <item x="4"/>
        <item x="17"/>
        <item x="22"/>
        <item x="18"/>
        <item x="1"/>
        <item x="15"/>
        <item x="7"/>
        <item x="13"/>
        <item x="23"/>
        <item x="5"/>
        <item x="14"/>
        <item x="6"/>
        <item x="21"/>
        <item x="0"/>
        <item x="16"/>
        <item x="12"/>
        <item x="8"/>
        <item x="2"/>
        <item x="10"/>
        <item x="24"/>
        <item t="default"/>
      </items>
    </pivotField>
    <pivotField showAll="0"/>
  </pivotFields>
  <rowFields count="1">
    <field x="3"/>
  </rowFields>
  <rowItems count="7">
    <i>
      <x/>
    </i>
    <i>
      <x v="1"/>
    </i>
    <i>
      <x v="2"/>
    </i>
    <i>
      <x v="3"/>
    </i>
    <i>
      <x v="4"/>
    </i>
    <i>
      <x v="5"/>
    </i>
    <i t="grand">
      <x/>
    </i>
  </rowItems>
  <colItems count="1">
    <i/>
  </colItems>
  <pageFields count="1">
    <pageField fld="1" hier="-1"/>
  </pageFields>
  <dataFields count="1">
    <dataField name="Count of Design" fld="3" subtotal="count" baseField="0" baseItem="0"/>
  </dataFields>
  <chartFormats count="26">
    <chartFormat chart="0" format="26" series="1">
      <pivotArea type="data" outline="0" fieldPosition="0">
        <references count="1">
          <reference field="1" count="1" selected="0">
            <x v="0"/>
          </reference>
        </references>
      </pivotArea>
    </chartFormat>
    <chartFormat chart="0" format="27" series="1">
      <pivotArea type="data" outline="0" fieldPosition="0">
        <references count="1">
          <reference field="1" count="1" selected="0">
            <x v="1"/>
          </reference>
        </references>
      </pivotArea>
    </chartFormat>
    <chartFormat chart="0" format="28" series="1">
      <pivotArea type="data" outline="0" fieldPosition="0">
        <references count="1">
          <reference field="1" count="1" selected="0">
            <x v="2"/>
          </reference>
        </references>
      </pivotArea>
    </chartFormat>
    <chartFormat chart="0" format="29" series="1">
      <pivotArea type="data" outline="0" fieldPosition="0">
        <references count="1">
          <reference field="1" count="1" selected="0">
            <x v="3"/>
          </reference>
        </references>
      </pivotArea>
    </chartFormat>
    <chartFormat chart="0" format="30" series="1">
      <pivotArea type="data" outline="0" fieldPosition="0">
        <references count="1">
          <reference field="1" count="1" selected="0">
            <x v="4"/>
          </reference>
        </references>
      </pivotArea>
    </chartFormat>
    <chartFormat chart="0" format="31" series="1">
      <pivotArea type="data" outline="0" fieldPosition="0">
        <references count="1">
          <reference field="1" count="1" selected="0">
            <x v="5"/>
          </reference>
        </references>
      </pivotArea>
    </chartFormat>
    <chartFormat chart="0" format="32" series="1">
      <pivotArea type="data" outline="0" fieldPosition="0">
        <references count="1">
          <reference field="1" count="1" selected="0">
            <x v="6"/>
          </reference>
        </references>
      </pivotArea>
    </chartFormat>
    <chartFormat chart="0" format="33" series="1">
      <pivotArea type="data" outline="0" fieldPosition="0">
        <references count="1">
          <reference field="1" count="1" selected="0">
            <x v="7"/>
          </reference>
        </references>
      </pivotArea>
    </chartFormat>
    <chartFormat chart="0" format="34" series="1">
      <pivotArea type="data" outline="0" fieldPosition="0">
        <references count="1">
          <reference field="1" count="1" selected="0">
            <x v="8"/>
          </reference>
        </references>
      </pivotArea>
    </chartFormat>
    <chartFormat chart="0" format="35" series="1">
      <pivotArea type="data" outline="0" fieldPosition="0">
        <references count="1">
          <reference field="1" count="1" selected="0">
            <x v="9"/>
          </reference>
        </references>
      </pivotArea>
    </chartFormat>
    <chartFormat chart="0" format="36" series="1">
      <pivotArea type="data" outline="0" fieldPosition="0">
        <references count="1">
          <reference field="1" count="1" selected="0">
            <x v="10"/>
          </reference>
        </references>
      </pivotArea>
    </chartFormat>
    <chartFormat chart="0" format="37" series="1">
      <pivotArea type="data" outline="0" fieldPosition="0">
        <references count="1">
          <reference field="1" count="1" selected="0">
            <x v="11"/>
          </reference>
        </references>
      </pivotArea>
    </chartFormat>
    <chartFormat chart="0" format="38" series="1">
      <pivotArea type="data" outline="0" fieldPosition="0">
        <references count="1">
          <reference field="1" count="1" selected="0">
            <x v="12"/>
          </reference>
        </references>
      </pivotArea>
    </chartFormat>
    <chartFormat chart="0" format="39" series="1">
      <pivotArea type="data" outline="0" fieldPosition="0">
        <references count="1">
          <reference field="1" count="1" selected="0">
            <x v="13"/>
          </reference>
        </references>
      </pivotArea>
    </chartFormat>
    <chartFormat chart="0" format="40" series="1">
      <pivotArea type="data" outline="0" fieldPosition="0">
        <references count="1">
          <reference field="1" count="1" selected="0">
            <x v="14"/>
          </reference>
        </references>
      </pivotArea>
    </chartFormat>
    <chartFormat chart="0" format="41" series="1">
      <pivotArea type="data" outline="0" fieldPosition="0">
        <references count="1">
          <reference field="1" count="1" selected="0">
            <x v="15"/>
          </reference>
        </references>
      </pivotArea>
    </chartFormat>
    <chartFormat chart="0" format="42" series="1">
      <pivotArea type="data" outline="0" fieldPosition="0">
        <references count="1">
          <reference field="1" count="1" selected="0">
            <x v="16"/>
          </reference>
        </references>
      </pivotArea>
    </chartFormat>
    <chartFormat chart="0" format="43" series="1">
      <pivotArea type="data" outline="0" fieldPosition="0">
        <references count="1">
          <reference field="1" count="1" selected="0">
            <x v="17"/>
          </reference>
        </references>
      </pivotArea>
    </chartFormat>
    <chartFormat chart="0" format="44" series="1">
      <pivotArea type="data" outline="0" fieldPosition="0">
        <references count="1">
          <reference field="1" count="1" selected="0">
            <x v="18"/>
          </reference>
        </references>
      </pivotArea>
    </chartFormat>
    <chartFormat chart="0" format="45" series="1">
      <pivotArea type="data" outline="0" fieldPosition="0">
        <references count="1">
          <reference field="1" count="1" selected="0">
            <x v="19"/>
          </reference>
        </references>
      </pivotArea>
    </chartFormat>
    <chartFormat chart="0" format="46" series="1">
      <pivotArea type="data" outline="0" fieldPosition="0">
        <references count="1">
          <reference field="1" count="1" selected="0">
            <x v="20"/>
          </reference>
        </references>
      </pivotArea>
    </chartFormat>
    <chartFormat chart="0" format="47" series="1">
      <pivotArea type="data" outline="0" fieldPosition="0">
        <references count="1">
          <reference field="1" count="1" selected="0">
            <x v="21"/>
          </reference>
        </references>
      </pivotArea>
    </chartFormat>
    <chartFormat chart="0" format="48" series="1">
      <pivotArea type="data" outline="0" fieldPosition="0">
        <references count="1">
          <reference field="1" count="1" selected="0">
            <x v="22"/>
          </reference>
        </references>
      </pivotArea>
    </chartFormat>
    <chartFormat chart="0" format="49" series="1">
      <pivotArea type="data" outline="0" fieldPosition="0">
        <references count="1">
          <reference field="1" count="1" selected="0">
            <x v="23"/>
          </reference>
        </references>
      </pivotArea>
    </chartFormat>
    <chartFormat chart="0" format="50" series="1">
      <pivotArea type="data" outline="0" fieldPosition="0">
        <references count="1">
          <reference field="1" count="1" selected="0">
            <x v="24"/>
          </reference>
        </references>
      </pivotArea>
    </chartFormat>
    <chartFormat chart="0" format="51"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C30B41-C883-464B-B40D-D38C3C50C10C}" name="PivotTable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G80" firstHeaderRow="1" firstDataRow="2"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axis="axisPage" multipleItemSelectionAllowed="1" showAll="0">
      <items count="3">
        <item x="0"/>
        <item x="1"/>
        <item t="default"/>
      </items>
    </pivotField>
    <pivotField axis="axisCol" showAll="0">
      <items count="6">
        <item x="0"/>
        <item x="2"/>
        <item x="1"/>
        <item x="3"/>
        <item x="4"/>
        <item t="default"/>
      </items>
    </pivotField>
    <pivotField showAll="0">
      <items count="2">
        <item x="0"/>
        <item t="default"/>
      </items>
    </pivotField>
    <pivotField showAll="0"/>
    <pivotField dataField="1" showAll="0"/>
  </pivotFields>
  <rowFields count="2">
    <field x="1"/>
    <field x="0"/>
  </rowFields>
  <rowItems count="75">
    <i>
      <x/>
    </i>
    <i r="1">
      <x v="25"/>
    </i>
    <i>
      <x v="1"/>
    </i>
    <i r="1">
      <x/>
    </i>
    <i r="1">
      <x v="4"/>
    </i>
    <i r="1">
      <x v="20"/>
    </i>
    <i r="1">
      <x v="23"/>
    </i>
    <i r="1">
      <x v="29"/>
    </i>
    <i>
      <x v="2"/>
    </i>
    <i r="1">
      <x v="17"/>
    </i>
    <i>
      <x v="3"/>
    </i>
    <i r="1">
      <x v="5"/>
    </i>
    <i>
      <x v="4"/>
    </i>
    <i r="1">
      <x v="15"/>
    </i>
    <i r="1">
      <x v="42"/>
    </i>
    <i>
      <x v="5"/>
    </i>
    <i r="1">
      <x v="27"/>
    </i>
    <i r="1">
      <x v="39"/>
    </i>
    <i>
      <x v="6"/>
    </i>
    <i r="1">
      <x v="9"/>
    </i>
    <i r="1">
      <x v="31"/>
    </i>
    <i>
      <x v="7"/>
    </i>
    <i r="1">
      <x v="8"/>
    </i>
    <i r="1">
      <x v="13"/>
    </i>
    <i r="1">
      <x v="19"/>
    </i>
    <i>
      <x v="8"/>
    </i>
    <i r="1">
      <x v="4"/>
    </i>
    <i r="1">
      <x v="16"/>
    </i>
    <i r="1">
      <x v="40"/>
    </i>
    <i r="1">
      <x v="43"/>
    </i>
    <i>
      <x v="9"/>
    </i>
    <i r="1">
      <x v="30"/>
    </i>
    <i>
      <x v="10"/>
    </i>
    <i r="1">
      <x v="14"/>
    </i>
    <i>
      <x v="11"/>
    </i>
    <i r="1">
      <x v="37"/>
    </i>
    <i r="1">
      <x v="38"/>
    </i>
    <i>
      <x v="12"/>
    </i>
    <i r="1">
      <x v="26"/>
    </i>
    <i r="1">
      <x v="36"/>
    </i>
    <i>
      <x v="13"/>
    </i>
    <i r="1">
      <x v="7"/>
    </i>
    <i r="1">
      <x v="34"/>
    </i>
    <i r="1">
      <x v="35"/>
    </i>
    <i>
      <x v="14"/>
    </i>
    <i r="1">
      <x v="22"/>
    </i>
    <i>
      <x v="15"/>
    </i>
    <i r="1">
      <x v="18"/>
    </i>
    <i r="1">
      <x v="32"/>
    </i>
    <i>
      <x v="16"/>
    </i>
    <i r="1">
      <x v="2"/>
    </i>
    <i>
      <x v="17"/>
    </i>
    <i r="1">
      <x v="10"/>
    </i>
    <i r="1">
      <x v="11"/>
    </i>
    <i r="1">
      <x v="12"/>
    </i>
    <i r="1">
      <x v="24"/>
    </i>
    <i r="1">
      <x v="30"/>
    </i>
    <i>
      <x v="18"/>
    </i>
    <i r="1">
      <x v="1"/>
    </i>
    <i>
      <x v="19"/>
    </i>
    <i r="1">
      <x v="6"/>
    </i>
    <i r="1">
      <x v="44"/>
    </i>
    <i>
      <x v="20"/>
    </i>
    <i r="1">
      <x v="5"/>
    </i>
    <i>
      <x v="21"/>
    </i>
    <i r="1">
      <x v="3"/>
    </i>
    <i r="1">
      <x v="21"/>
    </i>
    <i r="1">
      <x v="33"/>
    </i>
    <i r="1">
      <x v="45"/>
    </i>
    <i>
      <x v="22"/>
    </i>
    <i r="1">
      <x v="28"/>
    </i>
    <i r="1">
      <x v="41"/>
    </i>
    <i>
      <x v="23"/>
    </i>
    <i r="1">
      <x v="30"/>
    </i>
    <i t="grand">
      <x/>
    </i>
  </rowItems>
  <colFields count="1">
    <field x="3"/>
  </colFields>
  <colItems count="6">
    <i>
      <x/>
    </i>
    <i>
      <x v="1"/>
    </i>
    <i>
      <x v="2"/>
    </i>
    <i>
      <x v="3"/>
    </i>
    <i>
      <x v="4"/>
    </i>
    <i t="grand">
      <x/>
    </i>
  </colItems>
  <pageFields count="1">
    <pageField fld="2" hier="-1"/>
  </pageFields>
  <dataFields count="1">
    <dataField name="Average of Speed ( mph )" fld="6" subtotal="average" baseField="3" baseItem="0"/>
  </dataFields>
  <formats count="6">
    <format dxfId="13">
      <pivotArea type="origin" dataOnly="0" labelOnly="1" outline="0" fieldPosition="0"/>
    </format>
    <format dxfId="12">
      <pivotArea field="3" type="button" dataOnly="0" labelOnly="1" outline="0" axis="axisCol" fieldPosition="0"/>
    </format>
    <format dxfId="11">
      <pivotArea type="topRight" dataOnly="0" labelOnly="1" outline="0" fieldPosition="0"/>
    </format>
    <format dxfId="10">
      <pivotArea field="1" type="button" dataOnly="0" labelOnly="1" outline="0" axis="axisRow" fieldPosition="0"/>
    </format>
    <format dxfId="9">
      <pivotArea dataOnly="0" labelOnly="1" fieldPosition="0">
        <references count="1">
          <reference field="3" count="0"/>
        </references>
      </pivotArea>
    </format>
    <format dxfId="8">
      <pivotArea dataOnly="0" labelOnly="1" grandCol="1" outline="0" fieldPosition="0"/>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E47FAD-3C98-47B4-9FE1-CCA69CECCE86}" name="PivotTable1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9" firstHeaderRow="0" firstDataRow="1" firstDataCol="1"/>
  <pivotFields count="7">
    <pivotField showAll="0"/>
    <pivotField showAll="0"/>
    <pivotField showAll="0">
      <items count="3">
        <item x="0"/>
        <item x="1"/>
        <item t="default"/>
      </items>
    </pivotField>
    <pivotField axis="axisRow" multipleItemSelectionAllowed="1" showAll="0">
      <items count="6">
        <item x="0"/>
        <item x="2"/>
        <item x="1"/>
        <item x="3"/>
        <item x="4"/>
        <item t="default"/>
      </items>
    </pivotField>
    <pivotField showAll="0"/>
    <pivotField showAll="0"/>
    <pivotField dataField="1" showAll="0"/>
  </pivotFields>
  <rowFields count="1">
    <field x="3"/>
  </rowFields>
  <rowItems count="6">
    <i>
      <x/>
    </i>
    <i>
      <x v="1"/>
    </i>
    <i>
      <x v="2"/>
    </i>
    <i>
      <x v="3"/>
    </i>
    <i>
      <x v="4"/>
    </i>
    <i t="grand">
      <x/>
    </i>
  </rowItems>
  <colFields count="1">
    <field x="-2"/>
  </colFields>
  <colItems count="3">
    <i>
      <x/>
    </i>
    <i i="1">
      <x v="1"/>
    </i>
    <i i="2">
      <x v="2"/>
    </i>
  </colItems>
  <dataFields count="3">
    <dataField name="Min of Speed ( mph )" fld="6" subtotal="min" baseField="3" baseItem="0"/>
    <dataField name="Max of Speed ( mph )" fld="6" subtotal="max" baseField="3" baseItem="0"/>
    <dataField name="Average of Speed ( mph )" fld="6" subtotal="average" baseField="3" baseItem="0"/>
  </dataFields>
  <formats count="1">
    <format dxfId="0">
      <pivotArea collapsedLevelsAreSubtotals="1" fieldPosition="0">
        <references count="2">
          <reference field="4294967294" count="3" selected="0">
            <x v="0"/>
            <x v="1"/>
            <x v="2"/>
          </reference>
          <reference field="3" count="0"/>
        </references>
      </pivotArea>
    </format>
  </formats>
  <chartFormats count="3">
    <chartFormat chart="2" format="1" series="1">
      <pivotArea type="data" outline="0" fieldPosition="0">
        <references count="1">
          <reference field="4294967294" count="1" selected="0">
            <x v="2"/>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D8B76F-5DEC-4126-9BD5-47FEE7E1C728}" name="Table1" displayName="Table1" ref="A1:K57" totalsRowShown="0" headerRowDxfId="14" headerRowBorderDxfId="27" tableBorderDxfId="28" totalsRowBorderDxfId="26">
  <autoFilter ref="A1:K57" xr:uid="{46D8B76F-5DEC-4126-9BD5-47FEE7E1C728}"/>
  <tableColumns count="11">
    <tableColumn id="1" xr3:uid="{299CB5AF-BFAA-4DBB-9E70-02F988503D6D}" name="PostCode" dataDxfId="25"/>
    <tableColumn id="2" xr3:uid="{1BFE48EA-ABB6-47EE-9921-75B3E9102E33}" name="Type" dataDxfId="24"/>
    <tableColumn id="3" xr3:uid="{38CBDD1B-0DE5-4F1A-A333-3BE07149E0AC}" name="Location" dataDxfId="23"/>
    <tableColumn id="4" xr3:uid="{488F6997-35E4-470E-8828-A8C5317B6900}" name="No. Bedrooms" dataDxfId="22"/>
    <tableColumn id="5" xr3:uid="{1E8A60ED-F07F-4244-A220-339B2419B214}" name="No. Bathrooms" dataDxfId="21"/>
    <tableColumn id="6" xr3:uid="{696F84A1-E0E3-4DF5-964A-F03C920D7EE6}" name="Reception Rooms" dataDxfId="20"/>
    <tableColumn id="7" xr3:uid="{E904A837-273B-4AB9-9303-F059454602B3}" name="Garden Size" dataDxfId="19"/>
    <tableColumn id="8" xr3:uid="{98D1CA97-6D85-43F4-8FFE-764557340DB1}" name="Date on Market" dataDxfId="18"/>
    <tableColumn id="9" xr3:uid="{132C12AA-5DB6-413A-AC52-2B35A12ECF99}" name="Date Sold" dataDxfId="17"/>
    <tableColumn id="10" xr3:uid="{77A61A50-288F-4DB7-8782-E785A1B37B2B}" name="Asking Price" dataDxfId="16" dataCellStyle="Currency"/>
    <tableColumn id="11" xr3:uid="{05DC455A-1366-47CE-94E4-5A3CA9E3A691}" name="Sale Price" dataDxfId="15"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55167A-CA83-4169-8A02-8BA51A99CD70}" name="Table4" displayName="Table4" ref="A1:G51" totalsRowShown="0">
  <autoFilter ref="A1:G51" xr:uid="{8C55167A-CA83-4169-8A02-8BA51A99CD70}"/>
  <tableColumns count="7">
    <tableColumn id="1" xr3:uid="{8033FEFB-0B50-4846-9F12-500D75AB04B1}" name="Roller Coaster"/>
    <tableColumn id="2" xr3:uid="{DE04E9E7-FB5A-4EAF-87E9-FA9752F7FFF4}" name="Amusement Park"/>
    <tableColumn id="3" xr3:uid="{5C3F2832-8FBC-45F7-88BC-1F706D2B0819}" name="Type"/>
    <tableColumn id="4" xr3:uid="{83873B4B-76A5-4B6B-B505-9C62D813BFB3}" name="Design"/>
    <tableColumn id="5" xr3:uid="{5AC215A3-1CE3-459B-BCA6-F81E7B71683F}" name="Status"/>
    <tableColumn id="6" xr3:uid="{FFEC623B-117B-44AF-99EB-3F7F5BB97068}" name="Opened"/>
    <tableColumn id="7" xr3:uid="{A95A8BCA-50F1-48C0-AE40-FDE72A02E11C}" name="Speed ( mph )"/>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3553-5B1F-4C8E-A59E-68EC798AB1C0}">
  <sheetPr>
    <tabColor theme="4" tint="0.79998168889431442"/>
  </sheetPr>
  <dimension ref="A1:K57"/>
  <sheetViews>
    <sheetView tabSelected="1" workbookViewId="0">
      <selection activeCell="N31" sqref="N31"/>
    </sheetView>
  </sheetViews>
  <sheetFormatPr defaultColWidth="11.5703125" defaultRowHeight="15" x14ac:dyDescent="0.25"/>
  <cols>
    <col min="4" max="4" width="15.7109375" customWidth="1"/>
    <col min="5" max="5" width="16.28515625" customWidth="1"/>
    <col min="6" max="6" width="18.5703125" customWidth="1"/>
    <col min="7" max="7" width="13.7109375" customWidth="1"/>
    <col min="8" max="8" width="16.85546875" customWidth="1"/>
    <col min="10" max="10" width="14.7109375" style="5" customWidth="1"/>
    <col min="11" max="11" width="12.5703125" style="5" bestFit="1" customWidth="1"/>
  </cols>
  <sheetData>
    <row r="1" spans="1:11" ht="30" x14ac:dyDescent="0.25">
      <c r="A1" s="14" t="s">
        <v>0</v>
      </c>
      <c r="B1" s="15" t="s">
        <v>1</v>
      </c>
      <c r="C1" s="15" t="s">
        <v>2</v>
      </c>
      <c r="D1" s="16" t="s">
        <v>72</v>
      </c>
      <c r="E1" s="16" t="s">
        <v>73</v>
      </c>
      <c r="F1" s="16" t="s">
        <v>3</v>
      </c>
      <c r="G1" s="16" t="s">
        <v>4</v>
      </c>
      <c r="H1" s="17" t="s">
        <v>5</v>
      </c>
      <c r="I1" s="17" t="s">
        <v>6</v>
      </c>
      <c r="J1" s="18" t="s">
        <v>7</v>
      </c>
      <c r="K1" s="19" t="s">
        <v>8</v>
      </c>
    </row>
    <row r="2" spans="1:11" x14ac:dyDescent="0.25">
      <c r="A2" s="6" t="s">
        <v>9</v>
      </c>
      <c r="B2" s="1" t="s">
        <v>10</v>
      </c>
      <c r="C2" s="1" t="s">
        <v>11</v>
      </c>
      <c r="D2" s="2">
        <v>4</v>
      </c>
      <c r="E2" s="2">
        <v>2</v>
      </c>
      <c r="F2" s="2">
        <v>3</v>
      </c>
      <c r="G2" s="2" t="s">
        <v>12</v>
      </c>
      <c r="H2" s="3">
        <v>43065</v>
      </c>
      <c r="I2" s="1"/>
      <c r="J2" s="4">
        <v>345000</v>
      </c>
      <c r="K2" s="7"/>
    </row>
    <row r="3" spans="1:11" x14ac:dyDescent="0.25">
      <c r="A3" s="6" t="s">
        <v>13</v>
      </c>
      <c r="B3" s="1" t="s">
        <v>14</v>
      </c>
      <c r="C3" s="1" t="s">
        <v>15</v>
      </c>
      <c r="D3" s="2">
        <v>3</v>
      </c>
      <c r="E3" s="2">
        <v>1</v>
      </c>
      <c r="F3" s="2">
        <v>2</v>
      </c>
      <c r="G3" s="2" t="s">
        <v>16</v>
      </c>
      <c r="H3" s="3">
        <v>42934</v>
      </c>
      <c r="I3" s="3">
        <v>43132</v>
      </c>
      <c r="J3" s="4">
        <v>245000</v>
      </c>
      <c r="K3" s="7">
        <v>238500</v>
      </c>
    </row>
    <row r="4" spans="1:11" x14ac:dyDescent="0.25">
      <c r="A4" s="6" t="s">
        <v>17</v>
      </c>
      <c r="B4" s="1" t="s">
        <v>18</v>
      </c>
      <c r="C4" s="1" t="s">
        <v>19</v>
      </c>
      <c r="D4" s="2">
        <v>2</v>
      </c>
      <c r="E4" s="2">
        <v>1</v>
      </c>
      <c r="F4" s="2">
        <v>2</v>
      </c>
      <c r="G4" s="2" t="s">
        <v>16</v>
      </c>
      <c r="H4" s="3">
        <v>43032</v>
      </c>
      <c r="I4" s="3">
        <v>43088</v>
      </c>
      <c r="J4" s="4">
        <v>199000</v>
      </c>
      <c r="K4" s="7">
        <v>199000</v>
      </c>
    </row>
    <row r="5" spans="1:11" x14ac:dyDescent="0.25">
      <c r="A5" s="6" t="s">
        <v>20</v>
      </c>
      <c r="B5" s="1" t="s">
        <v>10</v>
      </c>
      <c r="C5" s="1" t="s">
        <v>11</v>
      </c>
      <c r="D5" s="2">
        <v>4</v>
      </c>
      <c r="E5" s="2">
        <v>2</v>
      </c>
      <c r="F5" s="2">
        <v>2</v>
      </c>
      <c r="G5" s="2" t="s">
        <v>21</v>
      </c>
      <c r="H5" s="3">
        <v>43391</v>
      </c>
      <c r="I5" s="3">
        <v>43123</v>
      </c>
      <c r="J5" s="4">
        <v>398000</v>
      </c>
      <c r="K5" s="7">
        <v>387500</v>
      </c>
    </row>
    <row r="6" spans="1:11" x14ac:dyDescent="0.25">
      <c r="A6" s="6" t="s">
        <v>22</v>
      </c>
      <c r="B6" s="1" t="s">
        <v>14</v>
      </c>
      <c r="C6" s="1" t="s">
        <v>11</v>
      </c>
      <c r="D6" s="2">
        <v>3</v>
      </c>
      <c r="E6" s="2">
        <v>1</v>
      </c>
      <c r="F6" s="2">
        <v>2</v>
      </c>
      <c r="G6" s="2" t="s">
        <v>12</v>
      </c>
      <c r="H6" s="3">
        <v>43068</v>
      </c>
      <c r="I6" s="3">
        <v>43453</v>
      </c>
      <c r="J6" s="4">
        <v>329000</v>
      </c>
      <c r="K6" s="7">
        <v>319500</v>
      </c>
    </row>
    <row r="7" spans="1:11" x14ac:dyDescent="0.25">
      <c r="A7" s="6" t="s">
        <v>23</v>
      </c>
      <c r="B7" s="1" t="s">
        <v>10</v>
      </c>
      <c r="C7" s="1" t="s">
        <v>24</v>
      </c>
      <c r="D7" s="2">
        <v>4</v>
      </c>
      <c r="E7" s="2">
        <v>2</v>
      </c>
      <c r="F7" s="2">
        <v>3</v>
      </c>
      <c r="G7" s="2" t="s">
        <v>21</v>
      </c>
      <c r="H7" s="3">
        <v>43021</v>
      </c>
      <c r="I7" s="1"/>
      <c r="J7" s="4">
        <v>478500</v>
      </c>
      <c r="K7" s="7"/>
    </row>
    <row r="8" spans="1:11" x14ac:dyDescent="0.25">
      <c r="A8" s="6" t="s">
        <v>25</v>
      </c>
      <c r="B8" s="1" t="s">
        <v>18</v>
      </c>
      <c r="C8" s="1" t="s">
        <v>11</v>
      </c>
      <c r="D8" s="2">
        <v>2</v>
      </c>
      <c r="E8" s="2">
        <v>1</v>
      </c>
      <c r="F8" s="2">
        <v>2</v>
      </c>
      <c r="G8" s="2" t="s">
        <v>16</v>
      </c>
      <c r="H8" s="3">
        <v>42983</v>
      </c>
      <c r="I8" s="3">
        <v>42751</v>
      </c>
      <c r="J8" s="4">
        <v>213000</v>
      </c>
      <c r="K8" s="7">
        <v>199500</v>
      </c>
    </row>
    <row r="9" spans="1:11" x14ac:dyDescent="0.25">
      <c r="A9" s="6" t="s">
        <v>26</v>
      </c>
      <c r="B9" s="1" t="s">
        <v>14</v>
      </c>
      <c r="C9" s="1" t="s">
        <v>11</v>
      </c>
      <c r="D9" s="2">
        <v>3</v>
      </c>
      <c r="E9" s="2">
        <v>2</v>
      </c>
      <c r="F9" s="2">
        <v>2</v>
      </c>
      <c r="G9" s="2" t="s">
        <v>12</v>
      </c>
      <c r="H9" s="3">
        <v>43037</v>
      </c>
      <c r="I9" s="3">
        <v>43149</v>
      </c>
      <c r="J9" s="4">
        <v>278500</v>
      </c>
      <c r="K9" s="7">
        <v>277000</v>
      </c>
    </row>
    <row r="10" spans="1:11" x14ac:dyDescent="0.25">
      <c r="A10" s="6" t="s">
        <v>27</v>
      </c>
      <c r="B10" s="1" t="s">
        <v>14</v>
      </c>
      <c r="C10" s="1" t="s">
        <v>15</v>
      </c>
      <c r="D10" s="2">
        <v>3</v>
      </c>
      <c r="E10" s="2">
        <v>1</v>
      </c>
      <c r="F10" s="2">
        <v>2</v>
      </c>
      <c r="G10" s="2" t="s">
        <v>21</v>
      </c>
      <c r="H10" s="3">
        <v>42958</v>
      </c>
      <c r="I10" s="1"/>
      <c r="J10" s="4">
        <v>278500</v>
      </c>
      <c r="K10" s="7"/>
    </row>
    <row r="11" spans="1:11" x14ac:dyDescent="0.25">
      <c r="A11" s="6" t="s">
        <v>28</v>
      </c>
      <c r="B11" s="1" t="s">
        <v>18</v>
      </c>
      <c r="C11" s="1" t="s">
        <v>11</v>
      </c>
      <c r="D11" s="2">
        <v>3</v>
      </c>
      <c r="E11" s="2">
        <v>2</v>
      </c>
      <c r="F11" s="2">
        <v>1</v>
      </c>
      <c r="G11" s="2" t="s">
        <v>16</v>
      </c>
      <c r="H11" s="3">
        <v>43038</v>
      </c>
      <c r="I11" s="3">
        <v>43129</v>
      </c>
      <c r="J11" s="4">
        <v>176500</v>
      </c>
      <c r="K11" s="7">
        <v>174300</v>
      </c>
    </row>
    <row r="12" spans="1:11" x14ac:dyDescent="0.25">
      <c r="A12" s="6" t="s">
        <v>29</v>
      </c>
      <c r="B12" s="1" t="s">
        <v>30</v>
      </c>
      <c r="C12" s="1" t="s">
        <v>19</v>
      </c>
      <c r="D12" s="2">
        <v>2</v>
      </c>
      <c r="E12" s="2">
        <v>2</v>
      </c>
      <c r="F12" s="2">
        <v>2</v>
      </c>
      <c r="G12" s="2" t="s">
        <v>12</v>
      </c>
      <c r="H12" s="3">
        <v>43055</v>
      </c>
      <c r="I12" s="3">
        <v>43113</v>
      </c>
      <c r="J12" s="4">
        <v>223750</v>
      </c>
      <c r="K12" s="7">
        <v>219750</v>
      </c>
    </row>
    <row r="13" spans="1:11" x14ac:dyDescent="0.25">
      <c r="A13" s="6" t="s">
        <v>31</v>
      </c>
      <c r="B13" s="1" t="s">
        <v>32</v>
      </c>
      <c r="C13" s="1" t="s">
        <v>11</v>
      </c>
      <c r="D13" s="2">
        <v>1</v>
      </c>
      <c r="E13" s="2">
        <v>1</v>
      </c>
      <c r="F13" s="2">
        <v>1</v>
      </c>
      <c r="G13" s="2" t="s">
        <v>33</v>
      </c>
      <c r="H13" s="3">
        <v>43054</v>
      </c>
      <c r="I13" s="1"/>
      <c r="J13" s="4">
        <v>135000</v>
      </c>
      <c r="K13" s="7"/>
    </row>
    <row r="14" spans="1:11" x14ac:dyDescent="0.25">
      <c r="A14" s="6" t="s">
        <v>34</v>
      </c>
      <c r="B14" s="1" t="s">
        <v>18</v>
      </c>
      <c r="C14" s="1" t="s">
        <v>11</v>
      </c>
      <c r="D14" s="2">
        <v>3</v>
      </c>
      <c r="E14" s="2">
        <v>1</v>
      </c>
      <c r="F14" s="2">
        <v>2</v>
      </c>
      <c r="G14" s="2" t="s">
        <v>16</v>
      </c>
      <c r="H14" s="3">
        <v>43105</v>
      </c>
      <c r="I14" s="3">
        <v>43119</v>
      </c>
      <c r="J14" s="4">
        <v>165900</v>
      </c>
      <c r="K14" s="7">
        <v>168000</v>
      </c>
    </row>
    <row r="15" spans="1:11" x14ac:dyDescent="0.25">
      <c r="A15" s="6" t="s">
        <v>35</v>
      </c>
      <c r="B15" s="1" t="s">
        <v>30</v>
      </c>
      <c r="C15" s="1" t="s">
        <v>19</v>
      </c>
      <c r="D15" s="2">
        <v>3</v>
      </c>
      <c r="E15" s="2">
        <v>2</v>
      </c>
      <c r="F15" s="2">
        <v>2</v>
      </c>
      <c r="G15" s="2" t="s">
        <v>21</v>
      </c>
      <c r="H15" s="3">
        <v>42993</v>
      </c>
      <c r="I15" s="3">
        <v>43097</v>
      </c>
      <c r="J15" s="4">
        <v>415500</v>
      </c>
      <c r="K15" s="7">
        <v>419500</v>
      </c>
    </row>
    <row r="16" spans="1:11" x14ac:dyDescent="0.25">
      <c r="A16" s="6" t="s">
        <v>35</v>
      </c>
      <c r="B16" s="1" t="s">
        <v>30</v>
      </c>
      <c r="C16" s="1" t="s">
        <v>19</v>
      </c>
      <c r="D16" s="2">
        <v>3</v>
      </c>
      <c r="E16" s="2">
        <v>2</v>
      </c>
      <c r="F16" s="2">
        <v>2</v>
      </c>
      <c r="G16" s="2" t="s">
        <v>21</v>
      </c>
      <c r="H16" s="3">
        <v>42993</v>
      </c>
      <c r="I16" s="3">
        <v>43097</v>
      </c>
      <c r="J16" s="4">
        <v>415500</v>
      </c>
      <c r="K16" s="7">
        <v>419500</v>
      </c>
    </row>
    <row r="17" spans="1:11" x14ac:dyDescent="0.25">
      <c r="A17" s="6" t="s">
        <v>35</v>
      </c>
      <c r="B17" s="1" t="s">
        <v>30</v>
      </c>
      <c r="C17" s="1" t="s">
        <v>19</v>
      </c>
      <c r="D17" s="2">
        <v>3</v>
      </c>
      <c r="E17" s="2">
        <v>2</v>
      </c>
      <c r="F17" s="2">
        <v>2</v>
      </c>
      <c r="G17" s="2" t="s">
        <v>21</v>
      </c>
      <c r="H17" s="3">
        <v>42993</v>
      </c>
      <c r="I17" s="3">
        <v>43097</v>
      </c>
      <c r="J17" s="4">
        <v>415500</v>
      </c>
      <c r="K17" s="7">
        <v>419500</v>
      </c>
    </row>
    <row r="18" spans="1:11" x14ac:dyDescent="0.25">
      <c r="A18" s="6" t="s">
        <v>35</v>
      </c>
      <c r="B18" s="1" t="s">
        <v>30</v>
      </c>
      <c r="C18" s="1" t="s">
        <v>11</v>
      </c>
      <c r="D18" s="2">
        <v>2</v>
      </c>
      <c r="E18" s="2">
        <v>2</v>
      </c>
      <c r="F18" s="2">
        <v>2</v>
      </c>
      <c r="G18" s="2" t="s">
        <v>12</v>
      </c>
      <c r="H18" s="3">
        <v>42989</v>
      </c>
      <c r="I18" s="3"/>
      <c r="J18" s="4">
        <v>199500</v>
      </c>
      <c r="K18" s="7"/>
    </row>
    <row r="19" spans="1:11" x14ac:dyDescent="0.25">
      <c r="A19" s="6" t="s">
        <v>36</v>
      </c>
      <c r="B19" s="1" t="s">
        <v>32</v>
      </c>
      <c r="C19" s="1" t="s">
        <v>11</v>
      </c>
      <c r="D19" s="2">
        <v>2</v>
      </c>
      <c r="E19" s="2">
        <v>1</v>
      </c>
      <c r="F19" s="2">
        <v>1</v>
      </c>
      <c r="G19" s="2" t="s">
        <v>33</v>
      </c>
      <c r="H19" s="3">
        <v>43011</v>
      </c>
      <c r="I19" s="3">
        <v>43119</v>
      </c>
      <c r="J19" s="4">
        <v>175500</v>
      </c>
      <c r="K19" s="7">
        <v>169500</v>
      </c>
    </row>
    <row r="20" spans="1:11" x14ac:dyDescent="0.25">
      <c r="A20" s="6" t="s">
        <v>37</v>
      </c>
      <c r="B20" s="1" t="s">
        <v>14</v>
      </c>
      <c r="C20" s="1" t="s">
        <v>19</v>
      </c>
      <c r="D20" s="2">
        <v>3</v>
      </c>
      <c r="E20" s="2">
        <v>2</v>
      </c>
      <c r="F20" s="2">
        <v>2</v>
      </c>
      <c r="G20" s="2" t="s">
        <v>12</v>
      </c>
      <c r="H20" s="3">
        <v>43090</v>
      </c>
      <c r="I20" s="3">
        <v>43146</v>
      </c>
      <c r="J20" s="4">
        <v>319750</v>
      </c>
      <c r="K20" s="7">
        <v>315750</v>
      </c>
    </row>
    <row r="21" spans="1:11" x14ac:dyDescent="0.25">
      <c r="A21" s="6" t="s">
        <v>38</v>
      </c>
      <c r="B21" s="1" t="s">
        <v>30</v>
      </c>
      <c r="C21" s="1" t="s">
        <v>24</v>
      </c>
      <c r="D21" s="2">
        <v>3</v>
      </c>
      <c r="E21" s="2">
        <v>2</v>
      </c>
      <c r="F21" s="2">
        <v>2</v>
      </c>
      <c r="G21" s="2" t="s">
        <v>21</v>
      </c>
      <c r="H21" s="3">
        <v>43023</v>
      </c>
      <c r="I21" s="1"/>
      <c r="J21" s="4">
        <v>289500</v>
      </c>
      <c r="K21" s="7"/>
    </row>
    <row r="22" spans="1:11" x14ac:dyDescent="0.25">
      <c r="A22" s="6" t="s">
        <v>39</v>
      </c>
      <c r="B22" s="1" t="s">
        <v>10</v>
      </c>
      <c r="C22" s="1" t="s">
        <v>19</v>
      </c>
      <c r="D22" s="2">
        <v>5</v>
      </c>
      <c r="E22" s="2">
        <v>2</v>
      </c>
      <c r="F22" s="2">
        <v>3</v>
      </c>
      <c r="G22" s="2" t="s">
        <v>21</v>
      </c>
      <c r="H22" s="3">
        <v>42956</v>
      </c>
      <c r="I22" s="1"/>
      <c r="J22" s="4">
        <v>525750</v>
      </c>
      <c r="K22" s="7"/>
    </row>
    <row r="23" spans="1:11" x14ac:dyDescent="0.25">
      <c r="A23" s="6" t="s">
        <v>40</v>
      </c>
      <c r="B23" s="1" t="s">
        <v>10</v>
      </c>
      <c r="C23" s="1" t="s">
        <v>11</v>
      </c>
      <c r="D23" s="2">
        <v>4</v>
      </c>
      <c r="E23" s="2">
        <v>3</v>
      </c>
      <c r="F23" s="2">
        <v>2</v>
      </c>
      <c r="G23" s="2" t="s">
        <v>12</v>
      </c>
      <c r="H23" s="3">
        <v>43053</v>
      </c>
      <c r="I23" s="3">
        <v>43156</v>
      </c>
      <c r="J23" s="4">
        <v>495000</v>
      </c>
      <c r="K23" s="7">
        <v>495000</v>
      </c>
    </row>
    <row r="24" spans="1:11" x14ac:dyDescent="0.25">
      <c r="A24" s="6" t="s">
        <v>41</v>
      </c>
      <c r="B24" s="1" t="s">
        <v>14</v>
      </c>
      <c r="C24" s="1" t="s">
        <v>11</v>
      </c>
      <c r="D24" s="2">
        <v>3</v>
      </c>
      <c r="E24" s="2">
        <v>1</v>
      </c>
      <c r="F24" s="2">
        <v>2</v>
      </c>
      <c r="G24" s="2" t="s">
        <v>12</v>
      </c>
      <c r="H24" s="3">
        <v>42953</v>
      </c>
      <c r="I24" s="3">
        <v>43115</v>
      </c>
      <c r="J24" s="4">
        <v>369500</v>
      </c>
      <c r="K24" s="7">
        <v>362500</v>
      </c>
    </row>
    <row r="25" spans="1:11" x14ac:dyDescent="0.25">
      <c r="A25" s="6" t="s">
        <v>41</v>
      </c>
      <c r="B25" s="1" t="s">
        <v>14</v>
      </c>
      <c r="C25" s="1" t="s">
        <v>24</v>
      </c>
      <c r="D25" s="2">
        <v>2</v>
      </c>
      <c r="E25" s="2">
        <v>2</v>
      </c>
      <c r="F25" s="2">
        <v>1</v>
      </c>
      <c r="G25" s="2" t="s">
        <v>42</v>
      </c>
      <c r="H25" s="3">
        <v>43104</v>
      </c>
      <c r="I25" s="3"/>
      <c r="J25" s="4">
        <v>176500</v>
      </c>
      <c r="K25" s="7"/>
    </row>
    <row r="26" spans="1:11" x14ac:dyDescent="0.25">
      <c r="A26" s="6" t="s">
        <v>43</v>
      </c>
      <c r="B26" s="1" t="s">
        <v>18</v>
      </c>
      <c r="C26" s="1" t="s">
        <v>24</v>
      </c>
      <c r="D26" s="2">
        <v>2</v>
      </c>
      <c r="E26" s="2">
        <v>1</v>
      </c>
      <c r="F26" s="2">
        <v>1</v>
      </c>
      <c r="G26" s="2" t="s">
        <v>16</v>
      </c>
      <c r="H26" s="3">
        <v>42980</v>
      </c>
      <c r="I26" s="1"/>
      <c r="J26" s="4">
        <v>142500</v>
      </c>
      <c r="K26" s="7"/>
    </row>
    <row r="27" spans="1:11" x14ac:dyDescent="0.25">
      <c r="A27" s="6" t="s">
        <v>35</v>
      </c>
      <c r="B27" s="1" t="s">
        <v>30</v>
      </c>
      <c r="C27" s="1" t="s">
        <v>19</v>
      </c>
      <c r="D27" s="2">
        <v>3</v>
      </c>
      <c r="E27" s="2">
        <v>2</v>
      </c>
      <c r="F27" s="2">
        <v>2</v>
      </c>
      <c r="G27" s="2" t="s">
        <v>21</v>
      </c>
      <c r="H27" s="3">
        <v>42993</v>
      </c>
      <c r="I27" s="3">
        <v>43097</v>
      </c>
      <c r="J27" s="4">
        <v>415500</v>
      </c>
      <c r="K27" s="7">
        <v>419500</v>
      </c>
    </row>
    <row r="28" spans="1:11" x14ac:dyDescent="0.25">
      <c r="A28" s="6" t="s">
        <v>44</v>
      </c>
      <c r="B28" s="1" t="s">
        <v>30</v>
      </c>
      <c r="C28" s="1" t="s">
        <v>19</v>
      </c>
      <c r="D28" s="2">
        <v>3</v>
      </c>
      <c r="E28" s="2">
        <v>2</v>
      </c>
      <c r="F28" s="2">
        <v>2</v>
      </c>
      <c r="G28" s="2" t="s">
        <v>21</v>
      </c>
      <c r="H28" s="3">
        <v>43025</v>
      </c>
      <c r="I28" s="3">
        <v>43144</v>
      </c>
      <c r="J28" s="4">
        <v>314250</v>
      </c>
      <c r="K28" s="7">
        <v>309750</v>
      </c>
    </row>
    <row r="29" spans="1:11" x14ac:dyDescent="0.25">
      <c r="A29" s="6" t="s">
        <v>45</v>
      </c>
      <c r="B29" s="1" t="s">
        <v>18</v>
      </c>
      <c r="C29" s="1" t="s">
        <v>19</v>
      </c>
      <c r="D29" s="2">
        <v>2</v>
      </c>
      <c r="E29" s="2">
        <v>1</v>
      </c>
      <c r="F29" s="2">
        <v>1</v>
      </c>
      <c r="G29" s="2" t="s">
        <v>16</v>
      </c>
      <c r="H29" s="3">
        <v>42970</v>
      </c>
      <c r="I29" s="1"/>
      <c r="J29" s="4">
        <v>178500</v>
      </c>
      <c r="K29" s="7"/>
    </row>
    <row r="30" spans="1:11" x14ac:dyDescent="0.25">
      <c r="A30" s="6" t="s">
        <v>46</v>
      </c>
      <c r="B30" s="1" t="s">
        <v>14</v>
      </c>
      <c r="C30" s="1" t="s">
        <v>11</v>
      </c>
      <c r="D30" s="2">
        <v>3</v>
      </c>
      <c r="E30" s="2">
        <v>2</v>
      </c>
      <c r="F30" s="2">
        <v>2</v>
      </c>
      <c r="G30" s="2" t="s">
        <v>12</v>
      </c>
      <c r="H30" s="3">
        <v>43111</v>
      </c>
      <c r="I30" s="3">
        <v>43156</v>
      </c>
      <c r="J30" s="4">
        <v>305000</v>
      </c>
      <c r="K30" s="7">
        <v>302750</v>
      </c>
    </row>
    <row r="31" spans="1:11" x14ac:dyDescent="0.25">
      <c r="A31" s="6" t="s">
        <v>47</v>
      </c>
      <c r="B31" s="1" t="s">
        <v>10</v>
      </c>
      <c r="C31" s="1" t="s">
        <v>24</v>
      </c>
      <c r="D31" s="2">
        <v>4</v>
      </c>
      <c r="E31" s="2">
        <v>2</v>
      </c>
      <c r="F31" s="2">
        <v>2</v>
      </c>
      <c r="G31" s="2" t="s">
        <v>12</v>
      </c>
      <c r="H31" s="3">
        <v>43039</v>
      </c>
      <c r="I31" s="3">
        <v>43146</v>
      </c>
      <c r="J31" s="4">
        <v>435000</v>
      </c>
      <c r="K31" s="7">
        <v>429500</v>
      </c>
    </row>
    <row r="32" spans="1:11" x14ac:dyDescent="0.25">
      <c r="A32" s="6" t="s">
        <v>48</v>
      </c>
      <c r="B32" s="1" t="s">
        <v>14</v>
      </c>
      <c r="C32" s="1" t="s">
        <v>19</v>
      </c>
      <c r="D32" s="2">
        <v>3</v>
      </c>
      <c r="E32" s="2">
        <v>2</v>
      </c>
      <c r="F32" s="2">
        <v>1</v>
      </c>
      <c r="G32" s="2" t="s">
        <v>12</v>
      </c>
      <c r="H32" s="3">
        <v>42989</v>
      </c>
      <c r="I32" s="3">
        <v>43146</v>
      </c>
      <c r="J32" s="4">
        <v>385000</v>
      </c>
      <c r="K32" s="7">
        <v>375500</v>
      </c>
    </row>
    <row r="33" spans="1:11" x14ac:dyDescent="0.25">
      <c r="A33" s="6" t="s">
        <v>49</v>
      </c>
      <c r="B33" s="1" t="s">
        <v>10</v>
      </c>
      <c r="C33" s="1" t="s">
        <v>11</v>
      </c>
      <c r="D33" s="2">
        <v>4</v>
      </c>
      <c r="E33" s="2">
        <v>1</v>
      </c>
      <c r="F33" s="2">
        <v>2</v>
      </c>
      <c r="G33" s="2" t="s">
        <v>21</v>
      </c>
      <c r="H33" s="3">
        <v>42983</v>
      </c>
      <c r="I33" s="3">
        <v>43025</v>
      </c>
      <c r="J33" s="4">
        <v>405000</v>
      </c>
      <c r="K33" s="7">
        <v>405000</v>
      </c>
    </row>
    <row r="34" spans="1:11" x14ac:dyDescent="0.25">
      <c r="A34" s="6" t="s">
        <v>50</v>
      </c>
      <c r="B34" s="1" t="s">
        <v>18</v>
      </c>
      <c r="C34" s="1" t="s">
        <v>11</v>
      </c>
      <c r="D34" s="2">
        <v>2</v>
      </c>
      <c r="E34" s="2">
        <v>1</v>
      </c>
      <c r="F34" s="2">
        <v>1</v>
      </c>
      <c r="G34" s="2" t="s">
        <v>16</v>
      </c>
      <c r="H34" s="3">
        <v>42949</v>
      </c>
      <c r="I34" s="3">
        <v>43069</v>
      </c>
      <c r="J34" s="4">
        <v>159000</v>
      </c>
      <c r="K34" s="7">
        <v>158500</v>
      </c>
    </row>
    <row r="35" spans="1:11" x14ac:dyDescent="0.25">
      <c r="A35" s="6" t="s">
        <v>51</v>
      </c>
      <c r="B35" s="1" t="s">
        <v>14</v>
      </c>
      <c r="C35" s="1" t="s">
        <v>11</v>
      </c>
      <c r="D35" s="2">
        <v>3</v>
      </c>
      <c r="E35" s="2">
        <v>2</v>
      </c>
      <c r="F35" s="2">
        <v>2</v>
      </c>
      <c r="G35" s="2" t="s">
        <v>12</v>
      </c>
      <c r="H35" s="3">
        <v>42953</v>
      </c>
      <c r="I35" s="3">
        <v>43080</v>
      </c>
      <c r="J35" s="4">
        <v>278000</v>
      </c>
      <c r="K35" s="7">
        <v>276500</v>
      </c>
    </row>
    <row r="36" spans="1:11" x14ac:dyDescent="0.25">
      <c r="A36" s="6" t="s">
        <v>52</v>
      </c>
      <c r="B36" s="1" t="s">
        <v>18</v>
      </c>
      <c r="C36" s="1" t="s">
        <v>11</v>
      </c>
      <c r="D36" s="2">
        <v>2</v>
      </c>
      <c r="E36" s="2">
        <v>1</v>
      </c>
      <c r="F36" s="2">
        <v>1</v>
      </c>
      <c r="G36" s="2" t="s">
        <v>16</v>
      </c>
      <c r="H36" s="3">
        <v>42919</v>
      </c>
      <c r="I36" s="3">
        <v>43156</v>
      </c>
      <c r="J36" s="4">
        <v>178600</v>
      </c>
      <c r="K36" s="7">
        <v>175500</v>
      </c>
    </row>
    <row r="37" spans="1:11" x14ac:dyDescent="0.25">
      <c r="A37" s="6" t="s">
        <v>53</v>
      </c>
      <c r="B37" s="1" t="s">
        <v>10</v>
      </c>
      <c r="C37" s="1" t="s">
        <v>19</v>
      </c>
      <c r="D37" s="2">
        <v>4</v>
      </c>
      <c r="E37" s="2">
        <v>2</v>
      </c>
      <c r="F37" s="2">
        <v>2</v>
      </c>
      <c r="G37" s="2" t="s">
        <v>21</v>
      </c>
      <c r="H37" s="3">
        <v>42971</v>
      </c>
      <c r="I37" s="3">
        <v>43117</v>
      </c>
      <c r="J37" s="4">
        <v>435000</v>
      </c>
      <c r="K37" s="7">
        <v>431750</v>
      </c>
    </row>
    <row r="38" spans="1:11" x14ac:dyDescent="0.25">
      <c r="A38" s="6" t="s">
        <v>54</v>
      </c>
      <c r="B38" s="1" t="s">
        <v>14</v>
      </c>
      <c r="C38" s="1" t="s">
        <v>19</v>
      </c>
      <c r="D38" s="2">
        <v>3</v>
      </c>
      <c r="E38" s="2">
        <v>2</v>
      </c>
      <c r="F38" s="2">
        <v>2</v>
      </c>
      <c r="G38" s="2" t="s">
        <v>12</v>
      </c>
      <c r="H38" s="3">
        <v>42935</v>
      </c>
      <c r="I38" s="3">
        <v>43080</v>
      </c>
      <c r="J38" s="4">
        <v>345500</v>
      </c>
      <c r="K38" s="7">
        <v>342500</v>
      </c>
    </row>
    <row r="39" spans="1:11" x14ac:dyDescent="0.25">
      <c r="A39" s="6" t="s">
        <v>55</v>
      </c>
      <c r="B39" s="1" t="s">
        <v>10</v>
      </c>
      <c r="C39" s="1" t="s">
        <v>24</v>
      </c>
      <c r="D39" s="2">
        <v>3</v>
      </c>
      <c r="E39" s="2">
        <v>2</v>
      </c>
      <c r="F39" s="2">
        <v>2</v>
      </c>
      <c r="G39" s="2" t="s">
        <v>21</v>
      </c>
      <c r="H39" s="3">
        <v>42970</v>
      </c>
      <c r="I39" s="3">
        <v>43088</v>
      </c>
      <c r="J39" s="4">
        <v>418500</v>
      </c>
      <c r="K39" s="7">
        <v>422500</v>
      </c>
    </row>
    <row r="40" spans="1:11" x14ac:dyDescent="0.25">
      <c r="A40" s="6" t="s">
        <v>56</v>
      </c>
      <c r="B40" s="1" t="s">
        <v>14</v>
      </c>
      <c r="C40" s="1" t="s">
        <v>19</v>
      </c>
      <c r="D40" s="2">
        <v>3</v>
      </c>
      <c r="E40" s="2">
        <v>2</v>
      </c>
      <c r="F40" s="2">
        <v>2</v>
      </c>
      <c r="G40" s="2" t="s">
        <v>12</v>
      </c>
      <c r="H40" s="3">
        <v>43055</v>
      </c>
      <c r="I40" s="1"/>
      <c r="J40" s="4">
        <v>375500</v>
      </c>
      <c r="K40" s="7"/>
    </row>
    <row r="41" spans="1:11" x14ac:dyDescent="0.25">
      <c r="A41" s="6" t="s">
        <v>57</v>
      </c>
      <c r="B41" s="1" t="s">
        <v>18</v>
      </c>
      <c r="C41" s="1" t="s">
        <v>11</v>
      </c>
      <c r="D41" s="2">
        <v>2</v>
      </c>
      <c r="E41" s="2">
        <v>1</v>
      </c>
      <c r="F41" s="2">
        <v>1</v>
      </c>
      <c r="G41" s="2" t="s">
        <v>16</v>
      </c>
      <c r="H41" s="3">
        <v>43011</v>
      </c>
      <c r="I41" s="1"/>
      <c r="J41" s="4">
        <v>169500</v>
      </c>
      <c r="K41" s="7"/>
    </row>
    <row r="42" spans="1:11" x14ac:dyDescent="0.25">
      <c r="A42" s="6" t="s">
        <v>35</v>
      </c>
      <c r="B42" s="1" t="s">
        <v>30</v>
      </c>
      <c r="C42" s="1" t="s">
        <v>19</v>
      </c>
      <c r="D42" s="2">
        <v>3</v>
      </c>
      <c r="E42" s="2">
        <v>2</v>
      </c>
      <c r="F42" s="2">
        <v>2</v>
      </c>
      <c r="G42" s="2" t="s">
        <v>21</v>
      </c>
      <c r="H42" s="3">
        <v>42993</v>
      </c>
      <c r="I42" s="3">
        <v>43097</v>
      </c>
      <c r="J42" s="4">
        <v>415500</v>
      </c>
      <c r="K42" s="7">
        <v>419500</v>
      </c>
    </row>
    <row r="43" spans="1:11" x14ac:dyDescent="0.25">
      <c r="A43" s="6" t="s">
        <v>58</v>
      </c>
      <c r="B43" s="1" t="s">
        <v>30</v>
      </c>
      <c r="C43" s="1" t="s">
        <v>19</v>
      </c>
      <c r="D43" s="2">
        <v>3</v>
      </c>
      <c r="E43" s="2">
        <v>2</v>
      </c>
      <c r="F43" s="2">
        <v>2</v>
      </c>
      <c r="G43" s="2" t="s">
        <v>21</v>
      </c>
      <c r="H43" s="3">
        <v>42962</v>
      </c>
      <c r="I43" s="3">
        <v>43127</v>
      </c>
      <c r="J43" s="4">
        <v>298500</v>
      </c>
      <c r="K43" s="7">
        <v>298500</v>
      </c>
    </row>
    <row r="44" spans="1:11" x14ac:dyDescent="0.25">
      <c r="A44" s="6" t="s">
        <v>59</v>
      </c>
      <c r="B44" s="1" t="s">
        <v>14</v>
      </c>
      <c r="C44" s="1" t="s">
        <v>19</v>
      </c>
      <c r="D44" s="2">
        <v>3</v>
      </c>
      <c r="E44" s="2">
        <v>2</v>
      </c>
      <c r="F44" s="2">
        <v>2</v>
      </c>
      <c r="G44" s="2" t="s">
        <v>12</v>
      </c>
      <c r="H44" s="3">
        <v>42927</v>
      </c>
      <c r="I44" s="3">
        <v>43122</v>
      </c>
      <c r="J44" s="4">
        <v>331750</v>
      </c>
      <c r="K44" s="7">
        <v>330500</v>
      </c>
    </row>
    <row r="45" spans="1:11" x14ac:dyDescent="0.25">
      <c r="A45" s="6" t="s">
        <v>60</v>
      </c>
      <c r="B45" s="1" t="s">
        <v>10</v>
      </c>
      <c r="C45" s="1" t="s">
        <v>24</v>
      </c>
      <c r="D45" s="2">
        <v>4</v>
      </c>
      <c r="E45" s="2">
        <v>2</v>
      </c>
      <c r="F45" s="2">
        <v>2</v>
      </c>
      <c r="G45" s="2" t="s">
        <v>12</v>
      </c>
      <c r="H45" s="3">
        <v>42950</v>
      </c>
      <c r="I45" s="3">
        <v>43080</v>
      </c>
      <c r="J45" s="4">
        <v>385500</v>
      </c>
      <c r="K45" s="7">
        <v>383500</v>
      </c>
    </row>
    <row r="46" spans="1:11" x14ac:dyDescent="0.25">
      <c r="A46" s="6" t="s">
        <v>61</v>
      </c>
      <c r="B46" s="1" t="s">
        <v>14</v>
      </c>
      <c r="C46" s="1" t="s">
        <v>19</v>
      </c>
      <c r="D46" s="2">
        <v>3</v>
      </c>
      <c r="E46" s="2">
        <v>2</v>
      </c>
      <c r="F46" s="2">
        <v>2</v>
      </c>
      <c r="G46" s="2" t="s">
        <v>12</v>
      </c>
      <c r="H46" s="3">
        <v>43004</v>
      </c>
      <c r="I46" s="3">
        <v>43134</v>
      </c>
      <c r="J46" s="4">
        <v>322500</v>
      </c>
      <c r="K46" s="7">
        <v>319500</v>
      </c>
    </row>
    <row r="47" spans="1:11" x14ac:dyDescent="0.25">
      <c r="A47" s="6" t="s">
        <v>62</v>
      </c>
      <c r="B47" s="1" t="s">
        <v>14</v>
      </c>
      <c r="C47" s="1" t="s">
        <v>11</v>
      </c>
      <c r="D47" s="2">
        <v>4</v>
      </c>
      <c r="E47" s="2">
        <v>2</v>
      </c>
      <c r="F47" s="2">
        <v>1</v>
      </c>
      <c r="G47" s="2" t="s">
        <v>12</v>
      </c>
      <c r="H47" s="3">
        <v>42952</v>
      </c>
      <c r="I47" s="3">
        <v>43055</v>
      </c>
      <c r="J47" s="4">
        <v>365500</v>
      </c>
      <c r="K47" s="7">
        <v>365500</v>
      </c>
    </row>
    <row r="48" spans="1:11" x14ac:dyDescent="0.25">
      <c r="A48" s="6" t="s">
        <v>63</v>
      </c>
      <c r="B48" s="1" t="s">
        <v>10</v>
      </c>
      <c r="C48" s="1" t="s">
        <v>11</v>
      </c>
      <c r="D48" s="2">
        <v>3</v>
      </c>
      <c r="E48" s="2">
        <v>1</v>
      </c>
      <c r="F48" s="2">
        <v>2</v>
      </c>
      <c r="G48" s="2" t="s">
        <v>16</v>
      </c>
      <c r="H48" s="3">
        <v>42930</v>
      </c>
      <c r="I48" s="1"/>
      <c r="J48" s="4">
        <v>312750</v>
      </c>
      <c r="K48" s="7"/>
    </row>
    <row r="49" spans="1:11" x14ac:dyDescent="0.25">
      <c r="A49" s="6" t="s">
        <v>64</v>
      </c>
      <c r="B49" s="1" t="s">
        <v>10</v>
      </c>
      <c r="C49" s="1" t="s">
        <v>11</v>
      </c>
      <c r="D49" s="2">
        <v>3</v>
      </c>
      <c r="E49" s="2">
        <v>2</v>
      </c>
      <c r="F49" s="2">
        <v>2</v>
      </c>
      <c r="G49" s="2" t="s">
        <v>12</v>
      </c>
      <c r="H49" s="3">
        <v>42910</v>
      </c>
      <c r="I49" s="3">
        <v>43104</v>
      </c>
      <c r="J49" s="4">
        <v>309500</v>
      </c>
      <c r="K49" s="7">
        <v>304500</v>
      </c>
    </row>
    <row r="50" spans="1:11" x14ac:dyDescent="0.25">
      <c r="A50" s="6" t="s">
        <v>65</v>
      </c>
      <c r="B50" s="1" t="s">
        <v>18</v>
      </c>
      <c r="C50" s="1" t="s">
        <v>19</v>
      </c>
      <c r="D50" s="2">
        <v>2</v>
      </c>
      <c r="E50" s="2">
        <v>1</v>
      </c>
      <c r="F50" s="2">
        <v>1</v>
      </c>
      <c r="G50" s="2" t="s">
        <v>16</v>
      </c>
      <c r="H50" s="3">
        <v>43023</v>
      </c>
      <c r="I50" s="3">
        <v>43136</v>
      </c>
      <c r="J50" s="4">
        <v>204500</v>
      </c>
      <c r="K50" s="7">
        <v>203900</v>
      </c>
    </row>
    <row r="51" spans="1:11" x14ac:dyDescent="0.25">
      <c r="A51" s="6" t="s">
        <v>66</v>
      </c>
      <c r="B51" s="1" t="s">
        <v>14</v>
      </c>
      <c r="C51" s="1" t="s">
        <v>11</v>
      </c>
      <c r="D51" s="2">
        <v>3</v>
      </c>
      <c r="E51" s="2">
        <v>2</v>
      </c>
      <c r="F51" s="2">
        <v>2</v>
      </c>
      <c r="G51" s="2" t="s">
        <v>12</v>
      </c>
      <c r="H51" s="3">
        <v>42920</v>
      </c>
      <c r="I51" s="1"/>
      <c r="J51" s="4">
        <v>225500</v>
      </c>
      <c r="K51" s="7"/>
    </row>
    <row r="52" spans="1:11" x14ac:dyDescent="0.25">
      <c r="A52" s="6" t="s">
        <v>35</v>
      </c>
      <c r="B52" s="1" t="s">
        <v>30</v>
      </c>
      <c r="C52" s="1" t="s">
        <v>19</v>
      </c>
      <c r="D52" s="2">
        <v>3</v>
      </c>
      <c r="E52" s="2">
        <v>2</v>
      </c>
      <c r="F52" s="2">
        <v>2</v>
      </c>
      <c r="G52" s="2" t="s">
        <v>21</v>
      </c>
      <c r="H52" s="3">
        <v>42993</v>
      </c>
      <c r="I52" s="3">
        <v>43097</v>
      </c>
      <c r="J52" s="4">
        <v>415500</v>
      </c>
      <c r="K52" s="7">
        <v>419500</v>
      </c>
    </row>
    <row r="53" spans="1:11" x14ac:dyDescent="0.25">
      <c r="A53" s="6" t="s">
        <v>67</v>
      </c>
      <c r="B53" s="1" t="s">
        <v>14</v>
      </c>
      <c r="C53" s="1" t="s">
        <v>19</v>
      </c>
      <c r="D53" s="2">
        <v>2</v>
      </c>
      <c r="E53" s="2">
        <v>2</v>
      </c>
      <c r="F53" s="2">
        <v>2</v>
      </c>
      <c r="G53" s="2" t="s">
        <v>12</v>
      </c>
      <c r="H53" s="3">
        <v>42979</v>
      </c>
      <c r="I53" s="3">
        <v>43013</v>
      </c>
      <c r="J53" s="4">
        <v>209500</v>
      </c>
      <c r="K53" s="7">
        <v>209500</v>
      </c>
    </row>
    <row r="54" spans="1:11" x14ac:dyDescent="0.25">
      <c r="A54" s="6" t="s">
        <v>68</v>
      </c>
      <c r="B54" s="1" t="s">
        <v>30</v>
      </c>
      <c r="C54" s="1" t="s">
        <v>24</v>
      </c>
      <c r="D54" s="2">
        <v>3</v>
      </c>
      <c r="E54" s="2">
        <v>2</v>
      </c>
      <c r="F54" s="2">
        <v>2</v>
      </c>
      <c r="G54" s="2" t="s">
        <v>21</v>
      </c>
      <c r="H54" s="3">
        <v>43020</v>
      </c>
      <c r="I54" s="3">
        <v>43115</v>
      </c>
      <c r="J54" s="4">
        <v>272500</v>
      </c>
      <c r="K54" s="7">
        <v>271500</v>
      </c>
    </row>
    <row r="55" spans="1:11" x14ac:dyDescent="0.25">
      <c r="A55" s="6" t="s">
        <v>69</v>
      </c>
      <c r="B55" s="1" t="s">
        <v>10</v>
      </c>
      <c r="C55" s="1" t="s">
        <v>19</v>
      </c>
      <c r="D55" s="2">
        <v>4</v>
      </c>
      <c r="E55" s="2">
        <v>2</v>
      </c>
      <c r="F55" s="2">
        <v>2</v>
      </c>
      <c r="G55" s="2" t="s">
        <v>21</v>
      </c>
      <c r="H55" s="3">
        <v>43038</v>
      </c>
      <c r="I55" s="3">
        <v>43156</v>
      </c>
      <c r="J55" s="4">
        <v>389500</v>
      </c>
      <c r="K55" s="7">
        <v>395000</v>
      </c>
    </row>
    <row r="56" spans="1:11" x14ac:dyDescent="0.25">
      <c r="A56" s="6" t="s">
        <v>70</v>
      </c>
      <c r="B56" s="1" t="s">
        <v>14</v>
      </c>
      <c r="C56" s="1" t="s">
        <v>11</v>
      </c>
      <c r="D56" s="2">
        <v>3</v>
      </c>
      <c r="E56" s="2">
        <v>2</v>
      </c>
      <c r="F56" s="2">
        <v>1</v>
      </c>
      <c r="G56" s="2" t="s">
        <v>12</v>
      </c>
      <c r="H56" s="3">
        <v>42892</v>
      </c>
      <c r="I56" s="3">
        <v>43123</v>
      </c>
      <c r="J56" s="4">
        <v>348500</v>
      </c>
      <c r="K56" s="7">
        <v>349500</v>
      </c>
    </row>
    <row r="57" spans="1:11" x14ac:dyDescent="0.25">
      <c r="A57" s="8" t="s">
        <v>71</v>
      </c>
      <c r="B57" s="9" t="s">
        <v>30</v>
      </c>
      <c r="C57" s="9" t="s">
        <v>11</v>
      </c>
      <c r="D57" s="10">
        <v>2</v>
      </c>
      <c r="E57" s="10">
        <v>1</v>
      </c>
      <c r="F57" s="10">
        <v>1</v>
      </c>
      <c r="G57" s="10" t="s">
        <v>16</v>
      </c>
      <c r="H57" s="11">
        <v>43132</v>
      </c>
      <c r="I57" s="11">
        <v>43174</v>
      </c>
      <c r="J57" s="12">
        <v>299950</v>
      </c>
      <c r="K57" s="13">
        <v>299950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BB4CA-A9C0-4955-8CB5-671ECF90F86A}">
  <sheetPr>
    <tabColor theme="4" tint="0.79998168889431442"/>
  </sheetPr>
  <dimension ref="A1:C13"/>
  <sheetViews>
    <sheetView workbookViewId="0">
      <selection sqref="A1:XFD1048576"/>
    </sheetView>
  </sheetViews>
  <sheetFormatPr defaultRowHeight="15" x14ac:dyDescent="0.25"/>
  <cols>
    <col min="1" max="1" width="16.5703125" bestFit="1" customWidth="1"/>
    <col min="2" max="2" width="22.140625" bestFit="1" customWidth="1"/>
    <col min="3" max="3" width="19.85546875" bestFit="1" customWidth="1"/>
    <col min="4" max="4" width="7" bestFit="1" customWidth="1"/>
    <col min="5" max="5" width="15.28515625" bestFit="1" customWidth="1"/>
    <col min="6" max="6" width="8.7109375" bestFit="1" customWidth="1"/>
    <col min="7" max="7" width="12" bestFit="1" customWidth="1"/>
    <col min="8" max="8" width="10.140625" bestFit="1" customWidth="1"/>
    <col min="9" max="9" width="4.28515625" bestFit="1" customWidth="1"/>
    <col min="10" max="10" width="15.28515625" bestFit="1" customWidth="1"/>
    <col min="11" max="11" width="8.7109375" bestFit="1" customWidth="1"/>
    <col min="12" max="12" width="21" bestFit="1" customWidth="1"/>
    <col min="13" max="17" width="15.42578125" bestFit="1" customWidth="1"/>
    <col min="18" max="18" width="10.140625" bestFit="1" customWidth="1"/>
    <col min="19" max="19" width="4.28515625" bestFit="1" customWidth="1"/>
    <col min="20" max="20" width="15.28515625" bestFit="1" customWidth="1"/>
    <col min="21" max="21" width="8.7109375" bestFit="1" customWidth="1"/>
    <col min="22" max="22" width="23.5703125" bestFit="1" customWidth="1"/>
    <col min="23" max="23" width="25.5703125" bestFit="1" customWidth="1"/>
    <col min="24" max="24" width="26.140625" bestFit="1" customWidth="1"/>
    <col min="25" max="25" width="28.42578125" bestFit="1" customWidth="1"/>
  </cols>
  <sheetData>
    <row r="1" spans="1:3" x14ac:dyDescent="0.25">
      <c r="A1" s="20" t="s">
        <v>2</v>
      </c>
      <c r="B1" t="s">
        <v>77</v>
      </c>
    </row>
    <row r="2" spans="1:3" x14ac:dyDescent="0.25">
      <c r="A2" s="20" t="s">
        <v>4</v>
      </c>
      <c r="B2" t="s">
        <v>77</v>
      </c>
    </row>
    <row r="3" spans="1:3" x14ac:dyDescent="0.25">
      <c r="A3" s="20" t="s">
        <v>73</v>
      </c>
      <c r="B3" t="s">
        <v>77</v>
      </c>
    </row>
    <row r="4" spans="1:3" x14ac:dyDescent="0.25">
      <c r="A4" s="20" t="s">
        <v>72</v>
      </c>
      <c r="B4" t="s">
        <v>77</v>
      </c>
    </row>
    <row r="5" spans="1:3" x14ac:dyDescent="0.25">
      <c r="A5" s="20" t="s">
        <v>3</v>
      </c>
      <c r="B5" t="s">
        <v>77</v>
      </c>
    </row>
    <row r="7" spans="1:3" x14ac:dyDescent="0.25">
      <c r="A7" s="20" t="s">
        <v>74</v>
      </c>
      <c r="B7" t="s">
        <v>78</v>
      </c>
      <c r="C7" t="s">
        <v>164</v>
      </c>
    </row>
    <row r="8" spans="1:3" x14ac:dyDescent="0.25">
      <c r="A8" s="21" t="s">
        <v>30</v>
      </c>
      <c r="B8" s="22">
        <v>337765.38461538462</v>
      </c>
      <c r="C8" s="22">
        <v>356040.90909090912</v>
      </c>
    </row>
    <row r="9" spans="1:3" x14ac:dyDescent="0.25">
      <c r="A9" s="21" t="s">
        <v>10</v>
      </c>
      <c r="B9" s="22">
        <v>410230.76923076925</v>
      </c>
      <c r="C9" s="22">
        <v>406027.77777777775</v>
      </c>
    </row>
    <row r="10" spans="1:3" x14ac:dyDescent="0.25">
      <c r="A10" s="21" t="s">
        <v>32</v>
      </c>
      <c r="B10" s="22">
        <v>155250</v>
      </c>
      <c r="C10" s="22">
        <v>169500</v>
      </c>
    </row>
    <row r="11" spans="1:3" x14ac:dyDescent="0.25">
      <c r="A11" s="21" t="s">
        <v>14</v>
      </c>
      <c r="B11" s="22">
        <v>304944.44444444444</v>
      </c>
      <c r="C11" s="22">
        <v>313214.28571428574</v>
      </c>
    </row>
    <row r="12" spans="1:3" x14ac:dyDescent="0.25">
      <c r="A12" s="21" t="s">
        <v>18</v>
      </c>
      <c r="B12" s="22">
        <v>178700</v>
      </c>
      <c r="C12" s="22">
        <v>182671.42857142858</v>
      </c>
    </row>
    <row r="13" spans="1:3" x14ac:dyDescent="0.25">
      <c r="A13" s="21" t="s">
        <v>75</v>
      </c>
      <c r="B13" s="22">
        <v>309115.17857142858</v>
      </c>
      <c r="C13" s="22">
        <v>319140.47619047621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CCC3-FC0D-4F67-BA39-7660874EE11F}">
  <sheetPr>
    <tabColor theme="4" tint="0.79998168889431442"/>
  </sheetPr>
  <dimension ref="A1:G58"/>
  <sheetViews>
    <sheetView workbookViewId="0">
      <selection activeCell="I34" sqref="I34"/>
    </sheetView>
  </sheetViews>
  <sheetFormatPr defaultRowHeight="15" x14ac:dyDescent="0.25"/>
  <cols>
    <col min="1" max="1" width="22.140625" bestFit="1" customWidth="1"/>
    <col min="2" max="2" width="16.28515625" bestFit="1" customWidth="1"/>
    <col min="3" max="3" width="12" bestFit="1" customWidth="1"/>
    <col min="4" max="4" width="7" bestFit="1" customWidth="1"/>
    <col min="5" max="5" width="15.28515625" bestFit="1" customWidth="1"/>
    <col min="6" max="6" width="8.7109375" bestFit="1" customWidth="1"/>
    <col min="7" max="7" width="12" bestFit="1" customWidth="1"/>
    <col min="8" max="8" width="10.140625" bestFit="1" customWidth="1"/>
    <col min="9" max="9" width="4.28515625" bestFit="1" customWidth="1"/>
    <col min="10" max="10" width="15.28515625" bestFit="1" customWidth="1"/>
    <col min="11" max="11" width="8.7109375" bestFit="1" customWidth="1"/>
    <col min="12" max="12" width="21" bestFit="1" customWidth="1"/>
    <col min="13" max="17" width="15.42578125" bestFit="1" customWidth="1"/>
    <col min="18" max="18" width="10.140625" bestFit="1" customWidth="1"/>
    <col min="19" max="19" width="4.28515625" bestFit="1" customWidth="1"/>
    <col min="20" max="20" width="15.28515625" bestFit="1" customWidth="1"/>
    <col min="21" max="21" width="8.7109375" bestFit="1" customWidth="1"/>
    <col min="22" max="22" width="23.5703125" bestFit="1" customWidth="1"/>
    <col min="23" max="23" width="25.5703125" bestFit="1" customWidth="1"/>
    <col min="24" max="24" width="26.140625" bestFit="1" customWidth="1"/>
    <col min="25" max="25" width="28.42578125" bestFit="1" customWidth="1"/>
  </cols>
  <sheetData>
    <row r="1" spans="1:7" x14ac:dyDescent="0.25">
      <c r="A1" s="20" t="s">
        <v>2</v>
      </c>
      <c r="B1" t="s">
        <v>77</v>
      </c>
    </row>
    <row r="2" spans="1:7" x14ac:dyDescent="0.25">
      <c r="A2" s="20" t="s">
        <v>4</v>
      </c>
      <c r="B2" t="s">
        <v>77</v>
      </c>
    </row>
    <row r="3" spans="1:7" x14ac:dyDescent="0.25">
      <c r="A3" s="20" t="s">
        <v>73</v>
      </c>
      <c r="B3" t="s">
        <v>77</v>
      </c>
    </row>
    <row r="4" spans="1:7" x14ac:dyDescent="0.25">
      <c r="A4" s="20" t="s">
        <v>72</v>
      </c>
      <c r="B4" t="s">
        <v>77</v>
      </c>
    </row>
    <row r="5" spans="1:7" x14ac:dyDescent="0.25">
      <c r="A5" s="20" t="s">
        <v>3</v>
      </c>
      <c r="B5" t="s">
        <v>77</v>
      </c>
    </row>
    <row r="7" spans="1:7" x14ac:dyDescent="0.25">
      <c r="A7" s="20" t="s">
        <v>78</v>
      </c>
      <c r="B7" s="20" t="s">
        <v>76</v>
      </c>
    </row>
    <row r="8" spans="1:7" x14ac:dyDescent="0.25">
      <c r="A8" s="20" t="s">
        <v>74</v>
      </c>
      <c r="B8" t="s">
        <v>30</v>
      </c>
      <c r="C8" t="s">
        <v>10</v>
      </c>
      <c r="D8" t="s">
        <v>32</v>
      </c>
      <c r="E8" t="s">
        <v>14</v>
      </c>
      <c r="F8" t="s">
        <v>18</v>
      </c>
      <c r="G8" t="s">
        <v>75</v>
      </c>
    </row>
    <row r="9" spans="1:7" x14ac:dyDescent="0.25">
      <c r="A9" s="21" t="s">
        <v>34</v>
      </c>
      <c r="B9" s="22"/>
      <c r="C9" s="22"/>
      <c r="D9" s="22"/>
      <c r="E9" s="22"/>
      <c r="F9" s="22">
        <v>165900</v>
      </c>
      <c r="G9" s="22">
        <v>165900</v>
      </c>
    </row>
    <row r="10" spans="1:7" x14ac:dyDescent="0.25">
      <c r="A10" s="21" t="s">
        <v>27</v>
      </c>
      <c r="B10" s="22"/>
      <c r="C10" s="22"/>
      <c r="D10" s="22"/>
      <c r="E10" s="22">
        <v>278500</v>
      </c>
      <c r="F10" s="22"/>
      <c r="G10" s="22">
        <v>278500</v>
      </c>
    </row>
    <row r="11" spans="1:7" x14ac:dyDescent="0.25">
      <c r="A11" s="21" t="s">
        <v>64</v>
      </c>
      <c r="B11" s="22"/>
      <c r="C11" s="22">
        <v>309500</v>
      </c>
      <c r="D11" s="22"/>
      <c r="E11" s="22"/>
      <c r="F11" s="22"/>
      <c r="G11" s="22">
        <v>309500</v>
      </c>
    </row>
    <row r="12" spans="1:7" x14ac:dyDescent="0.25">
      <c r="A12" s="21" t="s">
        <v>57</v>
      </c>
      <c r="B12" s="22"/>
      <c r="C12" s="22"/>
      <c r="D12" s="22"/>
      <c r="E12" s="22"/>
      <c r="F12" s="22">
        <v>169500</v>
      </c>
      <c r="G12" s="22">
        <v>169500</v>
      </c>
    </row>
    <row r="13" spans="1:7" x14ac:dyDescent="0.25">
      <c r="A13" s="21" t="s">
        <v>58</v>
      </c>
      <c r="B13" s="22">
        <v>298500</v>
      </c>
      <c r="C13" s="22"/>
      <c r="D13" s="22"/>
      <c r="E13" s="22"/>
      <c r="F13" s="22"/>
      <c r="G13" s="22">
        <v>298500</v>
      </c>
    </row>
    <row r="14" spans="1:7" x14ac:dyDescent="0.25">
      <c r="A14" s="21" t="s">
        <v>70</v>
      </c>
      <c r="B14" s="22"/>
      <c r="C14" s="22"/>
      <c r="D14" s="22"/>
      <c r="E14" s="22">
        <v>348500</v>
      </c>
      <c r="F14" s="22"/>
      <c r="G14" s="22">
        <v>348500</v>
      </c>
    </row>
    <row r="15" spans="1:7" x14ac:dyDescent="0.25">
      <c r="A15" s="21" t="s">
        <v>52</v>
      </c>
      <c r="B15" s="22"/>
      <c r="C15" s="22"/>
      <c r="D15" s="22"/>
      <c r="E15" s="22"/>
      <c r="F15" s="22">
        <v>178600</v>
      </c>
      <c r="G15" s="22">
        <v>178600</v>
      </c>
    </row>
    <row r="16" spans="1:7" x14ac:dyDescent="0.25">
      <c r="A16" s="21" t="s">
        <v>25</v>
      </c>
      <c r="B16" s="22"/>
      <c r="C16" s="22"/>
      <c r="D16" s="22"/>
      <c r="E16" s="22"/>
      <c r="F16" s="22">
        <v>213000</v>
      </c>
      <c r="G16" s="22">
        <v>213000</v>
      </c>
    </row>
    <row r="17" spans="1:7" x14ac:dyDescent="0.25">
      <c r="A17" s="21" t="s">
        <v>39</v>
      </c>
      <c r="B17" s="22"/>
      <c r="C17" s="22">
        <v>525750</v>
      </c>
      <c r="D17" s="22"/>
      <c r="E17" s="22"/>
      <c r="F17" s="22"/>
      <c r="G17" s="22">
        <v>525750</v>
      </c>
    </row>
    <row r="18" spans="1:7" x14ac:dyDescent="0.25">
      <c r="A18" s="21" t="s">
        <v>71</v>
      </c>
      <c r="B18" s="22">
        <v>299950</v>
      </c>
      <c r="C18" s="22"/>
      <c r="D18" s="22"/>
      <c r="E18" s="22"/>
      <c r="F18" s="22"/>
      <c r="G18" s="22">
        <v>299950</v>
      </c>
    </row>
    <row r="19" spans="1:7" x14ac:dyDescent="0.25">
      <c r="A19" s="21" t="s">
        <v>46</v>
      </c>
      <c r="B19" s="22"/>
      <c r="C19" s="22"/>
      <c r="D19" s="22"/>
      <c r="E19" s="22">
        <v>305000</v>
      </c>
      <c r="F19" s="22"/>
      <c r="G19" s="22">
        <v>305000</v>
      </c>
    </row>
    <row r="20" spans="1:7" x14ac:dyDescent="0.25">
      <c r="A20" s="21" t="s">
        <v>59</v>
      </c>
      <c r="B20" s="22"/>
      <c r="C20" s="22"/>
      <c r="D20" s="22"/>
      <c r="E20" s="22">
        <v>331750</v>
      </c>
      <c r="F20" s="22"/>
      <c r="G20" s="22">
        <v>331750</v>
      </c>
    </row>
    <row r="21" spans="1:7" x14ac:dyDescent="0.25">
      <c r="A21" s="21" t="s">
        <v>48</v>
      </c>
      <c r="B21" s="22"/>
      <c r="C21" s="22"/>
      <c r="D21" s="22"/>
      <c r="E21" s="22">
        <v>385000</v>
      </c>
      <c r="F21" s="22"/>
      <c r="G21" s="22">
        <v>385000</v>
      </c>
    </row>
    <row r="22" spans="1:7" x14ac:dyDescent="0.25">
      <c r="A22" s="21" t="s">
        <v>66</v>
      </c>
      <c r="B22" s="22"/>
      <c r="C22" s="22"/>
      <c r="D22" s="22"/>
      <c r="E22" s="22">
        <v>225500</v>
      </c>
      <c r="F22" s="22"/>
      <c r="G22" s="22">
        <v>225500</v>
      </c>
    </row>
    <row r="23" spans="1:7" x14ac:dyDescent="0.25">
      <c r="A23" s="21" t="s">
        <v>28</v>
      </c>
      <c r="B23" s="22"/>
      <c r="C23" s="22"/>
      <c r="D23" s="22"/>
      <c r="E23" s="22"/>
      <c r="F23" s="22">
        <v>176500</v>
      </c>
      <c r="G23" s="22">
        <v>176500</v>
      </c>
    </row>
    <row r="24" spans="1:7" x14ac:dyDescent="0.25">
      <c r="A24" s="21" t="s">
        <v>17</v>
      </c>
      <c r="B24" s="22"/>
      <c r="C24" s="22"/>
      <c r="D24" s="22"/>
      <c r="E24" s="22"/>
      <c r="F24" s="22">
        <v>199000</v>
      </c>
      <c r="G24" s="22">
        <v>199000</v>
      </c>
    </row>
    <row r="25" spans="1:7" x14ac:dyDescent="0.25">
      <c r="A25" s="21" t="s">
        <v>62</v>
      </c>
      <c r="B25" s="22"/>
      <c r="C25" s="22"/>
      <c r="D25" s="22"/>
      <c r="E25" s="22">
        <v>365500</v>
      </c>
      <c r="F25" s="22"/>
      <c r="G25" s="22">
        <v>365500</v>
      </c>
    </row>
    <row r="26" spans="1:7" x14ac:dyDescent="0.25">
      <c r="A26" s="21" t="s">
        <v>67</v>
      </c>
      <c r="B26" s="22"/>
      <c r="C26" s="22"/>
      <c r="D26" s="22"/>
      <c r="E26" s="22">
        <v>209500</v>
      </c>
      <c r="F26" s="22"/>
      <c r="G26" s="22">
        <v>209500</v>
      </c>
    </row>
    <row r="27" spans="1:7" x14ac:dyDescent="0.25">
      <c r="A27" s="21" t="s">
        <v>53</v>
      </c>
      <c r="B27" s="22"/>
      <c r="C27" s="22">
        <v>435000</v>
      </c>
      <c r="D27" s="22"/>
      <c r="E27" s="22"/>
      <c r="F27" s="22"/>
      <c r="G27" s="22">
        <v>435000</v>
      </c>
    </row>
    <row r="28" spans="1:7" x14ac:dyDescent="0.25">
      <c r="A28" s="21" t="s">
        <v>35</v>
      </c>
      <c r="B28" s="22">
        <v>384642.85714285716</v>
      </c>
      <c r="C28" s="22"/>
      <c r="D28" s="22"/>
      <c r="E28" s="22"/>
      <c r="F28" s="22"/>
      <c r="G28" s="22">
        <v>384642.85714285716</v>
      </c>
    </row>
    <row r="29" spans="1:7" x14ac:dyDescent="0.25">
      <c r="A29" s="21" t="s">
        <v>9</v>
      </c>
      <c r="B29" s="22"/>
      <c r="C29" s="22">
        <v>345000</v>
      </c>
      <c r="D29" s="22"/>
      <c r="E29" s="22"/>
      <c r="F29" s="22"/>
      <c r="G29" s="22">
        <v>345000</v>
      </c>
    </row>
    <row r="30" spans="1:7" x14ac:dyDescent="0.25">
      <c r="A30" s="21" t="s">
        <v>22</v>
      </c>
      <c r="B30" s="22"/>
      <c r="C30" s="22"/>
      <c r="D30" s="22"/>
      <c r="E30" s="22">
        <v>329000</v>
      </c>
      <c r="F30" s="22"/>
      <c r="G30" s="22">
        <v>329000</v>
      </c>
    </row>
    <row r="31" spans="1:7" x14ac:dyDescent="0.25">
      <c r="A31" s="21" t="s">
        <v>61</v>
      </c>
      <c r="B31" s="22"/>
      <c r="C31" s="22"/>
      <c r="D31" s="22"/>
      <c r="E31" s="22">
        <v>322500</v>
      </c>
      <c r="F31" s="22"/>
      <c r="G31" s="22">
        <v>322500</v>
      </c>
    </row>
    <row r="32" spans="1:7" x14ac:dyDescent="0.25">
      <c r="A32" s="21" t="s">
        <v>45</v>
      </c>
      <c r="B32" s="22"/>
      <c r="C32" s="22"/>
      <c r="D32" s="22"/>
      <c r="E32" s="22"/>
      <c r="F32" s="22">
        <v>178500</v>
      </c>
      <c r="G32" s="22">
        <v>178500</v>
      </c>
    </row>
    <row r="33" spans="1:7" x14ac:dyDescent="0.25">
      <c r="A33" s="21" t="s">
        <v>54</v>
      </c>
      <c r="B33" s="22"/>
      <c r="C33" s="22"/>
      <c r="D33" s="22"/>
      <c r="E33" s="22">
        <v>345500</v>
      </c>
      <c r="F33" s="22"/>
      <c r="G33" s="22">
        <v>345500</v>
      </c>
    </row>
    <row r="34" spans="1:7" x14ac:dyDescent="0.25">
      <c r="A34" s="21" t="s">
        <v>40</v>
      </c>
      <c r="B34" s="22"/>
      <c r="C34" s="22">
        <v>495000</v>
      </c>
      <c r="D34" s="22"/>
      <c r="E34" s="22"/>
      <c r="F34" s="22"/>
      <c r="G34" s="22">
        <v>495000</v>
      </c>
    </row>
    <row r="35" spans="1:7" x14ac:dyDescent="0.25">
      <c r="A35" s="21" t="s">
        <v>51</v>
      </c>
      <c r="B35" s="22"/>
      <c r="C35" s="22"/>
      <c r="D35" s="22"/>
      <c r="E35" s="22">
        <v>278000</v>
      </c>
      <c r="F35" s="22"/>
      <c r="G35" s="22">
        <v>278000</v>
      </c>
    </row>
    <row r="36" spans="1:7" x14ac:dyDescent="0.25">
      <c r="A36" s="21" t="s">
        <v>63</v>
      </c>
      <c r="B36" s="22"/>
      <c r="C36" s="22">
        <v>312750</v>
      </c>
      <c r="D36" s="22"/>
      <c r="E36" s="22"/>
      <c r="F36" s="22"/>
      <c r="G36" s="22">
        <v>312750</v>
      </c>
    </row>
    <row r="37" spans="1:7" x14ac:dyDescent="0.25">
      <c r="A37" s="21" t="s">
        <v>56</v>
      </c>
      <c r="B37" s="22"/>
      <c r="C37" s="22"/>
      <c r="D37" s="22"/>
      <c r="E37" s="22">
        <v>375500</v>
      </c>
      <c r="F37" s="22"/>
      <c r="G37" s="22">
        <v>375500</v>
      </c>
    </row>
    <row r="38" spans="1:7" x14ac:dyDescent="0.25">
      <c r="A38" s="21" t="s">
        <v>41</v>
      </c>
      <c r="B38" s="22"/>
      <c r="C38" s="22"/>
      <c r="D38" s="22"/>
      <c r="E38" s="22">
        <v>273000</v>
      </c>
      <c r="F38" s="22"/>
      <c r="G38" s="22">
        <v>273000</v>
      </c>
    </row>
    <row r="39" spans="1:7" x14ac:dyDescent="0.25">
      <c r="A39" s="21" t="s">
        <v>60</v>
      </c>
      <c r="B39" s="22"/>
      <c r="C39" s="22">
        <v>385500</v>
      </c>
      <c r="D39" s="22"/>
      <c r="E39" s="22"/>
      <c r="F39" s="22"/>
      <c r="G39" s="22">
        <v>385500</v>
      </c>
    </row>
    <row r="40" spans="1:7" x14ac:dyDescent="0.25">
      <c r="A40" s="21" t="s">
        <v>26</v>
      </c>
      <c r="B40" s="22"/>
      <c r="C40" s="22"/>
      <c r="D40" s="22"/>
      <c r="E40" s="22">
        <v>278500</v>
      </c>
      <c r="F40" s="22"/>
      <c r="G40" s="22">
        <v>278500</v>
      </c>
    </row>
    <row r="41" spans="1:7" x14ac:dyDescent="0.25">
      <c r="A41" s="21" t="s">
        <v>37</v>
      </c>
      <c r="B41" s="22"/>
      <c r="C41" s="22"/>
      <c r="D41" s="22"/>
      <c r="E41" s="22">
        <v>319750</v>
      </c>
      <c r="F41" s="22"/>
      <c r="G41" s="22">
        <v>319750</v>
      </c>
    </row>
    <row r="42" spans="1:7" x14ac:dyDescent="0.25">
      <c r="A42" s="21" t="s">
        <v>47</v>
      </c>
      <c r="B42" s="22"/>
      <c r="C42" s="22">
        <v>435000</v>
      </c>
      <c r="D42" s="22"/>
      <c r="E42" s="22"/>
      <c r="F42" s="22"/>
      <c r="G42" s="22">
        <v>435000</v>
      </c>
    </row>
    <row r="43" spans="1:7" x14ac:dyDescent="0.25">
      <c r="A43" s="21" t="s">
        <v>55</v>
      </c>
      <c r="B43" s="22"/>
      <c r="C43" s="22">
        <v>418500</v>
      </c>
      <c r="D43" s="22"/>
      <c r="E43" s="22"/>
      <c r="F43" s="22"/>
      <c r="G43" s="22">
        <v>418500</v>
      </c>
    </row>
    <row r="44" spans="1:7" x14ac:dyDescent="0.25">
      <c r="A44" s="21" t="s">
        <v>20</v>
      </c>
      <c r="B44" s="22"/>
      <c r="C44" s="22">
        <v>398000</v>
      </c>
      <c r="D44" s="22"/>
      <c r="E44" s="22"/>
      <c r="F44" s="22"/>
      <c r="G44" s="22">
        <v>398000</v>
      </c>
    </row>
    <row r="45" spans="1:7" x14ac:dyDescent="0.25">
      <c r="A45" s="21" t="s">
        <v>68</v>
      </c>
      <c r="B45" s="22">
        <v>272500</v>
      </c>
      <c r="C45" s="22"/>
      <c r="D45" s="22"/>
      <c r="E45" s="22"/>
      <c r="F45" s="22"/>
      <c r="G45" s="22">
        <v>272500</v>
      </c>
    </row>
    <row r="46" spans="1:7" x14ac:dyDescent="0.25">
      <c r="A46" s="21" t="s">
        <v>29</v>
      </c>
      <c r="B46" s="22">
        <v>223750</v>
      </c>
      <c r="C46" s="22"/>
      <c r="D46" s="22"/>
      <c r="E46" s="22"/>
      <c r="F46" s="22"/>
      <c r="G46" s="22">
        <v>223750</v>
      </c>
    </row>
    <row r="47" spans="1:7" x14ac:dyDescent="0.25">
      <c r="A47" s="21" t="s">
        <v>69</v>
      </c>
      <c r="B47" s="22"/>
      <c r="C47" s="22">
        <v>389500</v>
      </c>
      <c r="D47" s="22"/>
      <c r="E47" s="22"/>
      <c r="F47" s="22"/>
      <c r="G47" s="22">
        <v>389500</v>
      </c>
    </row>
    <row r="48" spans="1:7" x14ac:dyDescent="0.25">
      <c r="A48" s="21" t="s">
        <v>50</v>
      </c>
      <c r="B48" s="22"/>
      <c r="C48" s="22"/>
      <c r="D48" s="22"/>
      <c r="E48" s="22"/>
      <c r="F48" s="22">
        <v>159000</v>
      </c>
      <c r="G48" s="22">
        <v>159000</v>
      </c>
    </row>
    <row r="49" spans="1:7" x14ac:dyDescent="0.25">
      <c r="A49" s="21" t="s">
        <v>65</v>
      </c>
      <c r="B49" s="22"/>
      <c r="C49" s="22"/>
      <c r="D49" s="22"/>
      <c r="E49" s="22"/>
      <c r="F49" s="22">
        <v>204500</v>
      </c>
      <c r="G49" s="22">
        <v>204500</v>
      </c>
    </row>
    <row r="50" spans="1:7" x14ac:dyDescent="0.25">
      <c r="A50" s="21" t="s">
        <v>38</v>
      </c>
      <c r="B50" s="22">
        <v>289500</v>
      </c>
      <c r="C50" s="22"/>
      <c r="D50" s="22"/>
      <c r="E50" s="22"/>
      <c r="F50" s="22"/>
      <c r="G50" s="22">
        <v>289500</v>
      </c>
    </row>
    <row r="51" spans="1:7" x14ac:dyDescent="0.25">
      <c r="A51" s="21" t="s">
        <v>23</v>
      </c>
      <c r="B51" s="22"/>
      <c r="C51" s="22">
        <v>478500</v>
      </c>
      <c r="D51" s="22"/>
      <c r="E51" s="22"/>
      <c r="F51" s="22"/>
      <c r="G51" s="22">
        <v>478500</v>
      </c>
    </row>
    <row r="52" spans="1:7" x14ac:dyDescent="0.25">
      <c r="A52" s="21" t="s">
        <v>36</v>
      </c>
      <c r="B52" s="22"/>
      <c r="C52" s="22"/>
      <c r="D52" s="22">
        <v>175500</v>
      </c>
      <c r="E52" s="22"/>
      <c r="F52" s="22"/>
      <c r="G52" s="22">
        <v>175500</v>
      </c>
    </row>
    <row r="53" spans="1:7" x14ac:dyDescent="0.25">
      <c r="A53" s="21" t="s">
        <v>13</v>
      </c>
      <c r="B53" s="22"/>
      <c r="C53" s="22"/>
      <c r="D53" s="22"/>
      <c r="E53" s="22">
        <v>245000</v>
      </c>
      <c r="F53" s="22"/>
      <c r="G53" s="22">
        <v>245000</v>
      </c>
    </row>
    <row r="54" spans="1:7" x14ac:dyDescent="0.25">
      <c r="A54" s="21" t="s">
        <v>43</v>
      </c>
      <c r="B54" s="22"/>
      <c r="C54" s="22"/>
      <c r="D54" s="22"/>
      <c r="E54" s="22"/>
      <c r="F54" s="22">
        <v>142500</v>
      </c>
      <c r="G54" s="22">
        <v>142500</v>
      </c>
    </row>
    <row r="55" spans="1:7" x14ac:dyDescent="0.25">
      <c r="A55" s="21" t="s">
        <v>31</v>
      </c>
      <c r="B55" s="22"/>
      <c r="C55" s="22"/>
      <c r="D55" s="22">
        <v>135000</v>
      </c>
      <c r="E55" s="22"/>
      <c r="F55" s="22"/>
      <c r="G55" s="22">
        <v>135000</v>
      </c>
    </row>
    <row r="56" spans="1:7" x14ac:dyDescent="0.25">
      <c r="A56" s="21" t="s">
        <v>49</v>
      </c>
      <c r="B56" s="22"/>
      <c r="C56" s="22">
        <v>405000</v>
      </c>
      <c r="D56" s="22"/>
      <c r="E56" s="22"/>
      <c r="F56" s="22"/>
      <c r="G56" s="22">
        <v>405000</v>
      </c>
    </row>
    <row r="57" spans="1:7" x14ac:dyDescent="0.25">
      <c r="A57" s="21" t="s">
        <v>44</v>
      </c>
      <c r="B57" s="22">
        <v>314250</v>
      </c>
      <c r="C57" s="22"/>
      <c r="D57" s="22"/>
      <c r="E57" s="22"/>
      <c r="F57" s="22"/>
      <c r="G57" s="22">
        <v>314250</v>
      </c>
    </row>
    <row r="58" spans="1:7" x14ac:dyDescent="0.25">
      <c r="A58" s="21" t="s">
        <v>75</v>
      </c>
      <c r="B58" s="22">
        <v>337765.38461538462</v>
      </c>
      <c r="C58" s="22">
        <v>410230.76923076925</v>
      </c>
      <c r="D58" s="22">
        <v>155250</v>
      </c>
      <c r="E58" s="22">
        <v>304944.44444444444</v>
      </c>
      <c r="F58" s="22">
        <v>178700</v>
      </c>
      <c r="G58" s="22">
        <v>309115.17857142858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380DA-568A-4584-9EBC-AAE4CB94B153}">
  <sheetPr>
    <tabColor theme="9" tint="0.79998168889431442"/>
  </sheetPr>
  <dimension ref="A1:G51"/>
  <sheetViews>
    <sheetView workbookViewId="0">
      <selection sqref="A1:XFD1048576"/>
    </sheetView>
  </sheetViews>
  <sheetFormatPr defaultRowHeight="15" x14ac:dyDescent="0.25"/>
  <cols>
    <col min="1" max="1" width="24.5703125" bestFit="1" customWidth="1"/>
    <col min="2" max="2" width="32.28515625" bestFit="1" customWidth="1"/>
    <col min="3" max="3" width="7.42578125" customWidth="1"/>
    <col min="4" max="4" width="10.85546875" bestFit="1" customWidth="1"/>
    <col min="5" max="5" width="9.85546875" bestFit="1" customWidth="1"/>
    <col min="6" max="6" width="10.28515625" customWidth="1"/>
    <col min="7" max="7" width="15.42578125" customWidth="1"/>
  </cols>
  <sheetData>
    <row r="1" spans="1:7" x14ac:dyDescent="0.25">
      <c r="A1" t="s">
        <v>112</v>
      </c>
      <c r="B1" t="s">
        <v>161</v>
      </c>
      <c r="C1" t="s">
        <v>1</v>
      </c>
      <c r="D1" t="s">
        <v>160</v>
      </c>
      <c r="E1" t="s">
        <v>159</v>
      </c>
      <c r="F1" t="s">
        <v>158</v>
      </c>
      <c r="G1" t="s">
        <v>157</v>
      </c>
    </row>
    <row r="2" spans="1:7" x14ac:dyDescent="0.25">
      <c r="A2" t="s">
        <v>156</v>
      </c>
      <c r="B2" t="s">
        <v>116</v>
      </c>
      <c r="C2" t="s">
        <v>81</v>
      </c>
      <c r="D2" t="s">
        <v>155</v>
      </c>
      <c r="E2" t="s">
        <v>79</v>
      </c>
      <c r="F2">
        <v>2002</v>
      </c>
      <c r="G2">
        <v>46.6</v>
      </c>
    </row>
    <row r="3" spans="1:7" x14ac:dyDescent="0.25">
      <c r="A3" t="s">
        <v>154</v>
      </c>
      <c r="B3" t="s">
        <v>153</v>
      </c>
      <c r="C3" t="s">
        <v>81</v>
      </c>
      <c r="D3" t="s">
        <v>80</v>
      </c>
      <c r="E3" t="s">
        <v>79</v>
      </c>
      <c r="F3">
        <v>1993</v>
      </c>
      <c r="G3">
        <v>47</v>
      </c>
    </row>
    <row r="4" spans="1:7" x14ac:dyDescent="0.25">
      <c r="A4" t="s">
        <v>152</v>
      </c>
      <c r="B4" t="s">
        <v>151</v>
      </c>
      <c r="C4" t="s">
        <v>81</v>
      </c>
      <c r="D4" t="s">
        <v>80</v>
      </c>
      <c r="E4" t="s">
        <v>79</v>
      </c>
      <c r="F4">
        <v>2006</v>
      </c>
      <c r="G4">
        <v>31.1</v>
      </c>
    </row>
    <row r="5" spans="1:7" x14ac:dyDescent="0.25">
      <c r="A5" t="s">
        <v>150</v>
      </c>
      <c r="B5" t="s">
        <v>82</v>
      </c>
      <c r="C5" t="s">
        <v>81</v>
      </c>
      <c r="D5" t="s">
        <v>80</v>
      </c>
      <c r="E5" t="s">
        <v>79</v>
      </c>
      <c r="F5">
        <v>2002</v>
      </c>
      <c r="G5">
        <v>45</v>
      </c>
    </row>
    <row r="6" spans="1:7" x14ac:dyDescent="0.25">
      <c r="A6" t="s">
        <v>149</v>
      </c>
      <c r="B6" t="s">
        <v>116</v>
      </c>
      <c r="C6" t="s">
        <v>81</v>
      </c>
      <c r="D6" t="s">
        <v>80</v>
      </c>
      <c r="E6" t="s">
        <v>79</v>
      </c>
      <c r="F6">
        <v>1980</v>
      </c>
      <c r="G6">
        <v>40</v>
      </c>
    </row>
    <row r="7" spans="1:7" x14ac:dyDescent="0.25">
      <c r="A7" t="s">
        <v>149</v>
      </c>
      <c r="B7" t="s">
        <v>86</v>
      </c>
      <c r="C7" t="s">
        <v>81</v>
      </c>
      <c r="D7" t="s">
        <v>80</v>
      </c>
      <c r="E7" t="s">
        <v>79</v>
      </c>
      <c r="F7">
        <v>1983</v>
      </c>
      <c r="G7">
        <v>40</v>
      </c>
    </row>
    <row r="8" spans="1:7" x14ac:dyDescent="0.25">
      <c r="A8" t="s">
        <v>147</v>
      </c>
      <c r="B8" t="s">
        <v>148</v>
      </c>
      <c r="C8" t="s">
        <v>81</v>
      </c>
      <c r="D8" t="s">
        <v>80</v>
      </c>
      <c r="E8" t="s">
        <v>79</v>
      </c>
      <c r="F8">
        <v>1998</v>
      </c>
      <c r="G8">
        <v>29.1</v>
      </c>
    </row>
    <row r="9" spans="1:7" x14ac:dyDescent="0.25">
      <c r="A9" t="s">
        <v>147</v>
      </c>
      <c r="B9" t="s">
        <v>146</v>
      </c>
      <c r="C9" t="s">
        <v>81</v>
      </c>
      <c r="D9" t="s">
        <v>80</v>
      </c>
      <c r="E9" t="s">
        <v>79</v>
      </c>
      <c r="F9">
        <v>2000</v>
      </c>
      <c r="G9">
        <v>29.1</v>
      </c>
    </row>
    <row r="10" spans="1:7" x14ac:dyDescent="0.25">
      <c r="A10" t="s">
        <v>145</v>
      </c>
      <c r="B10" t="s">
        <v>84</v>
      </c>
      <c r="C10" t="s">
        <v>81</v>
      </c>
      <c r="D10" t="s">
        <v>80</v>
      </c>
      <c r="E10" t="s">
        <v>79</v>
      </c>
      <c r="F10">
        <v>1995</v>
      </c>
      <c r="G10">
        <v>34</v>
      </c>
    </row>
    <row r="11" spans="1:7" x14ac:dyDescent="0.25">
      <c r="A11" t="s">
        <v>144</v>
      </c>
      <c r="B11" t="s">
        <v>102</v>
      </c>
      <c r="C11" t="s">
        <v>81</v>
      </c>
      <c r="D11" t="s">
        <v>80</v>
      </c>
      <c r="E11" t="s">
        <v>79</v>
      </c>
      <c r="F11">
        <v>2006</v>
      </c>
      <c r="G11">
        <v>28</v>
      </c>
    </row>
    <row r="12" spans="1:7" x14ac:dyDescent="0.25">
      <c r="A12" t="s">
        <v>143</v>
      </c>
      <c r="B12" t="s">
        <v>129</v>
      </c>
      <c r="C12" t="s">
        <v>81</v>
      </c>
      <c r="D12" t="s">
        <v>80</v>
      </c>
      <c r="E12" t="s">
        <v>79</v>
      </c>
      <c r="F12">
        <v>2000</v>
      </c>
      <c r="G12">
        <v>29.1</v>
      </c>
    </row>
    <row r="13" spans="1:7" x14ac:dyDescent="0.25">
      <c r="A13" t="s">
        <v>142</v>
      </c>
      <c r="B13" t="s">
        <v>109</v>
      </c>
      <c r="C13" t="s">
        <v>81</v>
      </c>
      <c r="D13" t="s">
        <v>80</v>
      </c>
      <c r="E13" t="s">
        <v>79</v>
      </c>
      <c r="F13">
        <v>2005</v>
      </c>
      <c r="G13">
        <v>43.5</v>
      </c>
    </row>
    <row r="14" spans="1:7" x14ac:dyDescent="0.25">
      <c r="A14" t="s">
        <v>141</v>
      </c>
      <c r="B14" t="s">
        <v>114</v>
      </c>
      <c r="C14" t="s">
        <v>113</v>
      </c>
      <c r="D14" t="s">
        <v>80</v>
      </c>
      <c r="E14" t="s">
        <v>79</v>
      </c>
      <c r="F14">
        <v>1935</v>
      </c>
      <c r="G14">
        <v>40</v>
      </c>
    </row>
    <row r="15" spans="1:7" x14ac:dyDescent="0.25">
      <c r="A15" t="s">
        <v>140</v>
      </c>
      <c r="B15" t="s">
        <v>114</v>
      </c>
      <c r="C15" t="s">
        <v>81</v>
      </c>
      <c r="D15" t="s">
        <v>101</v>
      </c>
      <c r="E15" t="s">
        <v>79</v>
      </c>
      <c r="F15">
        <v>2007</v>
      </c>
      <c r="G15">
        <v>49.7</v>
      </c>
    </row>
    <row r="16" spans="1:7" x14ac:dyDescent="0.25">
      <c r="A16" t="s">
        <v>139</v>
      </c>
      <c r="B16" t="s">
        <v>114</v>
      </c>
      <c r="C16" t="s">
        <v>81</v>
      </c>
      <c r="D16" t="s">
        <v>80</v>
      </c>
      <c r="E16" t="s">
        <v>79</v>
      </c>
      <c r="F16">
        <v>1979</v>
      </c>
      <c r="G16">
        <v>45</v>
      </c>
    </row>
    <row r="17" spans="1:7" x14ac:dyDescent="0.25">
      <c r="A17" t="s">
        <v>138</v>
      </c>
      <c r="B17" t="s">
        <v>129</v>
      </c>
      <c r="C17" t="s">
        <v>81</v>
      </c>
      <c r="D17" t="s">
        <v>101</v>
      </c>
      <c r="E17" t="s">
        <v>79</v>
      </c>
      <c r="F17">
        <v>2002</v>
      </c>
      <c r="G17">
        <v>63</v>
      </c>
    </row>
    <row r="18" spans="1:7" x14ac:dyDescent="0.25">
      <c r="A18" t="s">
        <v>137</v>
      </c>
      <c r="B18" t="s">
        <v>136</v>
      </c>
      <c r="C18" t="s">
        <v>81</v>
      </c>
      <c r="D18" t="s">
        <v>80</v>
      </c>
      <c r="E18" t="s">
        <v>79</v>
      </c>
      <c r="F18">
        <v>2004</v>
      </c>
      <c r="G18">
        <v>35</v>
      </c>
    </row>
    <row r="19" spans="1:7" x14ac:dyDescent="0.25">
      <c r="A19" t="s">
        <v>135</v>
      </c>
      <c r="B19" t="s">
        <v>88</v>
      </c>
      <c r="C19" t="s">
        <v>81</v>
      </c>
      <c r="D19" t="s">
        <v>80</v>
      </c>
      <c r="E19" t="s">
        <v>79</v>
      </c>
      <c r="F19">
        <v>2007</v>
      </c>
      <c r="G19">
        <v>43.5</v>
      </c>
    </row>
    <row r="20" spans="1:7" x14ac:dyDescent="0.25">
      <c r="A20" t="s">
        <v>134</v>
      </c>
      <c r="B20" t="s">
        <v>86</v>
      </c>
      <c r="C20" t="s">
        <v>81</v>
      </c>
      <c r="D20" t="s">
        <v>101</v>
      </c>
      <c r="E20" t="s">
        <v>79</v>
      </c>
      <c r="F20">
        <v>2006</v>
      </c>
      <c r="G20">
        <v>54.9</v>
      </c>
    </row>
    <row r="21" spans="1:7" x14ac:dyDescent="0.25">
      <c r="A21" t="s">
        <v>133</v>
      </c>
      <c r="B21" t="s">
        <v>132</v>
      </c>
      <c r="C21" t="s">
        <v>81</v>
      </c>
      <c r="D21" t="s">
        <v>80</v>
      </c>
      <c r="E21" t="s">
        <v>79</v>
      </c>
      <c r="F21">
        <v>2007</v>
      </c>
      <c r="G21">
        <v>29.1</v>
      </c>
    </row>
    <row r="22" spans="1:7" x14ac:dyDescent="0.25">
      <c r="A22" t="s">
        <v>131</v>
      </c>
      <c r="B22" t="s">
        <v>106</v>
      </c>
      <c r="C22" t="s">
        <v>113</v>
      </c>
      <c r="D22" t="s">
        <v>80</v>
      </c>
      <c r="E22" t="s">
        <v>79</v>
      </c>
      <c r="F22">
        <v>1996</v>
      </c>
      <c r="G22">
        <v>48</v>
      </c>
    </row>
    <row r="23" spans="1:7" x14ac:dyDescent="0.25">
      <c r="A23" t="s">
        <v>130</v>
      </c>
      <c r="B23" t="s">
        <v>129</v>
      </c>
      <c r="C23" t="s">
        <v>81</v>
      </c>
      <c r="D23" t="s">
        <v>80</v>
      </c>
      <c r="E23" t="s">
        <v>79</v>
      </c>
      <c r="F23">
        <v>1999</v>
      </c>
      <c r="G23">
        <v>55.9</v>
      </c>
    </row>
    <row r="24" spans="1:7" x14ac:dyDescent="0.25">
      <c r="A24" t="s">
        <v>128</v>
      </c>
      <c r="B24" t="s">
        <v>116</v>
      </c>
      <c r="C24" t="s">
        <v>81</v>
      </c>
      <c r="D24" t="s">
        <v>101</v>
      </c>
      <c r="E24" t="s">
        <v>79</v>
      </c>
      <c r="F24">
        <v>1994</v>
      </c>
      <c r="G24">
        <v>50</v>
      </c>
    </row>
    <row r="25" spans="1:7" x14ac:dyDescent="0.25">
      <c r="A25" t="s">
        <v>127</v>
      </c>
      <c r="B25" t="s">
        <v>82</v>
      </c>
      <c r="C25" t="s">
        <v>81</v>
      </c>
      <c r="D25" t="s">
        <v>101</v>
      </c>
      <c r="E25" t="s">
        <v>79</v>
      </c>
      <c r="F25">
        <v>2003</v>
      </c>
      <c r="G25">
        <v>47.8</v>
      </c>
    </row>
    <row r="26" spans="1:7" x14ac:dyDescent="0.25">
      <c r="A26" t="s">
        <v>126</v>
      </c>
      <c r="B26" t="s">
        <v>125</v>
      </c>
      <c r="C26" t="s">
        <v>81</v>
      </c>
      <c r="D26" t="s">
        <v>80</v>
      </c>
      <c r="E26" t="s">
        <v>79</v>
      </c>
      <c r="F26">
        <v>1988</v>
      </c>
      <c r="G26">
        <v>26.8</v>
      </c>
    </row>
    <row r="27" spans="1:7" x14ac:dyDescent="0.25">
      <c r="A27" t="s">
        <v>124</v>
      </c>
      <c r="B27" t="s">
        <v>116</v>
      </c>
      <c r="C27" t="s">
        <v>81</v>
      </c>
      <c r="D27" t="s">
        <v>80</v>
      </c>
      <c r="E27" t="s">
        <v>79</v>
      </c>
      <c r="F27">
        <v>1998</v>
      </c>
      <c r="G27">
        <v>68</v>
      </c>
    </row>
    <row r="28" spans="1:7" x14ac:dyDescent="0.25">
      <c r="A28" t="s">
        <v>123</v>
      </c>
      <c r="B28" t="s">
        <v>114</v>
      </c>
      <c r="C28" t="s">
        <v>81</v>
      </c>
      <c r="D28" t="s">
        <v>80</v>
      </c>
      <c r="E28" t="s">
        <v>79</v>
      </c>
      <c r="F28">
        <v>1994</v>
      </c>
      <c r="G28">
        <v>74</v>
      </c>
    </row>
    <row r="29" spans="1:7" x14ac:dyDescent="0.25">
      <c r="A29" t="s">
        <v>122</v>
      </c>
      <c r="B29" t="s">
        <v>121</v>
      </c>
      <c r="C29" t="s">
        <v>81</v>
      </c>
      <c r="D29" t="s">
        <v>80</v>
      </c>
      <c r="E29" t="s">
        <v>79</v>
      </c>
      <c r="F29">
        <v>2007</v>
      </c>
      <c r="G29">
        <v>43.5</v>
      </c>
    </row>
    <row r="30" spans="1:7" x14ac:dyDescent="0.25">
      <c r="A30" t="s">
        <v>120</v>
      </c>
      <c r="B30" t="s">
        <v>99</v>
      </c>
      <c r="C30" t="s">
        <v>81</v>
      </c>
      <c r="D30" t="s">
        <v>80</v>
      </c>
      <c r="E30" t="s">
        <v>79</v>
      </c>
      <c r="F30">
        <v>2005</v>
      </c>
      <c r="G30">
        <v>28</v>
      </c>
    </row>
    <row r="31" spans="1:7" x14ac:dyDescent="0.25">
      <c r="A31" t="s">
        <v>119</v>
      </c>
      <c r="B31" t="s">
        <v>94</v>
      </c>
      <c r="C31" t="s">
        <v>81</v>
      </c>
      <c r="D31" t="s">
        <v>80</v>
      </c>
      <c r="E31" t="s">
        <v>79</v>
      </c>
      <c r="F31">
        <v>1998</v>
      </c>
      <c r="G31">
        <v>28</v>
      </c>
    </row>
    <row r="32" spans="1:7" x14ac:dyDescent="0.25">
      <c r="A32" t="s">
        <v>118</v>
      </c>
      <c r="B32" t="s">
        <v>90</v>
      </c>
      <c r="C32" t="s">
        <v>81</v>
      </c>
      <c r="D32" t="s">
        <v>80</v>
      </c>
      <c r="E32" t="s">
        <v>79</v>
      </c>
      <c r="F32">
        <v>1992</v>
      </c>
      <c r="G32">
        <v>28.5</v>
      </c>
    </row>
    <row r="33" spans="1:7" x14ac:dyDescent="0.25">
      <c r="A33" t="s">
        <v>117</v>
      </c>
      <c r="B33" t="s">
        <v>116</v>
      </c>
      <c r="C33" t="s">
        <v>81</v>
      </c>
      <c r="D33" t="s">
        <v>80</v>
      </c>
      <c r="E33" t="s">
        <v>79</v>
      </c>
      <c r="F33">
        <v>2005</v>
      </c>
      <c r="G33">
        <v>61.1</v>
      </c>
    </row>
    <row r="34" spans="1:7" x14ac:dyDescent="0.25">
      <c r="A34" t="s">
        <v>112</v>
      </c>
      <c r="B34" t="s">
        <v>115</v>
      </c>
      <c r="C34" t="s">
        <v>113</v>
      </c>
      <c r="D34" t="s">
        <v>80</v>
      </c>
      <c r="E34" t="s">
        <v>79</v>
      </c>
      <c r="F34">
        <v>1932</v>
      </c>
      <c r="G34">
        <v>45</v>
      </c>
    </row>
    <row r="35" spans="1:7" x14ac:dyDescent="0.25">
      <c r="A35" t="s">
        <v>112</v>
      </c>
      <c r="B35" t="s">
        <v>114</v>
      </c>
      <c r="C35" t="s">
        <v>113</v>
      </c>
      <c r="D35" t="s">
        <v>80</v>
      </c>
      <c r="E35" t="s">
        <v>79</v>
      </c>
      <c r="F35">
        <v>1933</v>
      </c>
      <c r="G35">
        <v>35</v>
      </c>
    </row>
    <row r="36" spans="1:7" x14ac:dyDescent="0.25">
      <c r="A36" t="s">
        <v>112</v>
      </c>
      <c r="B36" t="s">
        <v>111</v>
      </c>
      <c r="C36" t="s">
        <v>81</v>
      </c>
      <c r="D36" t="s">
        <v>80</v>
      </c>
      <c r="E36" t="s">
        <v>79</v>
      </c>
      <c r="F36">
        <v>2000</v>
      </c>
      <c r="G36">
        <v>28</v>
      </c>
    </row>
    <row r="37" spans="1:7" x14ac:dyDescent="0.25">
      <c r="A37" t="s">
        <v>110</v>
      </c>
      <c r="B37" t="s">
        <v>109</v>
      </c>
      <c r="C37" t="s">
        <v>81</v>
      </c>
      <c r="D37" t="s">
        <v>108</v>
      </c>
      <c r="E37" t="s">
        <v>79</v>
      </c>
      <c r="F37">
        <v>1994</v>
      </c>
      <c r="G37">
        <v>53</v>
      </c>
    </row>
    <row r="38" spans="1:7" x14ac:dyDescent="0.25">
      <c r="A38" t="s">
        <v>107</v>
      </c>
      <c r="B38" t="s">
        <v>106</v>
      </c>
      <c r="C38" t="s">
        <v>81</v>
      </c>
      <c r="D38" t="s">
        <v>80</v>
      </c>
      <c r="E38" t="s">
        <v>79</v>
      </c>
      <c r="F38">
        <v>2006</v>
      </c>
      <c r="G38">
        <v>59</v>
      </c>
    </row>
    <row r="39" spans="1:7" x14ac:dyDescent="0.25">
      <c r="A39" t="s">
        <v>105</v>
      </c>
      <c r="B39" t="s">
        <v>82</v>
      </c>
      <c r="C39" t="s">
        <v>81</v>
      </c>
      <c r="D39" t="s">
        <v>80</v>
      </c>
      <c r="E39" t="s">
        <v>79</v>
      </c>
      <c r="F39">
        <v>2006</v>
      </c>
      <c r="G39">
        <v>80</v>
      </c>
    </row>
    <row r="40" spans="1:7" x14ac:dyDescent="0.25">
      <c r="A40" t="s">
        <v>104</v>
      </c>
      <c r="B40" t="s">
        <v>102</v>
      </c>
      <c r="C40" t="s">
        <v>81</v>
      </c>
      <c r="D40" t="s">
        <v>80</v>
      </c>
      <c r="E40" t="s">
        <v>79</v>
      </c>
      <c r="F40">
        <v>1998</v>
      </c>
      <c r="G40">
        <v>44.7</v>
      </c>
    </row>
    <row r="41" spans="1:7" x14ac:dyDescent="0.25">
      <c r="A41" t="s">
        <v>103</v>
      </c>
      <c r="B41" t="s">
        <v>102</v>
      </c>
      <c r="C41" t="s">
        <v>81</v>
      </c>
      <c r="D41" t="s">
        <v>101</v>
      </c>
      <c r="E41" t="s">
        <v>79</v>
      </c>
      <c r="F41">
        <v>2004</v>
      </c>
      <c r="G41">
        <v>38</v>
      </c>
    </row>
    <row r="42" spans="1:7" x14ac:dyDescent="0.25">
      <c r="A42" t="s">
        <v>100</v>
      </c>
      <c r="B42" t="s">
        <v>99</v>
      </c>
      <c r="C42" t="s">
        <v>81</v>
      </c>
      <c r="D42" t="s">
        <v>80</v>
      </c>
      <c r="E42" t="s">
        <v>79</v>
      </c>
      <c r="F42">
        <v>2003</v>
      </c>
      <c r="G42">
        <v>41</v>
      </c>
    </row>
    <row r="43" spans="1:7" x14ac:dyDescent="0.25">
      <c r="A43" t="s">
        <v>98</v>
      </c>
      <c r="B43" t="s">
        <v>96</v>
      </c>
      <c r="C43" t="s">
        <v>81</v>
      </c>
      <c r="D43" t="s">
        <v>80</v>
      </c>
      <c r="E43" t="s">
        <v>79</v>
      </c>
      <c r="F43">
        <v>2001</v>
      </c>
      <c r="G43">
        <v>29.1</v>
      </c>
    </row>
    <row r="44" spans="1:7" x14ac:dyDescent="0.25">
      <c r="A44" t="s">
        <v>97</v>
      </c>
      <c r="B44" t="s">
        <v>96</v>
      </c>
      <c r="C44" t="s">
        <v>81</v>
      </c>
      <c r="D44" t="s">
        <v>80</v>
      </c>
      <c r="E44" t="s">
        <v>79</v>
      </c>
      <c r="F44">
        <v>1991</v>
      </c>
      <c r="G44">
        <v>50</v>
      </c>
    </row>
    <row r="45" spans="1:7" x14ac:dyDescent="0.25">
      <c r="A45" t="s">
        <v>95</v>
      </c>
      <c r="B45" t="s">
        <v>94</v>
      </c>
      <c r="C45" t="s">
        <v>81</v>
      </c>
      <c r="D45" t="s">
        <v>93</v>
      </c>
      <c r="E45" t="s">
        <v>79</v>
      </c>
      <c r="F45">
        <v>2002</v>
      </c>
      <c r="G45">
        <v>45</v>
      </c>
    </row>
    <row r="46" spans="1:7" x14ac:dyDescent="0.25">
      <c r="A46" t="s">
        <v>92</v>
      </c>
      <c r="B46" t="s">
        <v>86</v>
      </c>
      <c r="C46" t="s">
        <v>81</v>
      </c>
      <c r="D46" t="s">
        <v>80</v>
      </c>
      <c r="E46" t="s">
        <v>79</v>
      </c>
      <c r="F46">
        <v>2005</v>
      </c>
      <c r="G46">
        <v>54</v>
      </c>
    </row>
    <row r="47" spans="1:7" x14ac:dyDescent="0.25">
      <c r="A47" t="s">
        <v>91</v>
      </c>
      <c r="B47" t="s">
        <v>90</v>
      </c>
      <c r="C47" t="s">
        <v>81</v>
      </c>
      <c r="D47" t="s">
        <v>80</v>
      </c>
      <c r="E47" t="s">
        <v>79</v>
      </c>
      <c r="F47">
        <v>1998</v>
      </c>
      <c r="G47">
        <v>29.1</v>
      </c>
    </row>
    <row r="48" spans="1:7" x14ac:dyDescent="0.25">
      <c r="A48" t="s">
        <v>89</v>
      </c>
      <c r="B48" t="s">
        <v>88</v>
      </c>
      <c r="C48" t="s">
        <v>81</v>
      </c>
      <c r="D48" t="s">
        <v>80</v>
      </c>
      <c r="E48" t="s">
        <v>79</v>
      </c>
      <c r="F48">
        <v>2003</v>
      </c>
      <c r="G48">
        <v>37.299999999999997</v>
      </c>
    </row>
    <row r="49" spans="1:7" x14ac:dyDescent="0.25">
      <c r="A49" t="s">
        <v>87</v>
      </c>
      <c r="B49" t="s">
        <v>86</v>
      </c>
      <c r="C49" t="s">
        <v>81</v>
      </c>
      <c r="D49" t="s">
        <v>80</v>
      </c>
      <c r="E49" t="s">
        <v>79</v>
      </c>
      <c r="F49">
        <v>1997</v>
      </c>
      <c r="G49">
        <v>28</v>
      </c>
    </row>
    <row r="50" spans="1:7" x14ac:dyDescent="0.25">
      <c r="A50" t="s">
        <v>85</v>
      </c>
      <c r="B50" t="s">
        <v>84</v>
      </c>
      <c r="C50" t="s">
        <v>81</v>
      </c>
      <c r="D50" t="s">
        <v>80</v>
      </c>
      <c r="E50" t="s">
        <v>79</v>
      </c>
      <c r="F50">
        <v>2007</v>
      </c>
      <c r="G50">
        <v>47</v>
      </c>
    </row>
    <row r="51" spans="1:7" x14ac:dyDescent="0.25">
      <c r="A51" t="s">
        <v>83</v>
      </c>
      <c r="B51" t="s">
        <v>82</v>
      </c>
      <c r="C51" t="s">
        <v>81</v>
      </c>
      <c r="D51" t="s">
        <v>80</v>
      </c>
      <c r="E51" t="s">
        <v>79</v>
      </c>
      <c r="F51">
        <v>1996</v>
      </c>
      <c r="G51">
        <v>27.7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7EB8-B95F-4ADA-9EC9-B5F061DD2666}">
  <sheetPr>
    <tabColor theme="9" tint="0.79998168889431442"/>
  </sheetPr>
  <dimension ref="A1:B29"/>
  <sheetViews>
    <sheetView workbookViewId="0">
      <selection activeCell="D21" sqref="D21"/>
    </sheetView>
  </sheetViews>
  <sheetFormatPr defaultRowHeight="15" x14ac:dyDescent="0.25"/>
  <cols>
    <col min="1" max="1" width="16.28515625" bestFit="1" customWidth="1"/>
    <col min="2" max="2" width="21.85546875" bestFit="1" customWidth="1"/>
    <col min="3" max="25" width="5" bestFit="1" customWidth="1"/>
    <col min="26" max="26" width="7.28515625" bestFit="1" customWidth="1"/>
    <col min="27" max="27" width="11.28515625" bestFit="1" customWidth="1"/>
    <col min="28" max="28" width="3.85546875" bestFit="1" customWidth="1"/>
    <col min="29" max="29" width="11.42578125" bestFit="1" customWidth="1"/>
    <col min="30" max="30" width="13.42578125" bestFit="1" customWidth="1"/>
    <col min="31" max="31" width="20.5703125" bestFit="1" customWidth="1"/>
    <col min="32" max="32" width="13.5703125" bestFit="1" customWidth="1"/>
    <col min="33" max="33" width="10.85546875" bestFit="1" customWidth="1"/>
    <col min="34" max="34" width="16" bestFit="1" customWidth="1"/>
    <col min="35" max="35" width="7.28515625" bestFit="1" customWidth="1"/>
    <col min="36" max="36" width="8.28515625" bestFit="1" customWidth="1"/>
    <col min="37" max="37" width="8.42578125" bestFit="1" customWidth="1"/>
    <col min="38" max="38" width="15.140625" bestFit="1" customWidth="1"/>
    <col min="39" max="39" width="7.5703125" bestFit="1" customWidth="1"/>
    <col min="40" max="40" width="8.85546875" bestFit="1" customWidth="1"/>
    <col min="41" max="41" width="8.5703125" bestFit="1" customWidth="1"/>
    <col min="42" max="42" width="8.28515625" bestFit="1" customWidth="1"/>
    <col min="43" max="43" width="18.28515625" bestFit="1" customWidth="1"/>
    <col min="44" max="44" width="10.42578125" bestFit="1" customWidth="1"/>
    <col min="45" max="45" width="11.85546875" bestFit="1" customWidth="1"/>
    <col min="46" max="46" width="8.85546875" bestFit="1" customWidth="1"/>
    <col min="47" max="47" width="14.85546875" bestFit="1" customWidth="1"/>
    <col min="48" max="48" width="7.28515625" bestFit="1" customWidth="1"/>
    <col min="49" max="49" width="11.28515625" bestFit="1" customWidth="1"/>
  </cols>
  <sheetData>
    <row r="1" spans="1:2" x14ac:dyDescent="0.25">
      <c r="A1" s="20" t="s">
        <v>161</v>
      </c>
      <c r="B1" t="s">
        <v>77</v>
      </c>
    </row>
    <row r="3" spans="1:2" x14ac:dyDescent="0.25">
      <c r="A3" s="20" t="s">
        <v>74</v>
      </c>
      <c r="B3" t="s">
        <v>163</v>
      </c>
    </row>
    <row r="4" spans="1:2" x14ac:dyDescent="0.25">
      <c r="A4" s="21">
        <v>1932</v>
      </c>
      <c r="B4" s="22">
        <v>1</v>
      </c>
    </row>
    <row r="5" spans="1:2" x14ac:dyDescent="0.25">
      <c r="A5" s="21">
        <v>1933</v>
      </c>
      <c r="B5" s="22">
        <v>1</v>
      </c>
    </row>
    <row r="6" spans="1:2" x14ac:dyDescent="0.25">
      <c r="A6" s="21">
        <v>1935</v>
      </c>
      <c r="B6" s="22">
        <v>1</v>
      </c>
    </row>
    <row r="7" spans="1:2" x14ac:dyDescent="0.25">
      <c r="A7" s="21">
        <v>1979</v>
      </c>
      <c r="B7" s="22">
        <v>1</v>
      </c>
    </row>
    <row r="8" spans="1:2" x14ac:dyDescent="0.25">
      <c r="A8" s="21">
        <v>1980</v>
      </c>
      <c r="B8" s="22">
        <v>1</v>
      </c>
    </row>
    <row r="9" spans="1:2" x14ac:dyDescent="0.25">
      <c r="A9" s="21">
        <v>1983</v>
      </c>
      <c r="B9" s="22">
        <v>1</v>
      </c>
    </row>
    <row r="10" spans="1:2" x14ac:dyDescent="0.25">
      <c r="A10" s="21">
        <v>1988</v>
      </c>
      <c r="B10" s="22">
        <v>1</v>
      </c>
    </row>
    <row r="11" spans="1:2" x14ac:dyDescent="0.25">
      <c r="A11" s="21">
        <v>1991</v>
      </c>
      <c r="B11" s="22">
        <v>1</v>
      </c>
    </row>
    <row r="12" spans="1:2" x14ac:dyDescent="0.25">
      <c r="A12" s="21">
        <v>1992</v>
      </c>
      <c r="B12" s="22">
        <v>1</v>
      </c>
    </row>
    <row r="13" spans="1:2" x14ac:dyDescent="0.25">
      <c r="A13" s="21">
        <v>1993</v>
      </c>
      <c r="B13" s="22">
        <v>1</v>
      </c>
    </row>
    <row r="14" spans="1:2" x14ac:dyDescent="0.25">
      <c r="A14" s="21">
        <v>1994</v>
      </c>
      <c r="B14" s="22">
        <v>3</v>
      </c>
    </row>
    <row r="15" spans="1:2" x14ac:dyDescent="0.25">
      <c r="A15" s="21">
        <v>1995</v>
      </c>
      <c r="B15" s="22">
        <v>1</v>
      </c>
    </row>
    <row r="16" spans="1:2" x14ac:dyDescent="0.25">
      <c r="A16" s="21">
        <v>1996</v>
      </c>
      <c r="B16" s="22">
        <v>2</v>
      </c>
    </row>
    <row r="17" spans="1:2" x14ac:dyDescent="0.25">
      <c r="A17" s="21">
        <v>1997</v>
      </c>
      <c r="B17" s="22">
        <v>1</v>
      </c>
    </row>
    <row r="18" spans="1:2" x14ac:dyDescent="0.25">
      <c r="A18" s="21">
        <v>1998</v>
      </c>
      <c r="B18" s="22">
        <v>5</v>
      </c>
    </row>
    <row r="19" spans="1:2" x14ac:dyDescent="0.25">
      <c r="A19" s="21">
        <v>1999</v>
      </c>
      <c r="B19" s="22">
        <v>1</v>
      </c>
    </row>
    <row r="20" spans="1:2" x14ac:dyDescent="0.25">
      <c r="A20" s="21">
        <v>2000</v>
      </c>
      <c r="B20" s="22">
        <v>3</v>
      </c>
    </row>
    <row r="21" spans="1:2" x14ac:dyDescent="0.25">
      <c r="A21" s="21">
        <v>2001</v>
      </c>
      <c r="B21" s="22">
        <v>1</v>
      </c>
    </row>
    <row r="22" spans="1:2" x14ac:dyDescent="0.25">
      <c r="A22" s="21">
        <v>2002</v>
      </c>
      <c r="B22" s="22">
        <v>4</v>
      </c>
    </row>
    <row r="23" spans="1:2" x14ac:dyDescent="0.25">
      <c r="A23" s="21">
        <v>2003</v>
      </c>
      <c r="B23" s="22">
        <v>3</v>
      </c>
    </row>
    <row r="24" spans="1:2" x14ac:dyDescent="0.25">
      <c r="A24" s="21">
        <v>2004</v>
      </c>
      <c r="B24" s="22">
        <v>2</v>
      </c>
    </row>
    <row r="25" spans="1:2" x14ac:dyDescent="0.25">
      <c r="A25" s="21">
        <v>2005</v>
      </c>
      <c r="B25" s="22">
        <v>4</v>
      </c>
    </row>
    <row r="26" spans="1:2" x14ac:dyDescent="0.25">
      <c r="A26" s="21">
        <v>2006</v>
      </c>
      <c r="B26" s="22">
        <v>5</v>
      </c>
    </row>
    <row r="27" spans="1:2" x14ac:dyDescent="0.25">
      <c r="A27" s="21">
        <v>2007</v>
      </c>
      <c r="B27" s="22">
        <v>5</v>
      </c>
    </row>
    <row r="28" spans="1:2" x14ac:dyDescent="0.25">
      <c r="A28" s="21" t="s">
        <v>168</v>
      </c>
      <c r="B28" s="22"/>
    </row>
    <row r="29" spans="1:2" x14ac:dyDescent="0.25">
      <c r="A29" s="21" t="s">
        <v>75</v>
      </c>
      <c r="B29" s="22">
        <v>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03A40-C3E7-411A-A53D-4FD8B9C2DE93}">
  <dimension ref="A1:B10"/>
  <sheetViews>
    <sheetView workbookViewId="0">
      <selection activeCell="J29" sqref="J29"/>
    </sheetView>
  </sheetViews>
  <sheetFormatPr defaultRowHeight="15" x14ac:dyDescent="0.25"/>
  <cols>
    <col min="1" max="1" width="16.28515625" bestFit="1" customWidth="1"/>
    <col min="2" max="2" width="15.140625" bestFit="1" customWidth="1"/>
    <col min="3" max="3" width="12.7109375" bestFit="1" customWidth="1"/>
    <col min="4" max="4" width="17.5703125" bestFit="1" customWidth="1"/>
    <col min="5" max="5" width="12.5703125" bestFit="1" customWidth="1"/>
    <col min="6" max="6" width="19.5703125" bestFit="1" customWidth="1"/>
    <col min="7" max="7" width="31.5703125" bestFit="1" customWidth="1"/>
    <col min="8" max="8" width="18.85546875" bestFit="1" customWidth="1"/>
    <col min="9" max="9" width="13.5703125" bestFit="1" customWidth="1"/>
    <col min="10" max="10" width="31" bestFit="1" customWidth="1"/>
    <col min="11" max="11" width="29.7109375" bestFit="1" customWidth="1"/>
    <col min="12" max="12" width="17.28515625" bestFit="1" customWidth="1"/>
    <col min="13" max="13" width="16.5703125" bestFit="1" customWidth="1"/>
    <col min="14" max="14" width="14.7109375" bestFit="1" customWidth="1"/>
    <col min="15" max="15" width="27.42578125" bestFit="1" customWidth="1"/>
    <col min="16" max="16" width="15.42578125" bestFit="1" customWidth="1"/>
    <col min="17" max="17" width="20.5703125" bestFit="1" customWidth="1"/>
    <col min="18" max="18" width="13.140625" bestFit="1" customWidth="1"/>
    <col min="19" max="19" width="24.42578125" bestFit="1" customWidth="1"/>
    <col min="20" max="20" width="32.28515625" bestFit="1" customWidth="1"/>
    <col min="21" max="21" width="18.28515625" bestFit="1" customWidth="1"/>
    <col min="22" max="22" width="10.140625" bestFit="1" customWidth="1"/>
    <col min="23" max="23" width="11.5703125" bestFit="1" customWidth="1"/>
    <col min="24" max="24" width="24.5703125" bestFit="1" customWidth="1"/>
    <col min="25" max="25" width="14.85546875" bestFit="1" customWidth="1"/>
    <col min="26" max="26" width="7.28515625" bestFit="1" customWidth="1"/>
    <col min="27" max="27" width="11.28515625" bestFit="1" customWidth="1"/>
  </cols>
  <sheetData>
    <row r="1" spans="1:2" x14ac:dyDescent="0.25">
      <c r="A1" s="20" t="s">
        <v>161</v>
      </c>
      <c r="B1" t="s">
        <v>77</v>
      </c>
    </row>
    <row r="3" spans="1:2" x14ac:dyDescent="0.25">
      <c r="A3" s="20" t="s">
        <v>74</v>
      </c>
      <c r="B3" t="s">
        <v>167</v>
      </c>
    </row>
    <row r="4" spans="1:2" x14ac:dyDescent="0.25">
      <c r="A4" s="21" t="s">
        <v>155</v>
      </c>
      <c r="B4" s="22">
        <v>1</v>
      </c>
    </row>
    <row r="5" spans="1:2" x14ac:dyDescent="0.25">
      <c r="A5" s="21" t="s">
        <v>101</v>
      </c>
      <c r="B5" s="22">
        <v>6</v>
      </c>
    </row>
    <row r="6" spans="1:2" x14ac:dyDescent="0.25">
      <c r="A6" s="21" t="s">
        <v>80</v>
      </c>
      <c r="B6" s="22">
        <v>41</v>
      </c>
    </row>
    <row r="7" spans="1:2" x14ac:dyDescent="0.25">
      <c r="A7" s="21" t="s">
        <v>108</v>
      </c>
      <c r="B7" s="22">
        <v>1</v>
      </c>
    </row>
    <row r="8" spans="1:2" x14ac:dyDescent="0.25">
      <c r="A8" s="21" t="s">
        <v>93</v>
      </c>
      <c r="B8" s="22">
        <v>1</v>
      </c>
    </row>
    <row r="9" spans="1:2" x14ac:dyDescent="0.25">
      <c r="A9" s="21" t="s">
        <v>168</v>
      </c>
      <c r="B9" s="22"/>
    </row>
    <row r="10" spans="1:2" x14ac:dyDescent="0.25">
      <c r="A10" s="21" t="s">
        <v>75</v>
      </c>
      <c r="B10" s="22">
        <v>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F7C8-3FCF-4267-B5E2-E89232735053}">
  <sheetPr>
    <tabColor theme="9" tint="0.79998168889431442"/>
  </sheetPr>
  <dimension ref="A2:G80"/>
  <sheetViews>
    <sheetView workbookViewId="0">
      <selection activeCell="M21" sqref="M21"/>
    </sheetView>
  </sheetViews>
  <sheetFormatPr defaultRowHeight="15" x14ac:dyDescent="0.25"/>
  <cols>
    <col min="1" max="1" width="34.140625" bestFit="1" customWidth="1"/>
    <col min="2" max="2" width="16.28515625" bestFit="1" customWidth="1"/>
    <col min="3" max="4" width="12" bestFit="1" customWidth="1"/>
    <col min="5" max="5" width="9" bestFit="1" customWidth="1"/>
    <col min="6" max="6" width="10.85546875" bestFit="1" customWidth="1"/>
    <col min="7" max="7" width="12" bestFit="1" customWidth="1"/>
  </cols>
  <sheetData>
    <row r="2" spans="1:7" x14ac:dyDescent="0.25">
      <c r="A2" s="24" t="s">
        <v>1</v>
      </c>
      <c r="B2" s="24" t="s">
        <v>77</v>
      </c>
    </row>
    <row r="4" spans="1:7" x14ac:dyDescent="0.25">
      <c r="A4" s="24" t="s">
        <v>162</v>
      </c>
      <c r="B4" s="24" t="s">
        <v>76</v>
      </c>
      <c r="C4" s="24"/>
      <c r="D4" s="24"/>
      <c r="E4" s="24"/>
      <c r="F4" s="24"/>
      <c r="G4" s="24"/>
    </row>
    <row r="5" spans="1:7" x14ac:dyDescent="0.25">
      <c r="A5" s="24" t="s">
        <v>74</v>
      </c>
      <c r="B5" s="24" t="s">
        <v>155</v>
      </c>
      <c r="C5" s="24" t="s">
        <v>101</v>
      </c>
      <c r="D5" s="24" t="s">
        <v>80</v>
      </c>
      <c r="E5" s="24" t="s">
        <v>108</v>
      </c>
      <c r="F5" s="24" t="s">
        <v>93</v>
      </c>
      <c r="G5" s="24" t="s">
        <v>75</v>
      </c>
    </row>
    <row r="6" spans="1:7" x14ac:dyDescent="0.25">
      <c r="A6" s="21" t="s">
        <v>121</v>
      </c>
      <c r="B6" s="22"/>
      <c r="C6" s="22"/>
      <c r="D6" s="22">
        <v>43.5</v>
      </c>
      <c r="E6" s="22"/>
      <c r="F6" s="22"/>
      <c r="G6" s="22">
        <v>43.5</v>
      </c>
    </row>
    <row r="7" spans="1:7" x14ac:dyDescent="0.25">
      <c r="A7" s="23" t="s">
        <v>122</v>
      </c>
      <c r="B7" s="22"/>
      <c r="C7" s="22"/>
      <c r="D7" s="22">
        <v>43.5</v>
      </c>
      <c r="E7" s="22"/>
      <c r="F7" s="22"/>
      <c r="G7" s="22">
        <v>43.5</v>
      </c>
    </row>
    <row r="8" spans="1:7" x14ac:dyDescent="0.25">
      <c r="A8" s="21" t="s">
        <v>116</v>
      </c>
      <c r="B8" s="22">
        <v>46.6</v>
      </c>
      <c r="C8" s="22">
        <v>50</v>
      </c>
      <c r="D8" s="22">
        <v>56.366666666666667</v>
      </c>
      <c r="E8" s="22"/>
      <c r="F8" s="22"/>
      <c r="G8" s="22">
        <v>53.14</v>
      </c>
    </row>
    <row r="9" spans="1:7" x14ac:dyDescent="0.25">
      <c r="A9" s="23" t="s">
        <v>156</v>
      </c>
      <c r="B9" s="22">
        <v>46.6</v>
      </c>
      <c r="C9" s="22"/>
      <c r="D9" s="22"/>
      <c r="E9" s="22"/>
      <c r="F9" s="22"/>
      <c r="G9" s="22">
        <v>46.6</v>
      </c>
    </row>
    <row r="10" spans="1:7" x14ac:dyDescent="0.25">
      <c r="A10" s="23" t="s">
        <v>149</v>
      </c>
      <c r="B10" s="22"/>
      <c r="C10" s="22"/>
      <c r="D10" s="22">
        <v>40</v>
      </c>
      <c r="E10" s="22"/>
      <c r="F10" s="22"/>
      <c r="G10" s="22">
        <v>40</v>
      </c>
    </row>
    <row r="11" spans="1:7" x14ac:dyDescent="0.25">
      <c r="A11" s="23" t="s">
        <v>128</v>
      </c>
      <c r="B11" s="22"/>
      <c r="C11" s="22">
        <v>50</v>
      </c>
      <c r="D11" s="22"/>
      <c r="E11" s="22"/>
      <c r="F11" s="22"/>
      <c r="G11" s="22">
        <v>50</v>
      </c>
    </row>
    <row r="12" spans="1:7" x14ac:dyDescent="0.25">
      <c r="A12" s="23" t="s">
        <v>124</v>
      </c>
      <c r="B12" s="22"/>
      <c r="C12" s="22"/>
      <c r="D12" s="22">
        <v>68</v>
      </c>
      <c r="E12" s="22"/>
      <c r="F12" s="22"/>
      <c r="G12" s="22">
        <v>68</v>
      </c>
    </row>
    <row r="13" spans="1:7" x14ac:dyDescent="0.25">
      <c r="A13" s="23" t="s">
        <v>117</v>
      </c>
      <c r="B13" s="22"/>
      <c r="C13" s="22"/>
      <c r="D13" s="22">
        <v>61.1</v>
      </c>
      <c r="E13" s="22"/>
      <c r="F13" s="22"/>
      <c r="G13" s="22">
        <v>61.1</v>
      </c>
    </row>
    <row r="14" spans="1:7" x14ac:dyDescent="0.25">
      <c r="A14" s="21" t="s">
        <v>132</v>
      </c>
      <c r="B14" s="22"/>
      <c r="C14" s="22"/>
      <c r="D14" s="22">
        <v>29.1</v>
      </c>
      <c r="E14" s="22"/>
      <c r="F14" s="22"/>
      <c r="G14" s="22">
        <v>29.1</v>
      </c>
    </row>
    <row r="15" spans="1:7" x14ac:dyDescent="0.25">
      <c r="A15" s="23" t="s">
        <v>133</v>
      </c>
      <c r="B15" s="22"/>
      <c r="C15" s="22"/>
      <c r="D15" s="22">
        <v>29.1</v>
      </c>
      <c r="E15" s="22"/>
      <c r="F15" s="22"/>
      <c r="G15" s="22">
        <v>29.1</v>
      </c>
    </row>
    <row r="16" spans="1:7" x14ac:dyDescent="0.25">
      <c r="A16" s="21" t="s">
        <v>146</v>
      </c>
      <c r="B16" s="22"/>
      <c r="C16" s="22"/>
      <c r="D16" s="22">
        <v>29.1</v>
      </c>
      <c r="E16" s="22"/>
      <c r="F16" s="22"/>
      <c r="G16" s="22">
        <v>29.1</v>
      </c>
    </row>
    <row r="17" spans="1:7" x14ac:dyDescent="0.25">
      <c r="A17" s="23" t="s">
        <v>147</v>
      </c>
      <c r="B17" s="22"/>
      <c r="C17" s="22"/>
      <c r="D17" s="22">
        <v>29.1</v>
      </c>
      <c r="E17" s="22"/>
      <c r="F17" s="22"/>
      <c r="G17" s="22">
        <v>29.1</v>
      </c>
    </row>
    <row r="18" spans="1:7" x14ac:dyDescent="0.25">
      <c r="A18" s="21" t="s">
        <v>88</v>
      </c>
      <c r="B18" s="22"/>
      <c r="C18" s="22"/>
      <c r="D18" s="22">
        <v>40.4</v>
      </c>
      <c r="E18" s="22"/>
      <c r="F18" s="22"/>
      <c r="G18" s="22">
        <v>40.4</v>
      </c>
    </row>
    <row r="19" spans="1:7" x14ac:dyDescent="0.25">
      <c r="A19" s="23" t="s">
        <v>135</v>
      </c>
      <c r="B19" s="22"/>
      <c r="C19" s="22"/>
      <c r="D19" s="22">
        <v>43.5</v>
      </c>
      <c r="E19" s="22"/>
      <c r="F19" s="22"/>
      <c r="G19" s="22">
        <v>43.5</v>
      </c>
    </row>
    <row r="20" spans="1:7" x14ac:dyDescent="0.25">
      <c r="A20" s="23" t="s">
        <v>89</v>
      </c>
      <c r="B20" s="22"/>
      <c r="C20" s="22"/>
      <c r="D20" s="22">
        <v>37.299999999999997</v>
      </c>
      <c r="E20" s="22"/>
      <c r="F20" s="22"/>
      <c r="G20" s="22">
        <v>37.299999999999997</v>
      </c>
    </row>
    <row r="21" spans="1:7" x14ac:dyDescent="0.25">
      <c r="A21" s="21" t="s">
        <v>94</v>
      </c>
      <c r="B21" s="22"/>
      <c r="C21" s="22"/>
      <c r="D21" s="22">
        <v>28</v>
      </c>
      <c r="E21" s="22"/>
      <c r="F21" s="22">
        <v>45</v>
      </c>
      <c r="G21" s="22">
        <v>36.5</v>
      </c>
    </row>
    <row r="22" spans="1:7" x14ac:dyDescent="0.25">
      <c r="A22" s="23" t="s">
        <v>119</v>
      </c>
      <c r="B22" s="22"/>
      <c r="C22" s="22"/>
      <c r="D22" s="22">
        <v>28</v>
      </c>
      <c r="E22" s="22"/>
      <c r="F22" s="22"/>
      <c r="G22" s="22">
        <v>28</v>
      </c>
    </row>
    <row r="23" spans="1:7" x14ac:dyDescent="0.25">
      <c r="A23" s="23" t="s">
        <v>95</v>
      </c>
      <c r="B23" s="22"/>
      <c r="C23" s="22"/>
      <c r="D23" s="22"/>
      <c r="E23" s="22"/>
      <c r="F23" s="22">
        <v>45</v>
      </c>
      <c r="G23" s="22">
        <v>45</v>
      </c>
    </row>
    <row r="24" spans="1:7" x14ac:dyDescent="0.25">
      <c r="A24" s="21" t="s">
        <v>109</v>
      </c>
      <c r="B24" s="22"/>
      <c r="C24" s="22"/>
      <c r="D24" s="22">
        <v>43.5</v>
      </c>
      <c r="E24" s="22">
        <v>53</v>
      </c>
      <c r="F24" s="22"/>
      <c r="G24" s="22">
        <v>48.25</v>
      </c>
    </row>
    <row r="25" spans="1:7" x14ac:dyDescent="0.25">
      <c r="A25" s="23" t="s">
        <v>142</v>
      </c>
      <c r="B25" s="22"/>
      <c r="C25" s="22"/>
      <c r="D25" s="22">
        <v>43.5</v>
      </c>
      <c r="E25" s="22"/>
      <c r="F25" s="22"/>
      <c r="G25" s="22">
        <v>43.5</v>
      </c>
    </row>
    <row r="26" spans="1:7" x14ac:dyDescent="0.25">
      <c r="A26" s="23" t="s">
        <v>110</v>
      </c>
      <c r="B26" s="22"/>
      <c r="C26" s="22"/>
      <c r="D26" s="22"/>
      <c r="E26" s="22">
        <v>53</v>
      </c>
      <c r="F26" s="22"/>
      <c r="G26" s="22">
        <v>53</v>
      </c>
    </row>
    <row r="27" spans="1:7" x14ac:dyDescent="0.25">
      <c r="A27" s="21" t="s">
        <v>129</v>
      </c>
      <c r="B27" s="22"/>
      <c r="C27" s="22">
        <v>63</v>
      </c>
      <c r="D27" s="22">
        <v>42.5</v>
      </c>
      <c r="E27" s="22"/>
      <c r="F27" s="22"/>
      <c r="G27" s="22">
        <v>49.333333333333336</v>
      </c>
    </row>
    <row r="28" spans="1:7" x14ac:dyDescent="0.25">
      <c r="A28" s="23" t="s">
        <v>143</v>
      </c>
      <c r="B28" s="22"/>
      <c r="C28" s="22"/>
      <c r="D28" s="22">
        <v>29.1</v>
      </c>
      <c r="E28" s="22"/>
      <c r="F28" s="22"/>
      <c r="G28" s="22">
        <v>29.1</v>
      </c>
    </row>
    <row r="29" spans="1:7" x14ac:dyDescent="0.25">
      <c r="A29" s="23" t="s">
        <v>138</v>
      </c>
      <c r="B29" s="22"/>
      <c r="C29" s="22">
        <v>63</v>
      </c>
      <c r="D29" s="22"/>
      <c r="E29" s="22"/>
      <c r="F29" s="22"/>
      <c r="G29" s="22">
        <v>63</v>
      </c>
    </row>
    <row r="30" spans="1:7" x14ac:dyDescent="0.25">
      <c r="A30" s="23" t="s">
        <v>130</v>
      </c>
      <c r="B30" s="22"/>
      <c r="C30" s="22"/>
      <c r="D30" s="22">
        <v>55.9</v>
      </c>
      <c r="E30" s="22"/>
      <c r="F30" s="22"/>
      <c r="G30" s="22">
        <v>55.9</v>
      </c>
    </row>
    <row r="31" spans="1:7" x14ac:dyDescent="0.25">
      <c r="A31" s="21" t="s">
        <v>86</v>
      </c>
      <c r="B31" s="22"/>
      <c r="C31" s="22">
        <v>54.9</v>
      </c>
      <c r="D31" s="22">
        <v>40.666666666666664</v>
      </c>
      <c r="E31" s="22"/>
      <c r="F31" s="22"/>
      <c r="G31" s="22">
        <v>44.225000000000001</v>
      </c>
    </row>
    <row r="32" spans="1:7" x14ac:dyDescent="0.25">
      <c r="A32" s="23" t="s">
        <v>149</v>
      </c>
      <c r="B32" s="22"/>
      <c r="C32" s="22"/>
      <c r="D32" s="22">
        <v>40</v>
      </c>
      <c r="E32" s="22"/>
      <c r="F32" s="22"/>
      <c r="G32" s="22">
        <v>40</v>
      </c>
    </row>
    <row r="33" spans="1:7" x14ac:dyDescent="0.25">
      <c r="A33" s="23" t="s">
        <v>134</v>
      </c>
      <c r="B33" s="22"/>
      <c r="C33" s="22">
        <v>54.9</v>
      </c>
      <c r="D33" s="22"/>
      <c r="E33" s="22"/>
      <c r="F33" s="22"/>
      <c r="G33" s="22">
        <v>54.9</v>
      </c>
    </row>
    <row r="34" spans="1:7" x14ac:dyDescent="0.25">
      <c r="A34" s="23" t="s">
        <v>92</v>
      </c>
      <c r="B34" s="22"/>
      <c r="C34" s="22"/>
      <c r="D34" s="22">
        <v>54</v>
      </c>
      <c r="E34" s="22"/>
      <c r="F34" s="22"/>
      <c r="G34" s="22">
        <v>54</v>
      </c>
    </row>
    <row r="35" spans="1:7" x14ac:dyDescent="0.25">
      <c r="A35" s="23" t="s">
        <v>87</v>
      </c>
      <c r="B35" s="22"/>
      <c r="C35" s="22"/>
      <c r="D35" s="22">
        <v>28</v>
      </c>
      <c r="E35" s="22"/>
      <c r="F35" s="22"/>
      <c r="G35" s="22">
        <v>28</v>
      </c>
    </row>
    <row r="36" spans="1:7" x14ac:dyDescent="0.25">
      <c r="A36" s="21" t="s">
        <v>115</v>
      </c>
      <c r="B36" s="22"/>
      <c r="C36" s="22"/>
      <c r="D36" s="22">
        <v>45</v>
      </c>
      <c r="E36" s="22"/>
      <c r="F36" s="22"/>
      <c r="G36" s="22">
        <v>45</v>
      </c>
    </row>
    <row r="37" spans="1:7" x14ac:dyDescent="0.25">
      <c r="A37" s="23" t="s">
        <v>112</v>
      </c>
      <c r="B37" s="22"/>
      <c r="C37" s="22"/>
      <c r="D37" s="22">
        <v>45</v>
      </c>
      <c r="E37" s="22"/>
      <c r="F37" s="22"/>
      <c r="G37" s="22">
        <v>45</v>
      </c>
    </row>
    <row r="38" spans="1:7" x14ac:dyDescent="0.25">
      <c r="A38" s="21" t="s">
        <v>136</v>
      </c>
      <c r="B38" s="22"/>
      <c r="C38" s="22"/>
      <c r="D38" s="22">
        <v>35</v>
      </c>
      <c r="E38" s="22"/>
      <c r="F38" s="22"/>
      <c r="G38" s="22">
        <v>35</v>
      </c>
    </row>
    <row r="39" spans="1:7" x14ac:dyDescent="0.25">
      <c r="A39" s="23" t="s">
        <v>137</v>
      </c>
      <c r="B39" s="22"/>
      <c r="C39" s="22"/>
      <c r="D39" s="22">
        <v>35</v>
      </c>
      <c r="E39" s="22"/>
      <c r="F39" s="22"/>
      <c r="G39" s="22">
        <v>35</v>
      </c>
    </row>
    <row r="40" spans="1:7" x14ac:dyDescent="0.25">
      <c r="A40" s="21" t="s">
        <v>96</v>
      </c>
      <c r="B40" s="22"/>
      <c r="C40" s="22"/>
      <c r="D40" s="22">
        <v>39.549999999999997</v>
      </c>
      <c r="E40" s="22"/>
      <c r="F40" s="22"/>
      <c r="G40" s="22">
        <v>39.549999999999997</v>
      </c>
    </row>
    <row r="41" spans="1:7" x14ac:dyDescent="0.25">
      <c r="A41" s="23" t="s">
        <v>98</v>
      </c>
      <c r="B41" s="22"/>
      <c r="C41" s="22"/>
      <c r="D41" s="22">
        <v>29.1</v>
      </c>
      <c r="E41" s="22"/>
      <c r="F41" s="22"/>
      <c r="G41" s="22">
        <v>29.1</v>
      </c>
    </row>
    <row r="42" spans="1:7" x14ac:dyDescent="0.25">
      <c r="A42" s="23" t="s">
        <v>97</v>
      </c>
      <c r="B42" s="22"/>
      <c r="C42" s="22"/>
      <c r="D42" s="22">
        <v>50</v>
      </c>
      <c r="E42" s="22"/>
      <c r="F42" s="22"/>
      <c r="G42" s="22">
        <v>50</v>
      </c>
    </row>
    <row r="43" spans="1:7" x14ac:dyDescent="0.25">
      <c r="A43" s="21" t="s">
        <v>99</v>
      </c>
      <c r="B43" s="22"/>
      <c r="C43" s="22"/>
      <c r="D43" s="22">
        <v>34.5</v>
      </c>
      <c r="E43" s="22"/>
      <c r="F43" s="22"/>
      <c r="G43" s="22">
        <v>34.5</v>
      </c>
    </row>
    <row r="44" spans="1:7" x14ac:dyDescent="0.25">
      <c r="A44" s="23" t="s">
        <v>120</v>
      </c>
      <c r="B44" s="22"/>
      <c r="C44" s="22"/>
      <c r="D44" s="22">
        <v>28</v>
      </c>
      <c r="E44" s="22"/>
      <c r="F44" s="22"/>
      <c r="G44" s="22">
        <v>28</v>
      </c>
    </row>
    <row r="45" spans="1:7" x14ac:dyDescent="0.25">
      <c r="A45" s="23" t="s">
        <v>100</v>
      </c>
      <c r="B45" s="22"/>
      <c r="C45" s="22"/>
      <c r="D45" s="22">
        <v>41</v>
      </c>
      <c r="E45" s="22"/>
      <c r="F45" s="22"/>
      <c r="G45" s="22">
        <v>41</v>
      </c>
    </row>
    <row r="46" spans="1:7" x14ac:dyDescent="0.25">
      <c r="A46" s="21" t="s">
        <v>102</v>
      </c>
      <c r="B46" s="22"/>
      <c r="C46" s="22">
        <v>38</v>
      </c>
      <c r="D46" s="22">
        <v>36.35</v>
      </c>
      <c r="E46" s="22"/>
      <c r="F46" s="22"/>
      <c r="G46" s="22">
        <v>36.9</v>
      </c>
    </row>
    <row r="47" spans="1:7" x14ac:dyDescent="0.25">
      <c r="A47" s="23" t="s">
        <v>144</v>
      </c>
      <c r="B47" s="22"/>
      <c r="C47" s="22"/>
      <c r="D47" s="22">
        <v>28</v>
      </c>
      <c r="E47" s="22"/>
      <c r="F47" s="22"/>
      <c r="G47" s="22">
        <v>28</v>
      </c>
    </row>
    <row r="48" spans="1:7" x14ac:dyDescent="0.25">
      <c r="A48" s="23" t="s">
        <v>104</v>
      </c>
      <c r="B48" s="22"/>
      <c r="C48" s="22"/>
      <c r="D48" s="22">
        <v>44.7</v>
      </c>
      <c r="E48" s="22"/>
      <c r="F48" s="22"/>
      <c r="G48" s="22">
        <v>44.7</v>
      </c>
    </row>
    <row r="49" spans="1:7" x14ac:dyDescent="0.25">
      <c r="A49" s="23" t="s">
        <v>103</v>
      </c>
      <c r="B49" s="22"/>
      <c r="C49" s="22">
        <v>38</v>
      </c>
      <c r="D49" s="22"/>
      <c r="E49" s="22"/>
      <c r="F49" s="22"/>
      <c r="G49" s="22">
        <v>38</v>
      </c>
    </row>
    <row r="50" spans="1:7" x14ac:dyDescent="0.25">
      <c r="A50" s="21" t="s">
        <v>125</v>
      </c>
      <c r="B50" s="22"/>
      <c r="C50" s="22"/>
      <c r="D50" s="22">
        <v>26.8</v>
      </c>
      <c r="E50" s="22"/>
      <c r="F50" s="22"/>
      <c r="G50" s="22">
        <v>26.8</v>
      </c>
    </row>
    <row r="51" spans="1:7" x14ac:dyDescent="0.25">
      <c r="A51" s="23" t="s">
        <v>126</v>
      </c>
      <c r="B51" s="22"/>
      <c r="C51" s="22"/>
      <c r="D51" s="22">
        <v>26.8</v>
      </c>
      <c r="E51" s="22"/>
      <c r="F51" s="22"/>
      <c r="G51" s="22">
        <v>26.8</v>
      </c>
    </row>
    <row r="52" spans="1:7" x14ac:dyDescent="0.25">
      <c r="A52" s="21" t="s">
        <v>106</v>
      </c>
      <c r="B52" s="22"/>
      <c r="C52" s="22"/>
      <c r="D52" s="22">
        <v>53.5</v>
      </c>
      <c r="E52" s="22"/>
      <c r="F52" s="22"/>
      <c r="G52" s="22">
        <v>53.5</v>
      </c>
    </row>
    <row r="53" spans="1:7" x14ac:dyDescent="0.25">
      <c r="A53" s="23" t="s">
        <v>131</v>
      </c>
      <c r="B53" s="22"/>
      <c r="C53" s="22"/>
      <c r="D53" s="22">
        <v>48</v>
      </c>
      <c r="E53" s="22"/>
      <c r="F53" s="22"/>
      <c r="G53" s="22">
        <v>48</v>
      </c>
    </row>
    <row r="54" spans="1:7" x14ac:dyDescent="0.25">
      <c r="A54" s="23" t="s">
        <v>107</v>
      </c>
      <c r="B54" s="22"/>
      <c r="C54" s="22"/>
      <c r="D54" s="22">
        <v>59</v>
      </c>
      <c r="E54" s="22"/>
      <c r="F54" s="22"/>
      <c r="G54" s="22">
        <v>59</v>
      </c>
    </row>
    <row r="55" spans="1:7" x14ac:dyDescent="0.25">
      <c r="A55" s="21" t="s">
        <v>151</v>
      </c>
      <c r="B55" s="22"/>
      <c r="C55" s="22"/>
      <c r="D55" s="22">
        <v>31.1</v>
      </c>
      <c r="E55" s="22"/>
      <c r="F55" s="22"/>
      <c r="G55" s="22">
        <v>31.1</v>
      </c>
    </row>
    <row r="56" spans="1:7" x14ac:dyDescent="0.25">
      <c r="A56" s="23" t="s">
        <v>152</v>
      </c>
      <c r="B56" s="22"/>
      <c r="C56" s="22"/>
      <c r="D56" s="22">
        <v>31.1</v>
      </c>
      <c r="E56" s="22"/>
      <c r="F56" s="22"/>
      <c r="G56" s="22">
        <v>31.1</v>
      </c>
    </row>
    <row r="57" spans="1:7" x14ac:dyDescent="0.25">
      <c r="A57" s="21" t="s">
        <v>114</v>
      </c>
      <c r="B57" s="22"/>
      <c r="C57" s="22">
        <v>49.7</v>
      </c>
      <c r="D57" s="22">
        <v>48.5</v>
      </c>
      <c r="E57" s="22"/>
      <c r="F57" s="22"/>
      <c r="G57" s="22">
        <v>48.739999999999995</v>
      </c>
    </row>
    <row r="58" spans="1:7" x14ac:dyDescent="0.25">
      <c r="A58" s="23" t="s">
        <v>141</v>
      </c>
      <c r="B58" s="22"/>
      <c r="C58" s="22"/>
      <c r="D58" s="22">
        <v>40</v>
      </c>
      <c r="E58" s="22"/>
      <c r="F58" s="22"/>
      <c r="G58" s="22">
        <v>40</v>
      </c>
    </row>
    <row r="59" spans="1:7" x14ac:dyDescent="0.25">
      <c r="A59" s="23" t="s">
        <v>140</v>
      </c>
      <c r="B59" s="22"/>
      <c r="C59" s="22">
        <v>49.7</v>
      </c>
      <c r="D59" s="22"/>
      <c r="E59" s="22"/>
      <c r="F59" s="22"/>
      <c r="G59" s="22">
        <v>49.7</v>
      </c>
    </row>
    <row r="60" spans="1:7" x14ac:dyDescent="0.25">
      <c r="A60" s="23" t="s">
        <v>139</v>
      </c>
      <c r="B60" s="22"/>
      <c r="C60" s="22"/>
      <c r="D60" s="22">
        <v>45</v>
      </c>
      <c r="E60" s="22"/>
      <c r="F60" s="22"/>
      <c r="G60" s="22">
        <v>45</v>
      </c>
    </row>
    <row r="61" spans="1:7" x14ac:dyDescent="0.25">
      <c r="A61" s="23" t="s">
        <v>123</v>
      </c>
      <c r="B61" s="22"/>
      <c r="C61" s="22"/>
      <c r="D61" s="22">
        <v>74</v>
      </c>
      <c r="E61" s="22"/>
      <c r="F61" s="22"/>
      <c r="G61" s="22">
        <v>74</v>
      </c>
    </row>
    <row r="62" spans="1:7" x14ac:dyDescent="0.25">
      <c r="A62" s="23" t="s">
        <v>112</v>
      </c>
      <c r="B62" s="22"/>
      <c r="C62" s="22"/>
      <c r="D62" s="22">
        <v>35</v>
      </c>
      <c r="E62" s="22"/>
      <c r="F62" s="22"/>
      <c r="G62" s="22">
        <v>35</v>
      </c>
    </row>
    <row r="63" spans="1:7" x14ac:dyDescent="0.25">
      <c r="A63" s="21" t="s">
        <v>153</v>
      </c>
      <c r="B63" s="22"/>
      <c r="C63" s="22"/>
      <c r="D63" s="22">
        <v>47</v>
      </c>
      <c r="E63" s="22"/>
      <c r="F63" s="22"/>
      <c r="G63" s="22">
        <v>47</v>
      </c>
    </row>
    <row r="64" spans="1:7" x14ac:dyDescent="0.25">
      <c r="A64" s="23" t="s">
        <v>154</v>
      </c>
      <c r="B64" s="22"/>
      <c r="C64" s="22"/>
      <c r="D64" s="22">
        <v>47</v>
      </c>
      <c r="E64" s="22"/>
      <c r="F64" s="22"/>
      <c r="G64" s="22">
        <v>47</v>
      </c>
    </row>
    <row r="65" spans="1:7" x14ac:dyDescent="0.25">
      <c r="A65" s="21" t="s">
        <v>84</v>
      </c>
      <c r="B65" s="22"/>
      <c r="C65" s="22"/>
      <c r="D65" s="22">
        <v>40.5</v>
      </c>
      <c r="E65" s="22"/>
      <c r="F65" s="22"/>
      <c r="G65" s="22">
        <v>40.5</v>
      </c>
    </row>
    <row r="66" spans="1:7" x14ac:dyDescent="0.25">
      <c r="A66" s="23" t="s">
        <v>145</v>
      </c>
      <c r="B66" s="22"/>
      <c r="C66" s="22"/>
      <c r="D66" s="22">
        <v>34</v>
      </c>
      <c r="E66" s="22"/>
      <c r="F66" s="22"/>
      <c r="G66" s="22">
        <v>34</v>
      </c>
    </row>
    <row r="67" spans="1:7" x14ac:dyDescent="0.25">
      <c r="A67" s="23" t="s">
        <v>85</v>
      </c>
      <c r="B67" s="22"/>
      <c r="C67" s="22"/>
      <c r="D67" s="22">
        <v>47</v>
      </c>
      <c r="E67" s="22"/>
      <c r="F67" s="22"/>
      <c r="G67" s="22">
        <v>47</v>
      </c>
    </row>
    <row r="68" spans="1:7" x14ac:dyDescent="0.25">
      <c r="A68" s="21" t="s">
        <v>148</v>
      </c>
      <c r="B68" s="22"/>
      <c r="C68" s="22"/>
      <c r="D68" s="22">
        <v>29.1</v>
      </c>
      <c r="E68" s="22"/>
      <c r="F68" s="22"/>
      <c r="G68" s="22">
        <v>29.1</v>
      </c>
    </row>
    <row r="69" spans="1:7" x14ac:dyDescent="0.25">
      <c r="A69" s="23" t="s">
        <v>147</v>
      </c>
      <c r="B69" s="22"/>
      <c r="C69" s="22"/>
      <c r="D69" s="22">
        <v>29.1</v>
      </c>
      <c r="E69" s="22"/>
      <c r="F69" s="22"/>
      <c r="G69" s="22">
        <v>29.1</v>
      </c>
    </row>
    <row r="70" spans="1:7" x14ac:dyDescent="0.25">
      <c r="A70" s="21" t="s">
        <v>82</v>
      </c>
      <c r="B70" s="22"/>
      <c r="C70" s="22">
        <v>47.8</v>
      </c>
      <c r="D70" s="22">
        <v>50.9</v>
      </c>
      <c r="E70" s="22"/>
      <c r="F70" s="22"/>
      <c r="G70" s="22">
        <v>50.125</v>
      </c>
    </row>
    <row r="71" spans="1:7" x14ac:dyDescent="0.25">
      <c r="A71" s="23" t="s">
        <v>150</v>
      </c>
      <c r="B71" s="22"/>
      <c r="C71" s="22"/>
      <c r="D71" s="22">
        <v>45</v>
      </c>
      <c r="E71" s="22"/>
      <c r="F71" s="22"/>
      <c r="G71" s="22">
        <v>45</v>
      </c>
    </row>
    <row r="72" spans="1:7" x14ac:dyDescent="0.25">
      <c r="A72" s="23" t="s">
        <v>127</v>
      </c>
      <c r="B72" s="22"/>
      <c r="C72" s="22">
        <v>47.8</v>
      </c>
      <c r="D72" s="22"/>
      <c r="E72" s="22"/>
      <c r="F72" s="22"/>
      <c r="G72" s="22">
        <v>47.8</v>
      </c>
    </row>
    <row r="73" spans="1:7" x14ac:dyDescent="0.25">
      <c r="A73" s="23" t="s">
        <v>105</v>
      </c>
      <c r="B73" s="22"/>
      <c r="C73" s="22"/>
      <c r="D73" s="22">
        <v>80</v>
      </c>
      <c r="E73" s="22"/>
      <c r="F73" s="22"/>
      <c r="G73" s="22">
        <v>80</v>
      </c>
    </row>
    <row r="74" spans="1:7" x14ac:dyDescent="0.25">
      <c r="A74" s="23" t="s">
        <v>83</v>
      </c>
      <c r="B74" s="22"/>
      <c r="C74" s="22"/>
      <c r="D74" s="22">
        <v>27.7</v>
      </c>
      <c r="E74" s="22"/>
      <c r="F74" s="22"/>
      <c r="G74" s="22">
        <v>27.7</v>
      </c>
    </row>
    <row r="75" spans="1:7" x14ac:dyDescent="0.25">
      <c r="A75" s="21" t="s">
        <v>90</v>
      </c>
      <c r="B75" s="22"/>
      <c r="C75" s="22"/>
      <c r="D75" s="22">
        <v>28.8</v>
      </c>
      <c r="E75" s="22"/>
      <c r="F75" s="22"/>
      <c r="G75" s="22">
        <v>28.8</v>
      </c>
    </row>
    <row r="76" spans="1:7" x14ac:dyDescent="0.25">
      <c r="A76" s="23" t="s">
        <v>118</v>
      </c>
      <c r="B76" s="22"/>
      <c r="C76" s="22"/>
      <c r="D76" s="22">
        <v>28.5</v>
      </c>
      <c r="E76" s="22"/>
      <c r="F76" s="22"/>
      <c r="G76" s="22">
        <v>28.5</v>
      </c>
    </row>
    <row r="77" spans="1:7" x14ac:dyDescent="0.25">
      <c r="A77" s="23" t="s">
        <v>91</v>
      </c>
      <c r="B77" s="22"/>
      <c r="C77" s="22"/>
      <c r="D77" s="22">
        <v>29.1</v>
      </c>
      <c r="E77" s="22"/>
      <c r="F77" s="22"/>
      <c r="G77" s="22">
        <v>29.1</v>
      </c>
    </row>
    <row r="78" spans="1:7" x14ac:dyDescent="0.25">
      <c r="A78" s="21" t="s">
        <v>111</v>
      </c>
      <c r="B78" s="22"/>
      <c r="C78" s="22"/>
      <c r="D78" s="22">
        <v>28</v>
      </c>
      <c r="E78" s="22"/>
      <c r="F78" s="22"/>
      <c r="G78" s="22">
        <v>28</v>
      </c>
    </row>
    <row r="79" spans="1:7" x14ac:dyDescent="0.25">
      <c r="A79" s="23" t="s">
        <v>112</v>
      </c>
      <c r="B79" s="22"/>
      <c r="C79" s="22"/>
      <c r="D79" s="22">
        <v>28</v>
      </c>
      <c r="E79" s="22"/>
      <c r="F79" s="22"/>
      <c r="G79" s="22">
        <v>28</v>
      </c>
    </row>
    <row r="80" spans="1:7" x14ac:dyDescent="0.25">
      <c r="A80" s="21" t="s">
        <v>75</v>
      </c>
      <c r="B80" s="22">
        <v>46.6</v>
      </c>
      <c r="C80" s="22">
        <v>50.56666666666667</v>
      </c>
      <c r="D80" s="22">
        <v>41.102439024390236</v>
      </c>
      <c r="E80" s="22">
        <v>53</v>
      </c>
      <c r="F80" s="22">
        <v>45</v>
      </c>
      <c r="G80" s="22">
        <v>42.663999999999994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976BB-D600-4492-808D-307F50100E4C}">
  <sheetPr>
    <tabColor theme="9" tint="0.79998168889431442"/>
  </sheetPr>
  <dimension ref="A3:D9"/>
  <sheetViews>
    <sheetView workbookViewId="0">
      <selection activeCell="K30" sqref="K30"/>
    </sheetView>
  </sheetViews>
  <sheetFormatPr defaultRowHeight="15" x14ac:dyDescent="0.25"/>
  <cols>
    <col min="1" max="1" width="13.140625" bestFit="1" customWidth="1"/>
    <col min="2" max="2" width="19.85546875" bestFit="1" customWidth="1"/>
    <col min="3" max="3" width="20.140625" bestFit="1" customWidth="1"/>
    <col min="4" max="4" width="23.7109375" bestFit="1" customWidth="1"/>
    <col min="5" max="5" width="20.140625" bestFit="1" customWidth="1"/>
  </cols>
  <sheetData>
    <row r="3" spans="1:4" x14ac:dyDescent="0.25">
      <c r="A3" s="20" t="s">
        <v>74</v>
      </c>
      <c r="B3" t="s">
        <v>165</v>
      </c>
      <c r="C3" t="s">
        <v>166</v>
      </c>
      <c r="D3" t="s">
        <v>162</v>
      </c>
    </row>
    <row r="4" spans="1:4" x14ac:dyDescent="0.25">
      <c r="A4" s="21" t="s">
        <v>155</v>
      </c>
      <c r="B4" s="25">
        <v>46.6</v>
      </c>
      <c r="C4" s="25">
        <v>46.6</v>
      </c>
      <c r="D4" s="25">
        <v>46.6</v>
      </c>
    </row>
    <row r="5" spans="1:4" x14ac:dyDescent="0.25">
      <c r="A5" s="21" t="s">
        <v>101</v>
      </c>
      <c r="B5" s="25">
        <v>38</v>
      </c>
      <c r="C5" s="25">
        <v>63</v>
      </c>
      <c r="D5" s="25">
        <v>50.566666666666663</v>
      </c>
    </row>
    <row r="6" spans="1:4" x14ac:dyDescent="0.25">
      <c r="A6" s="21" t="s">
        <v>80</v>
      </c>
      <c r="B6" s="25">
        <v>26.8</v>
      </c>
      <c r="C6" s="25">
        <v>80</v>
      </c>
      <c r="D6" s="25">
        <v>41.102439024390236</v>
      </c>
    </row>
    <row r="7" spans="1:4" x14ac:dyDescent="0.25">
      <c r="A7" s="21" t="s">
        <v>108</v>
      </c>
      <c r="B7" s="25">
        <v>53</v>
      </c>
      <c r="C7" s="25">
        <v>53</v>
      </c>
      <c r="D7" s="25">
        <v>53</v>
      </c>
    </row>
    <row r="8" spans="1:4" x14ac:dyDescent="0.25">
      <c r="A8" s="21" t="s">
        <v>93</v>
      </c>
      <c r="B8" s="25">
        <v>45</v>
      </c>
      <c r="C8" s="25">
        <v>45</v>
      </c>
      <c r="D8" s="25">
        <v>45</v>
      </c>
    </row>
    <row r="9" spans="1:4" x14ac:dyDescent="0.25">
      <c r="A9" s="21" t="s">
        <v>75</v>
      </c>
      <c r="B9" s="22">
        <v>26.8</v>
      </c>
      <c r="C9" s="22">
        <v>80</v>
      </c>
      <c r="D9" s="22">
        <v>42.663999999999994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Property Data</vt:lpstr>
      <vt:lpstr>Asking vs Sales Price</vt:lpstr>
      <vt:lpstr>Average Asking Price Pivot</vt:lpstr>
      <vt:lpstr>Rollercoaster Data</vt:lpstr>
      <vt:lpstr>Opening Year Pivot</vt:lpstr>
      <vt:lpstr>Design by Park pivot</vt:lpstr>
      <vt:lpstr>Avg Speed Pivot</vt:lpstr>
      <vt:lpstr>Avg Min Max Speed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Meagan Windler</dc:creator>
  <cp:lastModifiedBy>Meagan Windler</cp:lastModifiedBy>
  <dcterms:created xsi:type="dcterms:W3CDTF">2023-04-17T15:33:14Z</dcterms:created>
  <dcterms:modified xsi:type="dcterms:W3CDTF">2023-04-17T16:38:10Z</dcterms:modified>
</cp:coreProperties>
</file>