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216/Documents/giterdone/SGE2_behavior/data/"/>
    </mc:Choice>
  </mc:AlternateContent>
  <xr:revisionPtr revIDLastSave="0" documentId="13_ncr:1_{745D89FD-4DE0-214F-B45D-BF31351D9CF0}" xr6:coauthVersionLast="47" xr6:coauthVersionMax="47" xr10:uidLastSave="{00000000-0000-0000-0000-000000000000}"/>
  <bookViews>
    <workbookView xWindow="0" yWindow="880" windowWidth="25840" windowHeight="22500" xr2:uid="{94EB64C6-3C48-C64A-B761-4B15A543B91D}"/>
  </bookViews>
  <sheets>
    <sheet name="Clinical Dates" sheetId="5" r:id="rId1"/>
    <sheet name="Transpos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" i="5" l="1"/>
  <c r="L169" i="5"/>
  <c r="L168" i="5"/>
  <c r="L167" i="5"/>
  <c r="L137" i="5"/>
  <c r="L133" i="5"/>
  <c r="L132" i="5"/>
  <c r="L131" i="5"/>
  <c r="L123" i="5"/>
  <c r="L122" i="5"/>
  <c r="L121" i="5"/>
  <c r="L116" i="5"/>
  <c r="L111" i="5"/>
  <c r="L110" i="5"/>
  <c r="L109" i="5"/>
  <c r="L105" i="5"/>
  <c r="L104" i="5"/>
  <c r="L103" i="5"/>
  <c r="L102" i="5"/>
  <c r="L94" i="5"/>
  <c r="L93" i="5"/>
  <c r="L92" i="5"/>
  <c r="L91" i="5"/>
  <c r="L81" i="5"/>
  <c r="L80" i="5"/>
  <c r="L63" i="5"/>
  <c r="L56" i="5"/>
  <c r="L34" i="5"/>
  <c r="L33" i="5"/>
  <c r="L3" i="5"/>
  <c r="L4" i="5"/>
  <c r="L5" i="5"/>
  <c r="L7" i="5"/>
  <c r="L2" i="5"/>
  <c r="F7" i="5"/>
  <c r="F8" i="5"/>
  <c r="F9" i="5"/>
  <c r="F11" i="5"/>
  <c r="F14" i="5"/>
  <c r="F16" i="5"/>
  <c r="F17" i="5"/>
  <c r="F18" i="5"/>
  <c r="F22" i="5"/>
  <c r="F23" i="5"/>
  <c r="F29" i="5"/>
  <c r="F31" i="5"/>
  <c r="F40" i="5"/>
  <c r="F41" i="5"/>
  <c r="F56" i="5"/>
  <c r="F57" i="5"/>
  <c r="F58" i="5"/>
  <c r="F60" i="5"/>
  <c r="F64" i="5"/>
  <c r="F66" i="5"/>
  <c r="F67" i="5"/>
  <c r="F69" i="5"/>
  <c r="F70" i="5"/>
  <c r="F71" i="5"/>
  <c r="F73" i="5"/>
  <c r="F74" i="5"/>
  <c r="F75" i="5"/>
  <c r="F77" i="5"/>
  <c r="F78" i="5"/>
  <c r="F80" i="5"/>
  <c r="F81" i="5"/>
  <c r="F82" i="5"/>
  <c r="F83" i="5"/>
  <c r="F84" i="5"/>
  <c r="F102" i="5"/>
  <c r="F103" i="5"/>
  <c r="F104" i="5"/>
  <c r="F105" i="5"/>
  <c r="F106" i="5"/>
  <c r="F109" i="5"/>
  <c r="F110" i="5"/>
  <c r="F111" i="5"/>
  <c r="F112" i="5"/>
  <c r="F114" i="5"/>
  <c r="F116" i="5"/>
  <c r="F125" i="5"/>
  <c r="F127" i="5"/>
  <c r="F129" i="5"/>
  <c r="F135" i="5"/>
  <c r="F137" i="5"/>
  <c r="F138" i="5"/>
  <c r="F139" i="5"/>
  <c r="F143" i="5"/>
  <c r="F163" i="5"/>
  <c r="F167" i="5"/>
  <c r="F168" i="5"/>
  <c r="F2" i="5"/>
</calcChain>
</file>

<file path=xl/sharedStrings.xml><?xml version="1.0" encoding="utf-8"?>
<sst xmlns="http://schemas.openxmlformats.org/spreadsheetml/2006/main" count="767" uniqueCount="140">
  <si>
    <t>Animal</t>
  </si>
  <si>
    <t>n/a</t>
  </si>
  <si>
    <t>RCl13</t>
  </si>
  <si>
    <t>RCv9</t>
  </si>
  <si>
    <t>REd8</t>
  </si>
  <si>
    <t>RPt8</t>
  </si>
  <si>
    <t>RRz6</t>
  </si>
  <si>
    <t>RBi10</t>
  </si>
  <si>
    <t>RNp9</t>
  </si>
  <si>
    <t>RPh7</t>
  </si>
  <si>
    <t>RTr13</t>
  </si>
  <si>
    <t>RWm14</t>
  </si>
  <si>
    <t>NONSPF1</t>
  </si>
  <si>
    <t>DV2J</t>
  </si>
  <si>
    <t>77_06</t>
  </si>
  <si>
    <t>JVA</t>
  </si>
  <si>
    <t>RAi10</t>
  </si>
  <si>
    <t>NONSPF2</t>
  </si>
  <si>
    <t>RCg16</t>
  </si>
  <si>
    <t>SPF5</t>
  </si>
  <si>
    <t>RIk6</t>
  </si>
  <si>
    <t>NONSPF3</t>
  </si>
  <si>
    <t>RIe6</t>
  </si>
  <si>
    <t>RPz13</t>
  </si>
  <si>
    <t>NONSPF5</t>
  </si>
  <si>
    <t>RQt8</t>
  </si>
  <si>
    <t>SPF1</t>
  </si>
  <si>
    <t>RQv5</t>
  </si>
  <si>
    <t>RSd4</t>
  </si>
  <si>
    <t>RSm8</t>
  </si>
  <si>
    <t>RFn14</t>
  </si>
  <si>
    <t>RGu10</t>
  </si>
  <si>
    <t>NONSPF4</t>
  </si>
  <si>
    <t>RLm8</t>
  </si>
  <si>
    <t>RRn9</t>
  </si>
  <si>
    <t>N/A</t>
  </si>
  <si>
    <t>RBm7</t>
  </si>
  <si>
    <t>RDj7</t>
  </si>
  <si>
    <t>RLo9</t>
  </si>
  <si>
    <t>RTm13</t>
  </si>
  <si>
    <t>RVh7</t>
  </si>
  <si>
    <t>RFi9</t>
  </si>
  <si>
    <t>RGq10</t>
  </si>
  <si>
    <t>RIv8</t>
  </si>
  <si>
    <t>RMd11</t>
  </si>
  <si>
    <t>RAz15</t>
  </si>
  <si>
    <t>RKk13</t>
  </si>
  <si>
    <t>SPF2</t>
  </si>
  <si>
    <t>RMi12</t>
  </si>
  <si>
    <t>SPF3</t>
  </si>
  <si>
    <t>RNn10</t>
  </si>
  <si>
    <t>SPF4</t>
  </si>
  <si>
    <t>RFy11</t>
  </si>
  <si>
    <t>RJe11</t>
  </si>
  <si>
    <t>RYr14</t>
  </si>
  <si>
    <t>REt12</t>
  </si>
  <si>
    <t>RGa13</t>
  </si>
  <si>
    <t>RGl11</t>
  </si>
  <si>
    <t>RMg12</t>
  </si>
  <si>
    <t>RYz6</t>
  </si>
  <si>
    <t>RBw12</t>
  </si>
  <si>
    <t>RFw12</t>
  </si>
  <si>
    <t>RHt8</t>
  </si>
  <si>
    <t>RDj15</t>
  </si>
  <si>
    <t>RSs10</t>
  </si>
  <si>
    <t>RTa11</t>
  </si>
  <si>
    <t>RVt12</t>
  </si>
  <si>
    <t>groupID_P1</t>
  </si>
  <si>
    <t>groupID_P2</t>
  </si>
  <si>
    <t>clinical_date_inP1</t>
  </si>
  <si>
    <t>clinical_date_outP1</t>
  </si>
  <si>
    <t>clinical_date_inP2</t>
  </si>
  <si>
    <t>clinical_date_outP2</t>
  </si>
  <si>
    <t>group_completion_dateP1</t>
  </si>
  <si>
    <t>group_completion_dateP2</t>
  </si>
  <si>
    <t>death during intro</t>
  </si>
  <si>
    <t>days_out_tot_P1</t>
  </si>
  <si>
    <t>days_out_tot_P2</t>
  </si>
  <si>
    <t>outforwhat_P1</t>
  </si>
  <si>
    <t>leg skin flap</t>
  </si>
  <si>
    <t>tail  base laceration/amputation</t>
  </si>
  <si>
    <t>crush trauma</t>
  </si>
  <si>
    <t>Truama</t>
  </si>
  <si>
    <t>outforwhat_P2</t>
  </si>
  <si>
    <t>outforwhat_End</t>
  </si>
  <si>
    <t>clinical_date_End</t>
  </si>
  <si>
    <t>clinical_date_outEnd</t>
  </si>
  <si>
    <t>days_out_tot_End</t>
  </si>
  <si>
    <t>weight loss</t>
  </si>
  <si>
    <t>Trauma</t>
  </si>
  <si>
    <t>Weight loss</t>
  </si>
  <si>
    <t>spinal injury</t>
  </si>
  <si>
    <t>trauma</t>
  </si>
  <si>
    <t>wt loss</t>
  </si>
  <si>
    <t>loss stool</t>
  </si>
  <si>
    <t>truama</t>
  </si>
  <si>
    <t>wellness check</t>
  </si>
  <si>
    <t xml:space="preserve">wt loss </t>
  </si>
  <si>
    <t>sick/euthanized</t>
  </si>
  <si>
    <t>dehydration</t>
  </si>
  <si>
    <t>wt loss/euthanized</t>
  </si>
  <si>
    <t>Euthanized</t>
  </si>
  <si>
    <t>Days_out_tot_P1</t>
  </si>
  <si>
    <t>Number_Pulls_P1</t>
  </si>
  <si>
    <t>Number_Pulls_P2</t>
  </si>
  <si>
    <t>Days_out_tot_P2</t>
  </si>
  <si>
    <t>Death_P1_yn</t>
  </si>
  <si>
    <t>Death_P2_yn</t>
  </si>
  <si>
    <t>groupID_P3</t>
  </si>
  <si>
    <t>Number_Pulls_P3</t>
  </si>
  <si>
    <t>Days_out_tot_P3</t>
  </si>
  <si>
    <t>Death_P3_yn</t>
  </si>
  <si>
    <t>Trauma_Counts_P1</t>
  </si>
  <si>
    <t>Trauma_Counts_P2</t>
  </si>
  <si>
    <t>Trauma_Counts_P3</t>
  </si>
  <si>
    <t>Weightloss_Counts_P1</t>
  </si>
  <si>
    <t>Weightloss_Counts_P2</t>
  </si>
  <si>
    <t>Weightloss_Counts_P3</t>
  </si>
  <si>
    <t>Dehyradation_Counts_P1</t>
  </si>
  <si>
    <t>WellnessCheck_Counts_P1</t>
  </si>
  <si>
    <t>Dehyradation_Counts_P2</t>
  </si>
  <si>
    <t>WellnessCheck_Counts_P2</t>
  </si>
  <si>
    <t>Dehyradation_Counts_P3</t>
  </si>
  <si>
    <t>WellnessCheck_Counts_P3</t>
  </si>
  <si>
    <t>NONSPF 5</t>
  </si>
  <si>
    <t xml:space="preserve">SPF 2 </t>
  </si>
  <si>
    <t>SPF 5</t>
  </si>
  <si>
    <t>NONSPF 2</t>
  </si>
  <si>
    <t>SPF 1</t>
  </si>
  <si>
    <t>NONSPF 1</t>
  </si>
  <si>
    <t>NONSPF 3</t>
  </si>
  <si>
    <t>NONSPF 4</t>
  </si>
  <si>
    <t>SPF 3</t>
  </si>
  <si>
    <t>SPF 4</t>
  </si>
  <si>
    <t>SPF 2</t>
  </si>
  <si>
    <t>Death during intro</t>
  </si>
  <si>
    <t>No injuries since</t>
  </si>
  <si>
    <t>Now in NONSPF 1   4/5/21</t>
  </si>
  <si>
    <t xml:space="preserve">Spinal injury </t>
  </si>
  <si>
    <t>Currently in CVM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</si>
</sst>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6D81-F0CC-0842-8F55-ED1E14A8DA2B}">
  <dimension ref="A1:Q170"/>
  <sheetViews>
    <sheetView tabSelected="1" topLeftCell="A92" zoomScale="110" zoomScaleNormal="110" workbookViewId="0">
      <pane xSplit="1" topLeftCell="D1" activePane="topRight" state="frozen"/>
      <selection activeCell="A94" sqref="A94"/>
      <selection pane="topRight" activeCell="I103" sqref="I103"/>
    </sheetView>
  </sheetViews>
  <sheetFormatPr baseColWidth="10" defaultRowHeight="16" x14ac:dyDescent="0.2"/>
  <cols>
    <col min="1" max="1" width="7" style="1" bestFit="1" customWidth="1"/>
    <col min="2" max="2" width="10.5" style="1" bestFit="1" customWidth="1"/>
    <col min="3" max="3" width="23" style="1" bestFit="1" customWidth="1"/>
    <col min="4" max="5" width="23" style="1" customWidth="1"/>
    <col min="6" max="7" width="23" style="6" customWidth="1"/>
    <col min="8" max="8" width="10.5" style="1" customWidth="1"/>
    <col min="9" max="9" width="23" style="3" bestFit="1" customWidth="1"/>
    <col min="10" max="10" width="16" style="1" bestFit="1" customWidth="1"/>
    <col min="11" max="11" width="17.33203125" style="1" bestFit="1" customWidth="1"/>
    <col min="12" max="12" width="19" style="1" customWidth="1"/>
    <col min="13" max="13" width="23.83203125" style="1" customWidth="1"/>
    <col min="14" max="14" width="16" style="1" bestFit="1" customWidth="1"/>
    <col min="15" max="15" width="17.33203125" style="1" bestFit="1" customWidth="1"/>
    <col min="16" max="16" width="19" style="1" customWidth="1"/>
    <col min="17" max="17" width="23.83203125" style="1" customWidth="1"/>
    <col min="18" max="16384" width="10.83203125" style="1"/>
  </cols>
  <sheetData>
    <row r="1" spans="1:17" x14ac:dyDescent="0.2">
      <c r="A1" s="1" t="s">
        <v>0</v>
      </c>
      <c r="B1" s="1" t="s">
        <v>67</v>
      </c>
      <c r="C1" s="1" t="s">
        <v>73</v>
      </c>
      <c r="D1" s="1" t="s">
        <v>69</v>
      </c>
      <c r="E1" s="1" t="s">
        <v>70</v>
      </c>
      <c r="F1" s="6" t="s">
        <v>76</v>
      </c>
      <c r="G1" s="6" t="s">
        <v>78</v>
      </c>
      <c r="H1" s="1" t="s">
        <v>68</v>
      </c>
      <c r="I1" s="3" t="s">
        <v>74</v>
      </c>
      <c r="J1" s="1" t="s">
        <v>71</v>
      </c>
      <c r="K1" s="1" t="s">
        <v>72</v>
      </c>
      <c r="L1" s="6" t="s">
        <v>77</v>
      </c>
      <c r="M1" s="6" t="s">
        <v>83</v>
      </c>
      <c r="N1" s="1" t="s">
        <v>85</v>
      </c>
      <c r="O1" s="1" t="s">
        <v>86</v>
      </c>
      <c r="P1" s="6" t="s">
        <v>87</v>
      </c>
      <c r="Q1" s="6" t="s">
        <v>84</v>
      </c>
    </row>
    <row r="2" spans="1:17" x14ac:dyDescent="0.2">
      <c r="A2" s="1" t="s">
        <v>14</v>
      </c>
      <c r="B2" s="3" t="s">
        <v>47</v>
      </c>
      <c r="C2" s="4">
        <v>43243</v>
      </c>
      <c r="D2" s="2">
        <v>43213</v>
      </c>
      <c r="E2" s="2">
        <v>43213</v>
      </c>
      <c r="F2" s="6">
        <f>DATEDIF(D2,E2,"d")</f>
        <v>0</v>
      </c>
      <c r="G2" s="6" t="s">
        <v>96</v>
      </c>
      <c r="H2" s="1" t="s">
        <v>51</v>
      </c>
      <c r="I2" s="3">
        <v>43698</v>
      </c>
      <c r="J2" s="2">
        <v>43699</v>
      </c>
      <c r="K2" s="2">
        <v>43699</v>
      </c>
      <c r="L2" s="6">
        <f>DATEDIF(J2,K2,"d")</f>
        <v>0</v>
      </c>
      <c r="N2" s="2"/>
      <c r="O2" s="2"/>
      <c r="P2" s="6"/>
    </row>
    <row r="3" spans="1:17" x14ac:dyDescent="0.2">
      <c r="A3" s="1" t="s">
        <v>14</v>
      </c>
      <c r="B3" s="3" t="s">
        <v>47</v>
      </c>
      <c r="H3" s="1" t="s">
        <v>51</v>
      </c>
      <c r="J3" s="2">
        <v>43715</v>
      </c>
      <c r="K3" s="2">
        <v>43734</v>
      </c>
      <c r="L3" s="6">
        <f t="shared" ref="L3:L7" si="0">DATEDIF(J3,K3,"d")</f>
        <v>19</v>
      </c>
      <c r="M3" s="1" t="s">
        <v>92</v>
      </c>
      <c r="N3" s="2"/>
      <c r="O3" s="2"/>
      <c r="P3" s="6"/>
    </row>
    <row r="4" spans="1:17" x14ac:dyDescent="0.2">
      <c r="A4" s="1" t="s">
        <v>14</v>
      </c>
      <c r="B4" s="3" t="s">
        <v>47</v>
      </c>
      <c r="H4" s="1" t="s">
        <v>51</v>
      </c>
      <c r="J4" s="2">
        <v>43748</v>
      </c>
      <c r="K4" s="2">
        <v>43768</v>
      </c>
      <c r="L4" s="6">
        <f t="shared" si="0"/>
        <v>20</v>
      </c>
      <c r="M4" s="1" t="s">
        <v>93</v>
      </c>
      <c r="N4" s="2"/>
      <c r="O4" s="2"/>
      <c r="P4" s="6"/>
    </row>
    <row r="5" spans="1:17" x14ac:dyDescent="0.2">
      <c r="A5" s="1" t="s">
        <v>14</v>
      </c>
      <c r="B5" s="3" t="s">
        <v>47</v>
      </c>
      <c r="H5" s="1" t="s">
        <v>51</v>
      </c>
      <c r="J5" s="2">
        <v>43774</v>
      </c>
      <c r="K5" s="2">
        <v>43809</v>
      </c>
      <c r="L5" s="6">
        <f t="shared" si="0"/>
        <v>35</v>
      </c>
      <c r="M5" s="1" t="s">
        <v>100</v>
      </c>
      <c r="N5" s="2"/>
      <c r="O5" s="2"/>
      <c r="P5" s="6"/>
    </row>
    <row r="6" spans="1:17" x14ac:dyDescent="0.2">
      <c r="B6" s="3"/>
      <c r="J6" s="2"/>
      <c r="K6" s="2"/>
      <c r="L6" s="6"/>
      <c r="N6" s="2"/>
      <c r="O6" s="2"/>
      <c r="P6" s="6"/>
    </row>
    <row r="7" spans="1:17" x14ac:dyDescent="0.2">
      <c r="A7" s="1" t="s">
        <v>13</v>
      </c>
      <c r="B7" s="3" t="s">
        <v>24</v>
      </c>
      <c r="C7" s="4">
        <v>43353</v>
      </c>
      <c r="D7" s="2">
        <v>43419</v>
      </c>
      <c r="E7" s="2">
        <v>43433</v>
      </c>
      <c r="F7" s="6">
        <f t="shared" ref="F7:F109" si="1">DATEDIF(D7,E7,"d")</f>
        <v>14</v>
      </c>
      <c r="G7" s="6" t="s">
        <v>95</v>
      </c>
      <c r="H7" s="1" t="s">
        <v>24</v>
      </c>
      <c r="I7" s="3">
        <v>43651</v>
      </c>
      <c r="J7" s="2">
        <v>43712</v>
      </c>
      <c r="K7" s="2">
        <v>43725</v>
      </c>
      <c r="L7" s="6">
        <f t="shared" si="0"/>
        <v>13</v>
      </c>
      <c r="M7" s="1" t="s">
        <v>82</v>
      </c>
      <c r="N7" s="2"/>
      <c r="O7" s="2"/>
      <c r="P7" s="6"/>
    </row>
    <row r="8" spans="1:17" x14ac:dyDescent="0.2">
      <c r="A8" s="1" t="s">
        <v>13</v>
      </c>
      <c r="B8" s="3" t="s">
        <v>24</v>
      </c>
      <c r="D8" s="2">
        <v>43474</v>
      </c>
      <c r="E8" s="2">
        <v>43481</v>
      </c>
      <c r="F8" s="6">
        <f t="shared" si="1"/>
        <v>7</v>
      </c>
      <c r="G8" s="6" t="s">
        <v>97</v>
      </c>
      <c r="H8" s="1" t="s">
        <v>24</v>
      </c>
      <c r="J8" s="2"/>
      <c r="K8" s="2"/>
      <c r="N8" s="2"/>
      <c r="O8" s="2"/>
    </row>
    <row r="9" spans="1:17" x14ac:dyDescent="0.2">
      <c r="A9" s="1" t="s">
        <v>13</v>
      </c>
      <c r="B9" s="3" t="s">
        <v>24</v>
      </c>
      <c r="D9" s="2">
        <v>43521</v>
      </c>
      <c r="E9" s="2">
        <v>43528</v>
      </c>
      <c r="F9" s="6">
        <f t="shared" si="1"/>
        <v>7</v>
      </c>
      <c r="G9" s="6" t="s">
        <v>92</v>
      </c>
      <c r="H9" s="1" t="s">
        <v>24</v>
      </c>
      <c r="J9" s="2"/>
      <c r="K9" s="2"/>
      <c r="N9" s="2"/>
      <c r="O9" s="2"/>
    </row>
    <row r="10" spans="1:17" x14ac:dyDescent="0.2">
      <c r="B10" s="3"/>
      <c r="D10" s="2"/>
      <c r="E10" s="2"/>
      <c r="J10" s="2"/>
      <c r="K10" s="2"/>
      <c r="N10" s="2"/>
      <c r="O10" s="2"/>
    </row>
    <row r="11" spans="1:17" x14ac:dyDescent="0.2">
      <c r="A11" s="1" t="s">
        <v>15</v>
      </c>
      <c r="B11" s="3" t="s">
        <v>47</v>
      </c>
      <c r="C11" s="4">
        <v>43243</v>
      </c>
      <c r="D11" s="2">
        <v>43262</v>
      </c>
      <c r="E11" s="2">
        <v>43270</v>
      </c>
      <c r="F11" s="6">
        <f t="shared" si="1"/>
        <v>8</v>
      </c>
      <c r="G11" s="6" t="s">
        <v>92</v>
      </c>
      <c r="H11" s="1" t="s">
        <v>19</v>
      </c>
      <c r="I11" s="3">
        <v>43763</v>
      </c>
      <c r="J11" s="1" t="s">
        <v>1</v>
      </c>
      <c r="K11" s="1" t="s">
        <v>1</v>
      </c>
      <c r="N11" s="2">
        <v>44424</v>
      </c>
      <c r="O11" s="2">
        <v>44432</v>
      </c>
      <c r="P11" s="1">
        <v>8</v>
      </c>
      <c r="Q11" s="1" t="s">
        <v>88</v>
      </c>
    </row>
    <row r="12" spans="1:17" x14ac:dyDescent="0.2">
      <c r="B12" s="3"/>
      <c r="C12" s="4"/>
      <c r="D12" s="2"/>
      <c r="E12" s="2"/>
      <c r="N12" s="2">
        <v>44417</v>
      </c>
      <c r="O12" s="2"/>
      <c r="P12" s="1" t="s">
        <v>101</v>
      </c>
    </row>
    <row r="13" spans="1:17" x14ac:dyDescent="0.2">
      <c r="B13" s="3"/>
      <c r="C13" s="4"/>
      <c r="D13" s="2"/>
      <c r="E13" s="2"/>
      <c r="N13" s="2"/>
      <c r="O13" s="2"/>
    </row>
    <row r="14" spans="1:17" x14ac:dyDescent="0.2">
      <c r="A14" s="1" t="s">
        <v>16</v>
      </c>
      <c r="B14" s="3" t="s">
        <v>17</v>
      </c>
      <c r="C14" s="4">
        <v>43180</v>
      </c>
      <c r="D14" s="2">
        <v>43537</v>
      </c>
      <c r="E14" s="2">
        <v>43538</v>
      </c>
      <c r="F14" s="6">
        <f t="shared" si="1"/>
        <v>1</v>
      </c>
      <c r="G14" s="6" t="s">
        <v>96</v>
      </c>
      <c r="H14" s="1" t="s">
        <v>35</v>
      </c>
    </row>
    <row r="15" spans="1:17" x14ac:dyDescent="0.2">
      <c r="B15" s="3"/>
      <c r="C15" s="4"/>
      <c r="D15" s="2"/>
      <c r="E15" s="2"/>
    </row>
    <row r="16" spans="1:17" x14ac:dyDescent="0.2">
      <c r="A16" s="1" t="s">
        <v>45</v>
      </c>
      <c r="B16" s="3" t="s">
        <v>19</v>
      </c>
      <c r="C16" s="4">
        <v>43289</v>
      </c>
      <c r="D16" s="2">
        <v>43325</v>
      </c>
      <c r="E16" s="2">
        <v>43334</v>
      </c>
      <c r="F16" s="6">
        <f t="shared" si="1"/>
        <v>9</v>
      </c>
      <c r="G16" s="6" t="s">
        <v>92</v>
      </c>
      <c r="H16" s="1" t="s">
        <v>26</v>
      </c>
      <c r="I16" s="3">
        <v>43665</v>
      </c>
      <c r="J16" s="1" t="s">
        <v>1</v>
      </c>
      <c r="K16" s="1" t="s">
        <v>1</v>
      </c>
      <c r="N16" s="2">
        <v>44378</v>
      </c>
      <c r="O16" s="2">
        <v>44383</v>
      </c>
      <c r="P16" s="1">
        <v>5</v>
      </c>
      <c r="Q16" s="1" t="s">
        <v>89</v>
      </c>
    </row>
    <row r="17" spans="1:17" x14ac:dyDescent="0.2">
      <c r="A17" s="1" t="s">
        <v>45</v>
      </c>
      <c r="B17" s="3" t="s">
        <v>19</v>
      </c>
      <c r="D17" s="2">
        <v>43336</v>
      </c>
      <c r="E17" s="2">
        <v>43342</v>
      </c>
      <c r="F17" s="6">
        <f t="shared" si="1"/>
        <v>6</v>
      </c>
      <c r="G17" s="6" t="s">
        <v>92</v>
      </c>
      <c r="H17" s="1" t="s">
        <v>26</v>
      </c>
      <c r="N17" s="2">
        <v>44398</v>
      </c>
      <c r="O17" s="2">
        <v>44411</v>
      </c>
      <c r="P17" s="8">
        <v>13</v>
      </c>
      <c r="Q17" s="1" t="s">
        <v>89</v>
      </c>
    </row>
    <row r="18" spans="1:17" x14ac:dyDescent="0.2">
      <c r="A18" s="1" t="s">
        <v>45</v>
      </c>
      <c r="B18" s="3" t="s">
        <v>19</v>
      </c>
      <c r="D18" s="2">
        <v>43368</v>
      </c>
      <c r="E18" s="2">
        <v>43370</v>
      </c>
      <c r="F18" s="6">
        <f t="shared" si="1"/>
        <v>2</v>
      </c>
      <c r="G18" s="6" t="s">
        <v>92</v>
      </c>
      <c r="H18" s="1" t="s">
        <v>26</v>
      </c>
      <c r="N18" s="2">
        <v>44412</v>
      </c>
      <c r="O18" s="2">
        <v>44424</v>
      </c>
      <c r="P18" s="1">
        <v>12</v>
      </c>
      <c r="Q18" s="1" t="s">
        <v>89</v>
      </c>
    </row>
    <row r="19" spans="1:17" x14ac:dyDescent="0.2">
      <c r="B19" s="3"/>
      <c r="D19" s="2"/>
      <c r="E19" s="2"/>
      <c r="N19" s="2"/>
      <c r="O19" s="2"/>
    </row>
    <row r="20" spans="1:17" x14ac:dyDescent="0.2">
      <c r="A20" s="1" t="s">
        <v>7</v>
      </c>
      <c r="B20" s="3" t="s">
        <v>12</v>
      </c>
      <c r="C20" s="4">
        <v>43353</v>
      </c>
      <c r="D20" s="1" t="s">
        <v>1</v>
      </c>
      <c r="E20" s="1" t="s">
        <v>1</v>
      </c>
      <c r="H20" s="1" t="s">
        <v>21</v>
      </c>
      <c r="I20" s="3">
        <v>43665</v>
      </c>
      <c r="J20" s="1" t="s">
        <v>1</v>
      </c>
      <c r="K20" s="1" t="s">
        <v>1</v>
      </c>
    </row>
    <row r="21" spans="1:17" x14ac:dyDescent="0.2">
      <c r="B21" s="3"/>
      <c r="C21" s="4"/>
    </row>
    <row r="22" spans="1:17" x14ac:dyDescent="0.2">
      <c r="A22" s="1" t="s">
        <v>36</v>
      </c>
      <c r="B22" s="3" t="s">
        <v>17</v>
      </c>
      <c r="C22" s="4">
        <v>43180</v>
      </c>
      <c r="D22" s="2">
        <v>43261</v>
      </c>
      <c r="E22" s="2">
        <v>43272</v>
      </c>
      <c r="F22" s="6">
        <f t="shared" si="1"/>
        <v>11</v>
      </c>
      <c r="G22" s="6" t="s">
        <v>92</v>
      </c>
      <c r="H22" s="1" t="s">
        <v>32</v>
      </c>
      <c r="I22" s="3">
        <v>43665</v>
      </c>
      <c r="J22" s="1" t="s">
        <v>1</v>
      </c>
      <c r="K22" s="1" t="s">
        <v>1</v>
      </c>
    </row>
    <row r="23" spans="1:17" x14ac:dyDescent="0.2">
      <c r="A23" s="1" t="s">
        <v>36</v>
      </c>
      <c r="B23" s="3" t="s">
        <v>17</v>
      </c>
      <c r="C23" s="4"/>
      <c r="D23" s="2">
        <v>43289</v>
      </c>
      <c r="E23" s="2">
        <v>43299</v>
      </c>
      <c r="F23" s="6">
        <f t="shared" si="1"/>
        <v>10</v>
      </c>
      <c r="G23" s="6" t="s">
        <v>92</v>
      </c>
      <c r="H23" s="1" t="s">
        <v>32</v>
      </c>
    </row>
    <row r="24" spans="1:17" x14ac:dyDescent="0.2">
      <c r="B24" s="3"/>
      <c r="C24" s="4"/>
      <c r="D24" s="2"/>
      <c r="E24" s="2"/>
    </row>
    <row r="25" spans="1:17" x14ac:dyDescent="0.2">
      <c r="A25" s="1" t="s">
        <v>60</v>
      </c>
      <c r="B25" s="3" t="s">
        <v>49</v>
      </c>
      <c r="C25" s="4">
        <v>43283</v>
      </c>
      <c r="D25" s="2"/>
      <c r="E25" s="2"/>
      <c r="H25" s="1" t="s">
        <v>51</v>
      </c>
      <c r="I25" s="3">
        <v>43698</v>
      </c>
      <c r="J25" s="1" t="s">
        <v>1</v>
      </c>
      <c r="K25" s="1" t="s">
        <v>1</v>
      </c>
    </row>
    <row r="26" spans="1:17" x14ac:dyDescent="0.2">
      <c r="B26" s="3"/>
      <c r="C26" s="4"/>
      <c r="D26" s="2"/>
      <c r="E26" s="2"/>
    </row>
    <row r="27" spans="1:17" x14ac:dyDescent="0.2">
      <c r="A27" s="1" t="s">
        <v>18</v>
      </c>
      <c r="B27" s="3" t="s">
        <v>19</v>
      </c>
      <c r="C27" s="4">
        <v>43289</v>
      </c>
      <c r="D27" s="1" t="s">
        <v>1</v>
      </c>
      <c r="E27" s="1" t="s">
        <v>1</v>
      </c>
      <c r="G27" s="6" t="s">
        <v>92</v>
      </c>
      <c r="H27" s="1" t="s">
        <v>47</v>
      </c>
      <c r="J27" s="5" t="s">
        <v>75</v>
      </c>
      <c r="K27" s="5" t="s">
        <v>81</v>
      </c>
    </row>
    <row r="28" spans="1:17" x14ac:dyDescent="0.2">
      <c r="B28" s="3"/>
      <c r="C28" s="4"/>
      <c r="J28" s="5"/>
      <c r="K28" s="5"/>
    </row>
    <row r="29" spans="1:17" x14ac:dyDescent="0.2">
      <c r="A29" s="1" t="s">
        <v>2</v>
      </c>
      <c r="B29" s="3" t="s">
        <v>21</v>
      </c>
      <c r="C29" s="4">
        <v>43206</v>
      </c>
      <c r="D29" s="2">
        <v>43433</v>
      </c>
      <c r="E29" s="2">
        <v>43445</v>
      </c>
      <c r="F29" s="6">
        <f t="shared" si="1"/>
        <v>12</v>
      </c>
      <c r="H29" s="1" t="s">
        <v>17</v>
      </c>
      <c r="I29" s="3">
        <v>43581</v>
      </c>
      <c r="J29" s="1" t="s">
        <v>1</v>
      </c>
      <c r="K29" s="1" t="s">
        <v>1</v>
      </c>
    </row>
    <row r="30" spans="1:17" x14ac:dyDescent="0.2">
      <c r="B30" s="3"/>
      <c r="C30" s="4"/>
      <c r="D30" s="2"/>
      <c r="E30" s="2"/>
    </row>
    <row r="31" spans="1:17" x14ac:dyDescent="0.2">
      <c r="A31" s="1" t="s">
        <v>3</v>
      </c>
      <c r="B31" s="3" t="s">
        <v>24</v>
      </c>
      <c r="C31" s="4">
        <v>43353</v>
      </c>
      <c r="D31" s="2">
        <v>43433</v>
      </c>
      <c r="E31" s="2">
        <v>43445</v>
      </c>
      <c r="F31" s="6">
        <f t="shared" si="1"/>
        <v>12</v>
      </c>
      <c r="G31" s="6" t="s">
        <v>92</v>
      </c>
      <c r="H31" s="1" t="s">
        <v>17</v>
      </c>
      <c r="I31" s="3">
        <v>43581</v>
      </c>
      <c r="J31" s="1" t="s">
        <v>1</v>
      </c>
      <c r="K31" s="1" t="s">
        <v>1</v>
      </c>
    </row>
    <row r="32" spans="1:17" x14ac:dyDescent="0.2">
      <c r="B32" s="3"/>
      <c r="C32" s="4"/>
      <c r="D32" s="2"/>
      <c r="E32" s="2"/>
    </row>
    <row r="33" spans="1:17" x14ac:dyDescent="0.2">
      <c r="A33" s="1" t="s">
        <v>63</v>
      </c>
      <c r="B33" s="3" t="s">
        <v>19</v>
      </c>
      <c r="C33" s="4">
        <v>43289</v>
      </c>
      <c r="D33" s="1" t="s">
        <v>1</v>
      </c>
      <c r="E33" s="1" t="s">
        <v>1</v>
      </c>
      <c r="H33" s="1" t="s">
        <v>19</v>
      </c>
      <c r="I33" s="3">
        <v>43763</v>
      </c>
      <c r="J33" s="2">
        <v>43788</v>
      </c>
      <c r="K33" s="2">
        <v>43795</v>
      </c>
      <c r="L33" s="6">
        <f t="shared" ref="L33:L34" si="2">DATEDIF(J33,K33,"d")</f>
        <v>7</v>
      </c>
      <c r="M33" s="1" t="s">
        <v>92</v>
      </c>
      <c r="N33" s="2">
        <v>44018</v>
      </c>
      <c r="O33" s="2">
        <v>44046</v>
      </c>
      <c r="P33" s="6">
        <v>28</v>
      </c>
      <c r="Q33" s="1" t="s">
        <v>89</v>
      </c>
    </row>
    <row r="34" spans="1:17" x14ac:dyDescent="0.2">
      <c r="A34" s="1" t="s">
        <v>63</v>
      </c>
      <c r="B34" s="3" t="s">
        <v>19</v>
      </c>
      <c r="D34" s="1" t="s">
        <v>1</v>
      </c>
      <c r="E34" s="1" t="s">
        <v>1</v>
      </c>
      <c r="H34" s="1" t="s">
        <v>19</v>
      </c>
      <c r="J34" s="2">
        <v>43853</v>
      </c>
      <c r="K34" s="2">
        <v>43858</v>
      </c>
      <c r="L34" s="6">
        <f t="shared" si="2"/>
        <v>5</v>
      </c>
      <c r="M34" s="1" t="s">
        <v>92</v>
      </c>
      <c r="N34" s="2">
        <v>44127</v>
      </c>
      <c r="O34" s="2">
        <v>44168</v>
      </c>
      <c r="P34" s="6">
        <v>41</v>
      </c>
      <c r="Q34" s="1" t="s">
        <v>89</v>
      </c>
    </row>
    <row r="35" spans="1:17" x14ac:dyDescent="0.2">
      <c r="B35" s="3"/>
      <c r="J35" s="2"/>
      <c r="K35" s="2"/>
      <c r="L35" s="6"/>
      <c r="N35" s="2"/>
      <c r="O35" s="2"/>
      <c r="P35" s="6"/>
    </row>
    <row r="36" spans="1:17" x14ac:dyDescent="0.2">
      <c r="A36" s="1" t="s">
        <v>37</v>
      </c>
      <c r="B36" s="3" t="s">
        <v>35</v>
      </c>
      <c r="H36" s="1" t="s">
        <v>32</v>
      </c>
      <c r="I36" s="3">
        <v>43665</v>
      </c>
      <c r="J36" s="1" t="s">
        <v>1</v>
      </c>
      <c r="K36" s="1" t="s">
        <v>1</v>
      </c>
    </row>
    <row r="37" spans="1:17" x14ac:dyDescent="0.2">
      <c r="B37" s="3"/>
    </row>
    <row r="38" spans="1:17" x14ac:dyDescent="0.2">
      <c r="A38" s="1" t="s">
        <v>4</v>
      </c>
      <c r="B38" s="3" t="s">
        <v>17</v>
      </c>
      <c r="C38" s="4">
        <v>43180</v>
      </c>
      <c r="D38" s="1" t="s">
        <v>1</v>
      </c>
      <c r="E38" s="1" t="s">
        <v>1</v>
      </c>
      <c r="H38" s="1" t="s">
        <v>17</v>
      </c>
      <c r="I38" s="3">
        <v>43581</v>
      </c>
      <c r="J38" s="1" t="s">
        <v>1</v>
      </c>
      <c r="K38" s="1" t="s">
        <v>1</v>
      </c>
    </row>
    <row r="39" spans="1:17" x14ac:dyDescent="0.2">
      <c r="B39" s="3"/>
      <c r="C39" s="4"/>
    </row>
    <row r="40" spans="1:17" x14ac:dyDescent="0.2">
      <c r="A40" s="1" t="s">
        <v>55</v>
      </c>
      <c r="B40" s="3" t="s">
        <v>19</v>
      </c>
      <c r="C40" s="4">
        <v>43289</v>
      </c>
      <c r="D40" s="2">
        <v>43323</v>
      </c>
      <c r="E40" s="2">
        <v>43334</v>
      </c>
      <c r="F40" s="6">
        <f t="shared" si="1"/>
        <v>11</v>
      </c>
      <c r="G40" s="6" t="s">
        <v>92</v>
      </c>
      <c r="H40" s="1" t="s">
        <v>49</v>
      </c>
      <c r="I40" s="3">
        <v>43670</v>
      </c>
      <c r="J40" s="1" t="s">
        <v>1</v>
      </c>
      <c r="K40" s="1" t="s">
        <v>1</v>
      </c>
    </row>
    <row r="41" spans="1:17" x14ac:dyDescent="0.2">
      <c r="A41" s="1" t="s">
        <v>55</v>
      </c>
      <c r="B41" s="3" t="s">
        <v>19</v>
      </c>
      <c r="D41" s="2">
        <v>43337</v>
      </c>
      <c r="E41" s="2">
        <v>43342</v>
      </c>
      <c r="F41" s="6">
        <f t="shared" si="1"/>
        <v>5</v>
      </c>
      <c r="G41" s="6" t="s">
        <v>92</v>
      </c>
      <c r="H41" s="1" t="s">
        <v>49</v>
      </c>
    </row>
    <row r="42" spans="1:17" x14ac:dyDescent="0.2">
      <c r="B42" s="3"/>
      <c r="D42" s="2"/>
      <c r="E42" s="2"/>
    </row>
    <row r="43" spans="1:17" x14ac:dyDescent="0.2">
      <c r="A43" s="1" t="s">
        <v>41</v>
      </c>
      <c r="B43" s="3" t="s">
        <v>35</v>
      </c>
      <c r="H43" s="1" t="s">
        <v>24</v>
      </c>
      <c r="I43" s="3">
        <v>43651</v>
      </c>
      <c r="J43" s="1" t="s">
        <v>1</v>
      </c>
      <c r="K43" s="1" t="s">
        <v>1</v>
      </c>
      <c r="N43" s="2">
        <v>44027</v>
      </c>
      <c r="O43" s="2">
        <v>44049</v>
      </c>
      <c r="P43" s="1">
        <v>22</v>
      </c>
      <c r="Q43" s="1" t="s">
        <v>92</v>
      </c>
    </row>
    <row r="44" spans="1:17" x14ac:dyDescent="0.2">
      <c r="A44" s="1" t="s">
        <v>41</v>
      </c>
      <c r="B44" s="3"/>
      <c r="N44" s="2">
        <v>44221</v>
      </c>
      <c r="O44" s="2">
        <v>44228</v>
      </c>
      <c r="P44" s="1">
        <v>7</v>
      </c>
      <c r="Q44" s="1" t="s">
        <v>92</v>
      </c>
    </row>
    <row r="45" spans="1:17" x14ac:dyDescent="0.2">
      <c r="B45" s="3"/>
      <c r="N45" s="2"/>
      <c r="O45" s="2"/>
    </row>
    <row r="46" spans="1:17" x14ac:dyDescent="0.2">
      <c r="A46" s="1" t="s">
        <v>30</v>
      </c>
      <c r="B46" s="3" t="s">
        <v>24</v>
      </c>
      <c r="C46" s="4">
        <v>43353</v>
      </c>
      <c r="D46" s="1" t="s">
        <v>1</v>
      </c>
      <c r="E46" s="1" t="s">
        <v>1</v>
      </c>
      <c r="H46" s="1" t="s">
        <v>12</v>
      </c>
      <c r="I46" s="3">
        <v>43591</v>
      </c>
      <c r="J46" s="1" t="s">
        <v>1</v>
      </c>
      <c r="K46" s="1" t="s">
        <v>1</v>
      </c>
    </row>
    <row r="47" spans="1:17" x14ac:dyDescent="0.2">
      <c r="B47" s="3"/>
      <c r="C47" s="4"/>
    </row>
    <row r="48" spans="1:17" x14ac:dyDescent="0.2">
      <c r="A48" s="1" t="s">
        <v>61</v>
      </c>
      <c r="B48" s="3" t="s">
        <v>19</v>
      </c>
      <c r="C48" s="4">
        <v>43289</v>
      </c>
      <c r="D48" s="1" t="s">
        <v>1</v>
      </c>
      <c r="E48" s="1" t="s">
        <v>1</v>
      </c>
      <c r="H48" s="1" t="s">
        <v>51</v>
      </c>
      <c r="I48" s="3">
        <v>43698</v>
      </c>
      <c r="J48" s="1" t="s">
        <v>1</v>
      </c>
      <c r="K48" s="1" t="s">
        <v>1</v>
      </c>
      <c r="N48" s="2">
        <v>44141</v>
      </c>
      <c r="O48" s="2">
        <v>44168</v>
      </c>
      <c r="P48" s="1">
        <v>27</v>
      </c>
      <c r="Q48" s="1" t="s">
        <v>90</v>
      </c>
    </row>
    <row r="49" spans="1:17" x14ac:dyDescent="0.2">
      <c r="B49" s="3"/>
      <c r="C49" s="4"/>
      <c r="N49" s="2"/>
      <c r="O49" s="2"/>
    </row>
    <row r="50" spans="1:17" x14ac:dyDescent="0.2">
      <c r="A50" s="1" t="s">
        <v>52</v>
      </c>
      <c r="B50" s="3" t="s">
        <v>51</v>
      </c>
      <c r="C50" s="4">
        <v>43360</v>
      </c>
      <c r="D50" s="1" t="s">
        <v>1</v>
      </c>
      <c r="E50" s="1" t="s">
        <v>1</v>
      </c>
      <c r="H50" s="1" t="s">
        <v>47</v>
      </c>
      <c r="I50" s="3">
        <v>43651</v>
      </c>
      <c r="J50" s="1" t="s">
        <v>1</v>
      </c>
      <c r="K50" s="1" t="s">
        <v>1</v>
      </c>
      <c r="N50" s="2">
        <v>44120</v>
      </c>
      <c r="O50" s="2">
        <v>44126</v>
      </c>
      <c r="P50" s="1">
        <v>6</v>
      </c>
      <c r="Q50" s="1" t="s">
        <v>90</v>
      </c>
    </row>
    <row r="51" spans="1:17" x14ac:dyDescent="0.2">
      <c r="B51" s="3"/>
      <c r="C51" s="4"/>
      <c r="N51" s="2">
        <v>44151</v>
      </c>
      <c r="O51" s="2">
        <v>44165</v>
      </c>
      <c r="P51" s="1">
        <v>14</v>
      </c>
      <c r="Q51" s="1" t="s">
        <v>90</v>
      </c>
    </row>
    <row r="52" spans="1:17" x14ac:dyDescent="0.2">
      <c r="B52" s="3"/>
      <c r="C52" s="4"/>
      <c r="N52" s="2">
        <v>44271</v>
      </c>
      <c r="O52" s="2">
        <v>44277</v>
      </c>
      <c r="P52" s="1">
        <v>6</v>
      </c>
      <c r="Q52" s="1" t="s">
        <v>90</v>
      </c>
    </row>
    <row r="53" spans="1:17" x14ac:dyDescent="0.2">
      <c r="B53" s="3"/>
      <c r="C53" s="4"/>
      <c r="N53" s="2"/>
      <c r="O53" s="2"/>
    </row>
    <row r="54" spans="1:17" x14ac:dyDescent="0.2">
      <c r="A54" s="1" t="s">
        <v>56</v>
      </c>
      <c r="B54" s="3" t="s">
        <v>49</v>
      </c>
      <c r="C54" s="4">
        <v>43283</v>
      </c>
      <c r="D54" s="1" t="s">
        <v>1</v>
      </c>
      <c r="E54" s="1" t="s">
        <v>1</v>
      </c>
      <c r="H54" s="1" t="s">
        <v>49</v>
      </c>
      <c r="I54" s="3">
        <v>43670</v>
      </c>
      <c r="J54" s="1" t="s">
        <v>1</v>
      </c>
      <c r="K54" s="1" t="s">
        <v>1</v>
      </c>
    </row>
    <row r="55" spans="1:17" x14ac:dyDescent="0.2">
      <c r="B55" s="3"/>
      <c r="C55" s="4"/>
    </row>
    <row r="56" spans="1:17" x14ac:dyDescent="0.2">
      <c r="A56" s="1" t="s">
        <v>57</v>
      </c>
      <c r="B56" s="3" t="s">
        <v>47</v>
      </c>
      <c r="C56" s="4">
        <v>43243</v>
      </c>
      <c r="D56" s="2">
        <v>43305</v>
      </c>
      <c r="E56" s="2">
        <v>43314</v>
      </c>
      <c r="F56" s="6">
        <f t="shared" si="1"/>
        <v>9</v>
      </c>
      <c r="G56" s="6" t="s">
        <v>92</v>
      </c>
      <c r="H56" s="1" t="s">
        <v>49</v>
      </c>
      <c r="I56" s="3">
        <v>43670</v>
      </c>
      <c r="J56" s="2">
        <v>43879</v>
      </c>
      <c r="K56" s="2">
        <v>43888</v>
      </c>
      <c r="L56" s="6">
        <f t="shared" ref="L56" si="3">DATEDIF(J56,K56,"d")</f>
        <v>9</v>
      </c>
      <c r="M56" s="1" t="s">
        <v>93</v>
      </c>
      <c r="N56" s="2"/>
      <c r="O56" s="2"/>
      <c r="P56" s="6"/>
    </row>
    <row r="57" spans="1:17" x14ac:dyDescent="0.2">
      <c r="A57" s="1" t="s">
        <v>57</v>
      </c>
      <c r="B57" s="3" t="s">
        <v>47</v>
      </c>
      <c r="D57" s="2">
        <v>43332</v>
      </c>
      <c r="E57" s="2">
        <v>43339</v>
      </c>
      <c r="F57" s="6">
        <f t="shared" si="1"/>
        <v>7</v>
      </c>
      <c r="G57" s="6" t="s">
        <v>92</v>
      </c>
      <c r="H57" s="1" t="s">
        <v>49</v>
      </c>
      <c r="J57" s="2"/>
      <c r="K57" s="2"/>
      <c r="N57" s="2"/>
      <c r="O57" s="2"/>
    </row>
    <row r="58" spans="1:17" x14ac:dyDescent="0.2">
      <c r="A58" s="1" t="s">
        <v>57</v>
      </c>
      <c r="B58" s="3" t="s">
        <v>47</v>
      </c>
      <c r="D58" s="2">
        <v>43403</v>
      </c>
      <c r="E58" s="2">
        <v>43410</v>
      </c>
      <c r="F58" s="6">
        <f t="shared" si="1"/>
        <v>7</v>
      </c>
      <c r="G58" s="6" t="s">
        <v>92</v>
      </c>
      <c r="H58" s="1" t="s">
        <v>49</v>
      </c>
      <c r="J58" s="2"/>
      <c r="K58" s="2"/>
      <c r="N58" s="2"/>
      <c r="O58" s="2"/>
    </row>
    <row r="59" spans="1:17" x14ac:dyDescent="0.2">
      <c r="B59" s="3"/>
      <c r="D59" s="2"/>
      <c r="E59" s="2"/>
      <c r="J59" s="2"/>
      <c r="K59" s="2"/>
      <c r="N59" s="2"/>
      <c r="O59" s="2"/>
    </row>
    <row r="60" spans="1:17" x14ac:dyDescent="0.2">
      <c r="A60" s="1" t="s">
        <v>42</v>
      </c>
      <c r="B60" s="3" t="s">
        <v>21</v>
      </c>
      <c r="C60" s="4">
        <v>43206</v>
      </c>
      <c r="D60" s="2">
        <v>43518</v>
      </c>
      <c r="E60" s="2">
        <v>43528</v>
      </c>
      <c r="F60" s="6">
        <f t="shared" si="1"/>
        <v>10</v>
      </c>
      <c r="G60" s="6" t="s">
        <v>92</v>
      </c>
      <c r="H60" s="1" t="s">
        <v>24</v>
      </c>
      <c r="I60" s="3">
        <v>43651</v>
      </c>
      <c r="J60" s="1" t="s">
        <v>1</v>
      </c>
      <c r="K60" s="1" t="s">
        <v>1</v>
      </c>
    </row>
    <row r="61" spans="1:17" x14ac:dyDescent="0.2">
      <c r="A61" s="1" t="s">
        <v>31</v>
      </c>
      <c r="B61" s="3" t="s">
        <v>32</v>
      </c>
      <c r="C61" s="4">
        <v>43234</v>
      </c>
      <c r="D61" s="1" t="s">
        <v>1</v>
      </c>
      <c r="E61" s="1" t="s">
        <v>1</v>
      </c>
      <c r="G61" s="6" t="s">
        <v>92</v>
      </c>
      <c r="H61" s="1" t="s">
        <v>12</v>
      </c>
      <c r="I61" s="3">
        <v>43591</v>
      </c>
      <c r="J61" s="1" t="s">
        <v>1</v>
      </c>
      <c r="K61" s="1" t="s">
        <v>1</v>
      </c>
    </row>
    <row r="62" spans="1:17" x14ac:dyDescent="0.2">
      <c r="B62" s="3"/>
      <c r="C62" s="4"/>
    </row>
    <row r="63" spans="1:17" x14ac:dyDescent="0.2">
      <c r="A63" s="1" t="s">
        <v>62</v>
      </c>
      <c r="B63" s="3" t="s">
        <v>26</v>
      </c>
      <c r="C63" s="4">
        <v>43179</v>
      </c>
      <c r="D63" s="1" t="s">
        <v>1</v>
      </c>
      <c r="E63" s="1" t="s">
        <v>1</v>
      </c>
      <c r="H63" s="1" t="s">
        <v>51</v>
      </c>
      <c r="I63" s="3">
        <v>43698</v>
      </c>
      <c r="J63" s="2">
        <v>43794</v>
      </c>
      <c r="K63" s="2">
        <v>43796</v>
      </c>
      <c r="L63" s="6">
        <f t="shared" ref="L63" si="4">DATEDIF(J63,K63,"d")</f>
        <v>2</v>
      </c>
      <c r="M63" s="1" t="s">
        <v>92</v>
      </c>
      <c r="N63" s="2">
        <v>44237</v>
      </c>
      <c r="O63" s="2">
        <v>44245</v>
      </c>
      <c r="P63" s="6">
        <v>8</v>
      </c>
      <c r="Q63" s="1" t="s">
        <v>92</v>
      </c>
    </row>
    <row r="64" spans="1:17" x14ac:dyDescent="0.2">
      <c r="A64" s="1" t="s">
        <v>62</v>
      </c>
      <c r="B64" s="3" t="s">
        <v>26</v>
      </c>
      <c r="F64" s="6">
        <f t="shared" si="1"/>
        <v>0</v>
      </c>
      <c r="H64" s="1" t="s">
        <v>51</v>
      </c>
      <c r="J64" s="2">
        <v>43816</v>
      </c>
      <c r="K64" s="2">
        <v>43818</v>
      </c>
      <c r="L64" s="6">
        <v>2</v>
      </c>
      <c r="M64" s="1" t="s">
        <v>92</v>
      </c>
      <c r="N64" s="2">
        <v>44260</v>
      </c>
      <c r="O64" s="2">
        <v>44265</v>
      </c>
      <c r="P64" s="6">
        <v>5</v>
      </c>
      <c r="Q64" s="1" t="s">
        <v>92</v>
      </c>
    </row>
    <row r="65" spans="1:17" x14ac:dyDescent="0.2">
      <c r="B65" s="3"/>
      <c r="J65" s="2"/>
      <c r="K65" s="2"/>
      <c r="L65" s="6"/>
      <c r="N65" s="2"/>
      <c r="O65" s="2"/>
      <c r="P65" s="6"/>
    </row>
    <row r="66" spans="1:17" x14ac:dyDescent="0.2">
      <c r="A66" s="1" t="s">
        <v>22</v>
      </c>
      <c r="B66" s="3" t="s">
        <v>12</v>
      </c>
      <c r="C66" s="4">
        <v>43353</v>
      </c>
      <c r="D66" s="2">
        <v>43423</v>
      </c>
      <c r="E66" s="2">
        <v>43437</v>
      </c>
      <c r="F66" s="6">
        <f t="shared" si="1"/>
        <v>14</v>
      </c>
      <c r="G66" s="6" t="s">
        <v>92</v>
      </c>
      <c r="H66" s="1" t="s">
        <v>35</v>
      </c>
    </row>
    <row r="67" spans="1:17" x14ac:dyDescent="0.2">
      <c r="A67" s="1" t="s">
        <v>22</v>
      </c>
      <c r="B67" s="3" t="s">
        <v>12</v>
      </c>
      <c r="D67" s="2">
        <v>43531</v>
      </c>
      <c r="E67" s="2">
        <v>43532</v>
      </c>
      <c r="F67" s="6">
        <f t="shared" si="1"/>
        <v>1</v>
      </c>
      <c r="G67" s="6" t="s">
        <v>92</v>
      </c>
      <c r="H67" s="1" t="s">
        <v>35</v>
      </c>
    </row>
    <row r="68" spans="1:17" x14ac:dyDescent="0.2">
      <c r="B68" s="3"/>
      <c r="D68" s="2"/>
      <c r="E68" s="2"/>
    </row>
    <row r="69" spans="1:17" x14ac:dyDescent="0.2">
      <c r="A69" s="1" t="s">
        <v>20</v>
      </c>
      <c r="B69" s="3" t="s">
        <v>21</v>
      </c>
      <c r="C69" s="4">
        <v>43206</v>
      </c>
      <c r="D69" s="2">
        <v>43217</v>
      </c>
      <c r="E69" s="2">
        <v>43223</v>
      </c>
      <c r="F69" s="6">
        <f t="shared" si="1"/>
        <v>6</v>
      </c>
      <c r="G69" s="6" t="s">
        <v>92</v>
      </c>
      <c r="H69" s="1" t="s">
        <v>35</v>
      </c>
    </row>
    <row r="70" spans="1:17" x14ac:dyDescent="0.2">
      <c r="A70" s="1" t="s">
        <v>20</v>
      </c>
      <c r="B70" s="3" t="s">
        <v>21</v>
      </c>
      <c r="D70" s="2">
        <v>43383</v>
      </c>
      <c r="E70" s="2">
        <v>43384</v>
      </c>
      <c r="F70" s="6">
        <f t="shared" si="1"/>
        <v>1</v>
      </c>
      <c r="G70" s="6" t="s">
        <v>92</v>
      </c>
      <c r="H70" s="1" t="s">
        <v>35</v>
      </c>
    </row>
    <row r="71" spans="1:17" x14ac:dyDescent="0.2">
      <c r="A71" s="1" t="s">
        <v>20</v>
      </c>
      <c r="B71" s="3" t="s">
        <v>21</v>
      </c>
      <c r="D71" s="2">
        <v>43440</v>
      </c>
      <c r="E71" s="2">
        <v>43444</v>
      </c>
      <c r="F71" s="6">
        <f t="shared" si="1"/>
        <v>4</v>
      </c>
      <c r="G71" s="6" t="s">
        <v>92</v>
      </c>
      <c r="H71" s="1" t="s">
        <v>35</v>
      </c>
    </row>
    <row r="72" spans="1:17" x14ac:dyDescent="0.2">
      <c r="B72" s="3"/>
      <c r="D72" s="2"/>
      <c r="E72" s="2"/>
    </row>
    <row r="73" spans="1:17" x14ac:dyDescent="0.2">
      <c r="A73" s="1" t="s">
        <v>43</v>
      </c>
      <c r="B73" s="3" t="s">
        <v>32</v>
      </c>
      <c r="C73" s="4">
        <v>43234</v>
      </c>
      <c r="D73" s="2">
        <v>43318</v>
      </c>
      <c r="E73" s="2">
        <v>43321</v>
      </c>
      <c r="F73" s="6">
        <f t="shared" si="1"/>
        <v>3</v>
      </c>
      <c r="G73" s="6" t="s">
        <v>92</v>
      </c>
      <c r="H73" s="1" t="s">
        <v>24</v>
      </c>
      <c r="I73" s="3">
        <v>43651</v>
      </c>
      <c r="J73" s="1" t="s">
        <v>1</v>
      </c>
      <c r="K73" s="1" t="s">
        <v>1</v>
      </c>
    </row>
    <row r="74" spans="1:17" x14ac:dyDescent="0.2">
      <c r="A74" s="1" t="s">
        <v>43</v>
      </c>
      <c r="B74" s="3" t="s">
        <v>32</v>
      </c>
      <c r="D74" s="2">
        <v>43377</v>
      </c>
      <c r="E74" s="2">
        <v>43391</v>
      </c>
      <c r="F74" s="6">
        <f t="shared" si="1"/>
        <v>14</v>
      </c>
      <c r="G74" s="6" t="s">
        <v>92</v>
      </c>
      <c r="H74" s="1" t="s">
        <v>24</v>
      </c>
    </row>
    <row r="75" spans="1:17" x14ac:dyDescent="0.2">
      <c r="A75" s="1" t="s">
        <v>43</v>
      </c>
      <c r="B75" s="3" t="s">
        <v>32</v>
      </c>
      <c r="D75" s="2">
        <v>43548</v>
      </c>
      <c r="E75" s="2">
        <v>43557</v>
      </c>
      <c r="F75" s="6">
        <f t="shared" si="1"/>
        <v>9</v>
      </c>
      <c r="G75" s="6" t="s">
        <v>92</v>
      </c>
      <c r="H75" s="1" t="s">
        <v>24</v>
      </c>
    </row>
    <row r="76" spans="1:17" x14ac:dyDescent="0.2">
      <c r="B76" s="3"/>
      <c r="D76" s="2"/>
      <c r="E76" s="2"/>
    </row>
    <row r="77" spans="1:17" x14ac:dyDescent="0.2">
      <c r="A77" s="1" t="s">
        <v>53</v>
      </c>
      <c r="B77" s="3" t="s">
        <v>47</v>
      </c>
      <c r="C77" s="4">
        <v>43243</v>
      </c>
      <c r="D77" s="2">
        <v>43313</v>
      </c>
      <c r="E77" s="2">
        <v>43319</v>
      </c>
      <c r="F77" s="6">
        <f t="shared" si="1"/>
        <v>6</v>
      </c>
      <c r="G77" s="6" t="s">
        <v>92</v>
      </c>
      <c r="H77" s="1" t="s">
        <v>47</v>
      </c>
      <c r="I77" s="3">
        <v>43651</v>
      </c>
      <c r="J77" s="1" t="s">
        <v>1</v>
      </c>
      <c r="K77" s="1" t="s">
        <v>1</v>
      </c>
      <c r="N77" s="2">
        <v>44370</v>
      </c>
      <c r="O77" s="2">
        <v>44371</v>
      </c>
      <c r="P77" s="1">
        <v>1</v>
      </c>
      <c r="Q77" s="1" t="s">
        <v>94</v>
      </c>
    </row>
    <row r="78" spans="1:17" x14ac:dyDescent="0.2">
      <c r="A78" s="1" t="s">
        <v>53</v>
      </c>
      <c r="B78" s="3" t="s">
        <v>47</v>
      </c>
      <c r="D78" s="2">
        <v>43404</v>
      </c>
      <c r="E78" s="2">
        <v>43430</v>
      </c>
      <c r="F78" s="6">
        <f t="shared" si="1"/>
        <v>26</v>
      </c>
      <c r="G78" s="6" t="s">
        <v>92</v>
      </c>
      <c r="H78" s="1" t="s">
        <v>47</v>
      </c>
    </row>
    <row r="79" spans="1:17" x14ac:dyDescent="0.2">
      <c r="B79" s="3"/>
      <c r="D79" s="2"/>
      <c r="E79" s="2"/>
    </row>
    <row r="80" spans="1:17" x14ac:dyDescent="0.2">
      <c r="A80" s="1" t="s">
        <v>46</v>
      </c>
      <c r="B80" s="3" t="s">
        <v>47</v>
      </c>
      <c r="C80" s="4">
        <v>43243</v>
      </c>
      <c r="D80" s="2">
        <v>43256</v>
      </c>
      <c r="E80" s="2">
        <v>43276</v>
      </c>
      <c r="F80" s="6">
        <f t="shared" si="1"/>
        <v>20</v>
      </c>
      <c r="G80" s="6" t="s">
        <v>92</v>
      </c>
      <c r="H80" s="1" t="s">
        <v>26</v>
      </c>
      <c r="I80" s="3">
        <v>43665</v>
      </c>
      <c r="J80" s="2">
        <v>43677</v>
      </c>
      <c r="K80" s="2">
        <v>43685</v>
      </c>
      <c r="L80" s="6">
        <f t="shared" ref="L80:L81" si="5">DATEDIF(J80,K80,"d")</f>
        <v>8</v>
      </c>
      <c r="M80" s="1" t="s">
        <v>93</v>
      </c>
      <c r="N80" s="2">
        <v>43977</v>
      </c>
      <c r="O80" s="2">
        <v>43990</v>
      </c>
      <c r="P80" s="6">
        <v>13</v>
      </c>
    </row>
    <row r="81" spans="1:17" x14ac:dyDescent="0.2">
      <c r="A81" s="1" t="s">
        <v>46</v>
      </c>
      <c r="B81" s="3" t="s">
        <v>47</v>
      </c>
      <c r="D81" s="2">
        <v>43298</v>
      </c>
      <c r="E81" s="2">
        <v>43300</v>
      </c>
      <c r="F81" s="6">
        <f t="shared" si="1"/>
        <v>2</v>
      </c>
      <c r="G81" s="6" t="s">
        <v>92</v>
      </c>
      <c r="H81" s="1" t="s">
        <v>26</v>
      </c>
      <c r="J81" s="2">
        <v>43757</v>
      </c>
      <c r="K81" s="2">
        <v>43768</v>
      </c>
      <c r="L81" s="6">
        <f t="shared" si="5"/>
        <v>11</v>
      </c>
      <c r="M81" s="1" t="s">
        <v>99</v>
      </c>
      <c r="N81" s="2">
        <v>44024</v>
      </c>
      <c r="O81" s="2">
        <v>44040</v>
      </c>
      <c r="P81" s="6">
        <v>16</v>
      </c>
    </row>
    <row r="82" spans="1:17" x14ac:dyDescent="0.2">
      <c r="A82" s="1" t="s">
        <v>46</v>
      </c>
      <c r="B82" s="3" t="s">
        <v>47</v>
      </c>
      <c r="D82" s="2">
        <v>43348</v>
      </c>
      <c r="E82" s="2">
        <v>43353</v>
      </c>
      <c r="F82" s="6">
        <f t="shared" si="1"/>
        <v>5</v>
      </c>
      <c r="G82" s="6" t="s">
        <v>99</v>
      </c>
      <c r="H82" s="1" t="s">
        <v>26</v>
      </c>
      <c r="J82" s="2"/>
      <c r="K82" s="2"/>
      <c r="N82" s="2">
        <v>44428</v>
      </c>
      <c r="O82" s="2">
        <v>44076</v>
      </c>
      <c r="P82" s="1">
        <v>13</v>
      </c>
      <c r="Q82" s="1" t="s">
        <v>93</v>
      </c>
    </row>
    <row r="83" spans="1:17" x14ac:dyDescent="0.2">
      <c r="A83" s="1" t="s">
        <v>46</v>
      </c>
      <c r="B83" s="3" t="s">
        <v>47</v>
      </c>
      <c r="D83" s="2">
        <v>43367</v>
      </c>
      <c r="E83" s="2">
        <v>43370</v>
      </c>
      <c r="F83" s="6">
        <f t="shared" si="1"/>
        <v>3</v>
      </c>
      <c r="G83" s="6" t="s">
        <v>99</v>
      </c>
      <c r="H83" s="1" t="s">
        <v>26</v>
      </c>
      <c r="J83" s="2"/>
      <c r="K83" s="2"/>
      <c r="N83" s="2">
        <v>44104</v>
      </c>
      <c r="O83" s="2">
        <v>44470</v>
      </c>
      <c r="P83" s="1">
        <v>1</v>
      </c>
      <c r="Q83" s="1" t="s">
        <v>93</v>
      </c>
    </row>
    <row r="84" spans="1:17" x14ac:dyDescent="0.2">
      <c r="A84" s="1" t="s">
        <v>46</v>
      </c>
      <c r="B84" s="3" t="s">
        <v>47</v>
      </c>
      <c r="D84" s="2">
        <v>43374</v>
      </c>
      <c r="E84" s="2">
        <v>43377</v>
      </c>
      <c r="F84" s="6">
        <f t="shared" si="1"/>
        <v>3</v>
      </c>
      <c r="G84" s="6" t="s">
        <v>92</v>
      </c>
      <c r="H84" s="1" t="s">
        <v>26</v>
      </c>
      <c r="J84" s="2"/>
      <c r="K84" s="2"/>
      <c r="N84" s="2">
        <v>44136</v>
      </c>
      <c r="O84" s="2">
        <v>44147</v>
      </c>
      <c r="P84" s="1">
        <v>11</v>
      </c>
      <c r="Q84" s="1" t="s">
        <v>93</v>
      </c>
    </row>
    <row r="85" spans="1:17" x14ac:dyDescent="0.2">
      <c r="A85" s="1" t="s">
        <v>46</v>
      </c>
      <c r="B85" s="3" t="s">
        <v>47</v>
      </c>
      <c r="D85" s="2">
        <v>43611</v>
      </c>
      <c r="E85" s="2">
        <v>43624</v>
      </c>
      <c r="F85" s="6">
        <f t="shared" si="1"/>
        <v>13</v>
      </c>
      <c r="G85" s="6" t="s">
        <v>92</v>
      </c>
      <c r="J85" s="2"/>
      <c r="K85" s="2"/>
      <c r="N85" s="2">
        <v>44292</v>
      </c>
      <c r="O85" s="2">
        <v>44301</v>
      </c>
      <c r="P85" s="1">
        <v>9</v>
      </c>
      <c r="Q85" s="1" t="s">
        <v>93</v>
      </c>
    </row>
    <row r="86" spans="1:17" x14ac:dyDescent="0.2">
      <c r="A86" s="1" t="s">
        <v>46</v>
      </c>
      <c r="B86" s="3" t="s">
        <v>47</v>
      </c>
      <c r="D86" s="2"/>
      <c r="E86" s="2"/>
      <c r="J86" s="2"/>
      <c r="K86" s="2"/>
      <c r="N86" s="2">
        <v>44329</v>
      </c>
      <c r="O86" s="2">
        <v>44336</v>
      </c>
      <c r="P86" s="1">
        <v>7</v>
      </c>
      <c r="Q86" s="1" t="s">
        <v>93</v>
      </c>
    </row>
    <row r="87" spans="1:17" x14ac:dyDescent="0.2">
      <c r="A87" s="1" t="s">
        <v>46</v>
      </c>
      <c r="B87" s="3" t="s">
        <v>47</v>
      </c>
      <c r="D87" s="2"/>
      <c r="E87" s="2"/>
      <c r="J87" s="2"/>
      <c r="K87" s="2"/>
      <c r="N87" s="2">
        <v>44355</v>
      </c>
      <c r="O87" s="2">
        <v>44364</v>
      </c>
      <c r="P87" s="1">
        <v>8</v>
      </c>
      <c r="Q87" s="1" t="s">
        <v>93</v>
      </c>
    </row>
    <row r="88" spans="1:17" x14ac:dyDescent="0.2">
      <c r="A88" s="1" t="s">
        <v>46</v>
      </c>
      <c r="B88" s="3" t="s">
        <v>47</v>
      </c>
      <c r="D88" s="2"/>
      <c r="E88" s="2"/>
      <c r="J88" s="2"/>
      <c r="K88" s="2"/>
      <c r="N88" s="2">
        <v>44398</v>
      </c>
      <c r="O88" s="2">
        <v>44406</v>
      </c>
      <c r="P88" s="1">
        <v>8</v>
      </c>
      <c r="Q88" s="1" t="s">
        <v>93</v>
      </c>
    </row>
    <row r="89" spans="1:17" x14ac:dyDescent="0.2">
      <c r="A89" s="1" t="s">
        <v>46</v>
      </c>
      <c r="B89" s="3" t="s">
        <v>47</v>
      </c>
      <c r="D89" s="2"/>
      <c r="E89" s="2"/>
      <c r="J89" s="2"/>
      <c r="K89" s="2"/>
      <c r="N89" s="2">
        <v>44424</v>
      </c>
      <c r="O89" s="2">
        <v>44440</v>
      </c>
      <c r="P89" s="1">
        <v>16</v>
      </c>
      <c r="Q89" s="1" t="s">
        <v>93</v>
      </c>
    </row>
    <row r="90" spans="1:17" x14ac:dyDescent="0.2">
      <c r="B90" s="3"/>
      <c r="D90" s="2"/>
      <c r="E90" s="2"/>
      <c r="J90" s="2"/>
      <c r="K90" s="2"/>
      <c r="N90" s="2"/>
      <c r="O90" s="2"/>
    </row>
    <row r="91" spans="1:17" x14ac:dyDescent="0.2">
      <c r="A91" s="1" t="s">
        <v>33</v>
      </c>
      <c r="B91" s="3" t="s">
        <v>21</v>
      </c>
      <c r="C91" s="4">
        <v>43206</v>
      </c>
      <c r="D91" s="1" t="s">
        <v>1</v>
      </c>
      <c r="E91" s="2" t="s">
        <v>1</v>
      </c>
      <c r="H91" s="1" t="s">
        <v>12</v>
      </c>
      <c r="I91" s="3">
        <v>43591</v>
      </c>
      <c r="J91" s="2">
        <v>43672</v>
      </c>
      <c r="K91" s="2">
        <v>43685</v>
      </c>
      <c r="L91" s="6">
        <f t="shared" ref="L91:L94" si="6">DATEDIF(J91,K91,"d")</f>
        <v>13</v>
      </c>
      <c r="M91" s="1" t="s">
        <v>92</v>
      </c>
      <c r="N91" s="2"/>
      <c r="O91" s="2"/>
      <c r="P91" s="6"/>
    </row>
    <row r="92" spans="1:17" x14ac:dyDescent="0.2">
      <c r="A92" s="1" t="s">
        <v>33</v>
      </c>
      <c r="B92" s="3" t="s">
        <v>21</v>
      </c>
      <c r="H92" s="1" t="s">
        <v>12</v>
      </c>
      <c r="J92" s="2">
        <v>43685</v>
      </c>
      <c r="K92" s="2">
        <v>43696</v>
      </c>
      <c r="L92" s="6">
        <f t="shared" si="6"/>
        <v>11</v>
      </c>
      <c r="M92" s="1" t="s">
        <v>92</v>
      </c>
      <c r="N92" s="2"/>
      <c r="O92" s="2"/>
      <c r="P92" s="6"/>
    </row>
    <row r="93" spans="1:17" x14ac:dyDescent="0.2">
      <c r="A93" s="1" t="s">
        <v>33</v>
      </c>
      <c r="B93" s="3" t="s">
        <v>21</v>
      </c>
      <c r="H93" s="1" t="s">
        <v>12</v>
      </c>
      <c r="J93" s="2">
        <v>43734</v>
      </c>
      <c r="K93" s="2">
        <v>43752</v>
      </c>
      <c r="L93" s="6">
        <f t="shared" si="6"/>
        <v>18</v>
      </c>
      <c r="M93" s="1" t="s">
        <v>92</v>
      </c>
      <c r="N93" s="2"/>
      <c r="O93" s="2"/>
      <c r="P93" s="6"/>
    </row>
    <row r="94" spans="1:17" x14ac:dyDescent="0.2">
      <c r="A94" s="1" t="s">
        <v>33</v>
      </c>
      <c r="B94" s="3" t="s">
        <v>21</v>
      </c>
      <c r="H94" s="1" t="s">
        <v>12</v>
      </c>
      <c r="J94" s="2">
        <v>43769</v>
      </c>
      <c r="K94" s="2">
        <v>43776</v>
      </c>
      <c r="L94" s="6">
        <f t="shared" si="6"/>
        <v>7</v>
      </c>
      <c r="M94" s="1" t="s">
        <v>92</v>
      </c>
      <c r="N94" s="2"/>
      <c r="O94" s="2"/>
      <c r="P94" s="6"/>
    </row>
    <row r="95" spans="1:17" x14ac:dyDescent="0.2">
      <c r="B95" s="3"/>
      <c r="J95" s="2"/>
      <c r="K95" s="2"/>
      <c r="L95" s="6"/>
      <c r="N95" s="2"/>
      <c r="O95" s="2"/>
      <c r="P95" s="6"/>
    </row>
    <row r="96" spans="1:17" x14ac:dyDescent="0.2">
      <c r="A96" s="1" t="s">
        <v>38</v>
      </c>
      <c r="B96" s="3" t="s">
        <v>21</v>
      </c>
      <c r="C96" s="4">
        <v>43206</v>
      </c>
      <c r="D96" s="1" t="s">
        <v>1</v>
      </c>
      <c r="E96" s="1" t="s">
        <v>1</v>
      </c>
      <c r="H96" s="1" t="s">
        <v>32</v>
      </c>
      <c r="I96" s="3">
        <v>43665</v>
      </c>
      <c r="J96" s="1" t="s">
        <v>1</v>
      </c>
      <c r="K96" s="1" t="s">
        <v>1</v>
      </c>
    </row>
    <row r="97" spans="1:17" x14ac:dyDescent="0.2">
      <c r="B97" s="3"/>
      <c r="C97" s="4"/>
    </row>
    <row r="98" spans="1:17" x14ac:dyDescent="0.2">
      <c r="A98" s="1" t="s">
        <v>44</v>
      </c>
      <c r="B98" s="3" t="s">
        <v>35</v>
      </c>
      <c r="H98" s="1" t="s">
        <v>24</v>
      </c>
      <c r="I98" s="3">
        <v>43651</v>
      </c>
      <c r="J98" s="1" t="s">
        <v>1</v>
      </c>
      <c r="K98" s="1" t="s">
        <v>1</v>
      </c>
      <c r="N98" s="2">
        <v>44266</v>
      </c>
      <c r="O98" s="2">
        <v>44278</v>
      </c>
      <c r="P98" s="1">
        <v>12</v>
      </c>
      <c r="Q98" s="1" t="s">
        <v>88</v>
      </c>
    </row>
    <row r="99" spans="1:17" x14ac:dyDescent="0.2">
      <c r="B99" s="3"/>
      <c r="N99" s="2"/>
      <c r="O99" s="2"/>
    </row>
    <row r="100" spans="1:17" x14ac:dyDescent="0.2">
      <c r="A100" s="1" t="s">
        <v>58</v>
      </c>
      <c r="B100" s="3" t="s">
        <v>51</v>
      </c>
      <c r="C100" s="4">
        <v>43360</v>
      </c>
      <c r="D100" s="1" t="s">
        <v>1</v>
      </c>
      <c r="E100" s="1" t="s">
        <v>1</v>
      </c>
      <c r="H100" s="1" t="s">
        <v>49</v>
      </c>
      <c r="I100" s="3">
        <v>43670</v>
      </c>
      <c r="J100" s="1" t="s">
        <v>1</v>
      </c>
      <c r="K100" s="1" t="s">
        <v>1</v>
      </c>
    </row>
    <row r="101" spans="1:17" x14ac:dyDescent="0.2">
      <c r="B101" s="3"/>
      <c r="C101" s="4"/>
    </row>
    <row r="102" spans="1:17" x14ac:dyDescent="0.2">
      <c r="A102" s="1" t="s">
        <v>48</v>
      </c>
      <c r="B102" s="3" t="s">
        <v>49</v>
      </c>
      <c r="C102" s="4">
        <v>43283</v>
      </c>
      <c r="D102" s="2">
        <v>43330</v>
      </c>
      <c r="E102" s="2">
        <v>43339</v>
      </c>
      <c r="F102" s="6">
        <f t="shared" si="1"/>
        <v>9</v>
      </c>
      <c r="G102" s="6" t="s">
        <v>92</v>
      </c>
      <c r="H102" s="1" t="s">
        <v>26</v>
      </c>
      <c r="I102" s="3">
        <v>43665</v>
      </c>
      <c r="J102" s="2">
        <v>43726</v>
      </c>
      <c r="K102" s="2">
        <v>43731</v>
      </c>
      <c r="L102" s="6">
        <f t="shared" ref="L102:L105" si="7">DATEDIF(J102,K102,"d")</f>
        <v>5</v>
      </c>
      <c r="M102" s="1" t="s">
        <v>92</v>
      </c>
      <c r="N102" s="2"/>
      <c r="O102" s="2"/>
      <c r="P102" s="6"/>
    </row>
    <row r="103" spans="1:17" x14ac:dyDescent="0.2">
      <c r="A103" s="1" t="s">
        <v>48</v>
      </c>
      <c r="B103" s="3" t="s">
        <v>49</v>
      </c>
      <c r="D103" s="2">
        <v>43354</v>
      </c>
      <c r="E103" s="2">
        <v>43363</v>
      </c>
      <c r="F103" s="6">
        <f t="shared" si="1"/>
        <v>9</v>
      </c>
      <c r="G103" s="6" t="s">
        <v>92</v>
      </c>
      <c r="H103" s="1" t="s">
        <v>26</v>
      </c>
      <c r="J103" s="2">
        <v>43747</v>
      </c>
      <c r="K103" s="2">
        <v>43753</v>
      </c>
      <c r="L103" s="6">
        <f t="shared" si="7"/>
        <v>6</v>
      </c>
      <c r="M103" s="1" t="s">
        <v>92</v>
      </c>
      <c r="N103" s="2"/>
      <c r="O103" s="2"/>
      <c r="P103" s="6"/>
    </row>
    <row r="104" spans="1:17" x14ac:dyDescent="0.2">
      <c r="A104" s="1" t="s">
        <v>48</v>
      </c>
      <c r="B104" s="3" t="s">
        <v>49</v>
      </c>
      <c r="D104" s="2">
        <v>43366</v>
      </c>
      <c r="E104" s="2">
        <v>43377</v>
      </c>
      <c r="F104" s="6">
        <f t="shared" si="1"/>
        <v>11</v>
      </c>
      <c r="G104" s="6" t="s">
        <v>92</v>
      </c>
      <c r="H104" s="1" t="s">
        <v>26</v>
      </c>
      <c r="J104" s="2">
        <v>43819</v>
      </c>
      <c r="K104" s="2">
        <v>43819</v>
      </c>
      <c r="L104" s="6">
        <f t="shared" si="7"/>
        <v>0</v>
      </c>
      <c r="M104" s="1" t="s">
        <v>92</v>
      </c>
      <c r="N104" s="2"/>
      <c r="O104" s="2"/>
      <c r="P104" s="6"/>
    </row>
    <row r="105" spans="1:17" x14ac:dyDescent="0.2">
      <c r="A105" s="1" t="s">
        <v>48</v>
      </c>
      <c r="B105" s="3" t="s">
        <v>49</v>
      </c>
      <c r="D105" s="2">
        <v>43381</v>
      </c>
      <c r="E105" s="2">
        <v>43388</v>
      </c>
      <c r="F105" s="6">
        <f t="shared" si="1"/>
        <v>7</v>
      </c>
      <c r="G105" s="6" t="s">
        <v>92</v>
      </c>
      <c r="H105" s="1" t="s">
        <v>26</v>
      </c>
      <c r="J105" s="2">
        <v>43880</v>
      </c>
      <c r="K105" s="2">
        <v>43892</v>
      </c>
      <c r="L105" s="6">
        <f t="shared" si="7"/>
        <v>12</v>
      </c>
      <c r="M105" s="1" t="s">
        <v>79</v>
      </c>
      <c r="N105" s="2"/>
      <c r="O105" s="2"/>
      <c r="P105" s="6"/>
    </row>
    <row r="106" spans="1:17" x14ac:dyDescent="0.2">
      <c r="A106" s="1" t="s">
        <v>48</v>
      </c>
      <c r="B106" s="3" t="s">
        <v>49</v>
      </c>
      <c r="D106" s="2">
        <v>43389</v>
      </c>
      <c r="E106" s="2">
        <v>43406</v>
      </c>
      <c r="F106" s="6">
        <f t="shared" si="1"/>
        <v>17</v>
      </c>
      <c r="G106" s="6" t="s">
        <v>92</v>
      </c>
      <c r="H106" s="1" t="s">
        <v>26</v>
      </c>
      <c r="J106" s="2">
        <v>43900</v>
      </c>
      <c r="K106" s="2">
        <v>43927</v>
      </c>
      <c r="L106" s="6">
        <v>27</v>
      </c>
      <c r="M106" s="1" t="s">
        <v>79</v>
      </c>
      <c r="N106" s="2"/>
      <c r="O106" s="2"/>
      <c r="P106" s="6"/>
    </row>
    <row r="107" spans="1:17" x14ac:dyDescent="0.2">
      <c r="A107" s="1" t="s">
        <v>48</v>
      </c>
      <c r="B107" s="3"/>
      <c r="D107" s="2"/>
      <c r="E107" s="2"/>
      <c r="J107" s="2">
        <v>43929</v>
      </c>
      <c r="K107" s="2">
        <v>43935</v>
      </c>
      <c r="L107" s="6">
        <v>6</v>
      </c>
      <c r="M107" s="1" t="s">
        <v>79</v>
      </c>
      <c r="N107" s="2"/>
      <c r="O107" s="2"/>
      <c r="P107" s="6"/>
    </row>
    <row r="108" spans="1:17" x14ac:dyDescent="0.2">
      <c r="B108" s="3"/>
      <c r="D108" s="2"/>
      <c r="E108" s="2"/>
      <c r="J108" s="2"/>
      <c r="K108" s="2"/>
      <c r="L108" s="6"/>
      <c r="N108" s="2"/>
      <c r="O108" s="2"/>
      <c r="P108" s="6"/>
    </row>
    <row r="109" spans="1:17" x14ac:dyDescent="0.2">
      <c r="A109" s="1" t="s">
        <v>50</v>
      </c>
      <c r="B109" s="3" t="s">
        <v>51</v>
      </c>
      <c r="C109" s="4">
        <v>43360</v>
      </c>
      <c r="D109" s="2">
        <v>43370</v>
      </c>
      <c r="E109" s="2">
        <v>43370</v>
      </c>
      <c r="F109" s="6">
        <f t="shared" si="1"/>
        <v>0</v>
      </c>
      <c r="G109" s="6" t="s">
        <v>96</v>
      </c>
      <c r="H109" s="1" t="s">
        <v>26</v>
      </c>
      <c r="I109" s="3">
        <v>43665</v>
      </c>
      <c r="J109" s="2">
        <v>43784</v>
      </c>
      <c r="K109" s="2">
        <v>43795</v>
      </c>
      <c r="L109" s="6">
        <f t="shared" ref="L109:L111" si="8">DATEDIF(J109,K109,"d")</f>
        <v>11</v>
      </c>
      <c r="M109" s="1" t="s">
        <v>93</v>
      </c>
      <c r="N109" s="2"/>
      <c r="O109" s="2"/>
      <c r="P109" s="6"/>
    </row>
    <row r="110" spans="1:17" x14ac:dyDescent="0.2">
      <c r="A110" s="1" t="s">
        <v>50</v>
      </c>
      <c r="B110" s="3" t="s">
        <v>51</v>
      </c>
      <c r="D110" s="2">
        <v>43398</v>
      </c>
      <c r="E110" s="2">
        <v>43405</v>
      </c>
      <c r="F110" s="6">
        <f t="shared" ref="F110:F168" si="9">DATEDIF(D110,E110,"d")</f>
        <v>7</v>
      </c>
      <c r="G110" s="6" t="s">
        <v>92</v>
      </c>
      <c r="H110" s="1" t="s">
        <v>26</v>
      </c>
      <c r="J110" s="2">
        <v>43805</v>
      </c>
      <c r="K110" s="2">
        <v>43816</v>
      </c>
      <c r="L110" s="6">
        <f t="shared" si="8"/>
        <v>11</v>
      </c>
      <c r="M110" s="1" t="s">
        <v>93</v>
      </c>
      <c r="N110" s="2"/>
      <c r="O110" s="2"/>
      <c r="P110" s="6"/>
    </row>
    <row r="111" spans="1:17" x14ac:dyDescent="0.2">
      <c r="A111" s="1" t="s">
        <v>50</v>
      </c>
      <c r="B111" s="3" t="s">
        <v>51</v>
      </c>
      <c r="D111" s="2">
        <v>43452</v>
      </c>
      <c r="E111" s="2">
        <v>43467</v>
      </c>
      <c r="F111" s="6">
        <f t="shared" si="9"/>
        <v>15</v>
      </c>
      <c r="G111" s="6" t="s">
        <v>92</v>
      </c>
      <c r="H111" s="1" t="s">
        <v>26</v>
      </c>
      <c r="J111" s="2">
        <v>43832</v>
      </c>
      <c r="K111" s="2">
        <v>43864</v>
      </c>
      <c r="L111" s="6">
        <f t="shared" si="8"/>
        <v>32</v>
      </c>
      <c r="M111" s="1" t="s">
        <v>100</v>
      </c>
      <c r="N111" s="2"/>
      <c r="O111" s="2"/>
      <c r="P111" s="6"/>
    </row>
    <row r="112" spans="1:17" x14ac:dyDescent="0.2">
      <c r="A112" s="1" t="s">
        <v>50</v>
      </c>
      <c r="B112" s="3" t="s">
        <v>51</v>
      </c>
      <c r="D112" s="2">
        <v>43479</v>
      </c>
      <c r="E112" s="2">
        <v>43481</v>
      </c>
      <c r="F112" s="6">
        <f t="shared" si="9"/>
        <v>2</v>
      </c>
      <c r="G112" s="6" t="s">
        <v>97</v>
      </c>
      <c r="H112" s="1" t="s">
        <v>26</v>
      </c>
      <c r="J112" s="2"/>
      <c r="K112" s="2"/>
      <c r="N112" s="2"/>
      <c r="O112" s="2"/>
    </row>
    <row r="113" spans="1:17" x14ac:dyDescent="0.2">
      <c r="B113" s="3"/>
      <c r="D113" s="2"/>
      <c r="E113" s="2"/>
      <c r="J113" s="2"/>
      <c r="K113" s="2"/>
      <c r="N113" s="2"/>
      <c r="O113" s="2"/>
    </row>
    <row r="114" spans="1:17" x14ac:dyDescent="0.2">
      <c r="A114" s="1" t="s">
        <v>8</v>
      </c>
      <c r="B114" s="3" t="s">
        <v>35</v>
      </c>
      <c r="F114" s="6">
        <f t="shared" si="9"/>
        <v>0</v>
      </c>
      <c r="H114" s="1" t="s">
        <v>21</v>
      </c>
      <c r="I114" s="3">
        <v>43665</v>
      </c>
      <c r="J114" s="1" t="s">
        <v>1</v>
      </c>
      <c r="K114" s="1" t="s">
        <v>1</v>
      </c>
    </row>
    <row r="115" spans="1:17" x14ac:dyDescent="0.2">
      <c r="B115" s="3"/>
    </row>
    <row r="116" spans="1:17" x14ac:dyDescent="0.2">
      <c r="A116" s="1" t="s">
        <v>9</v>
      </c>
      <c r="B116" s="3" t="s">
        <v>17</v>
      </c>
      <c r="C116" s="4">
        <v>43180</v>
      </c>
      <c r="D116" s="2">
        <v>43429</v>
      </c>
      <c r="E116" s="2">
        <v>43446</v>
      </c>
      <c r="F116" s="6">
        <f t="shared" si="9"/>
        <v>17</v>
      </c>
      <c r="G116" s="6" t="s">
        <v>92</v>
      </c>
      <c r="H116" s="1" t="s">
        <v>21</v>
      </c>
      <c r="I116" s="3">
        <v>43665</v>
      </c>
      <c r="J116" s="2">
        <v>43771</v>
      </c>
      <c r="K116" s="2">
        <v>43801</v>
      </c>
      <c r="L116" s="6">
        <f t="shared" ref="L116:L123" si="10">DATEDIF(J116,K116,"d")</f>
        <v>30</v>
      </c>
      <c r="M116" s="1" t="s">
        <v>92</v>
      </c>
      <c r="N116" s="2">
        <v>44063</v>
      </c>
      <c r="O116" s="2">
        <v>44068</v>
      </c>
      <c r="P116" s="6">
        <v>5</v>
      </c>
      <c r="Q116" s="6" t="s">
        <v>91</v>
      </c>
    </row>
    <row r="117" spans="1:17" x14ac:dyDescent="0.2">
      <c r="A117" s="1" t="s">
        <v>9</v>
      </c>
      <c r="B117" s="3"/>
      <c r="C117" s="4"/>
      <c r="D117" s="2"/>
      <c r="E117" s="2"/>
      <c r="J117" s="2">
        <v>43923</v>
      </c>
      <c r="K117" s="2">
        <v>43942</v>
      </c>
      <c r="L117" s="6">
        <v>18</v>
      </c>
      <c r="M117" s="1" t="s">
        <v>92</v>
      </c>
      <c r="N117" s="2">
        <v>44349</v>
      </c>
      <c r="O117" s="2">
        <v>44354</v>
      </c>
      <c r="P117" s="6">
        <v>5</v>
      </c>
      <c r="Q117" s="6" t="s">
        <v>91</v>
      </c>
    </row>
    <row r="118" spans="1:17" x14ac:dyDescent="0.2">
      <c r="B118" s="3"/>
      <c r="C118" s="4"/>
      <c r="D118" s="2"/>
      <c r="E118" s="2"/>
      <c r="J118" s="2"/>
      <c r="K118" s="2"/>
      <c r="L118" s="6"/>
      <c r="N118" s="2"/>
      <c r="O118" s="2"/>
      <c r="P118" s="6"/>
    </row>
    <row r="119" spans="1:17" x14ac:dyDescent="0.2">
      <c r="B119" s="3"/>
      <c r="C119" s="4"/>
      <c r="D119" s="2"/>
      <c r="E119" s="2"/>
      <c r="J119" s="2"/>
      <c r="K119" s="2"/>
      <c r="L119" s="6"/>
      <c r="N119" s="2"/>
      <c r="O119" s="2"/>
      <c r="P119" s="6"/>
    </row>
    <row r="120" spans="1:17" x14ac:dyDescent="0.2">
      <c r="B120" s="3"/>
      <c r="C120" s="4"/>
      <c r="D120" s="2"/>
      <c r="E120" s="2"/>
      <c r="J120" s="2"/>
      <c r="K120" s="2"/>
      <c r="L120" s="6"/>
      <c r="N120" s="2"/>
      <c r="O120" s="2"/>
      <c r="P120" s="6"/>
    </row>
    <row r="121" spans="1:17" x14ac:dyDescent="0.2">
      <c r="A121" s="1" t="s">
        <v>5</v>
      </c>
      <c r="B121" s="3" t="s">
        <v>32</v>
      </c>
      <c r="C121" s="4">
        <v>43234</v>
      </c>
      <c r="D121" s="1" t="s">
        <v>1</v>
      </c>
      <c r="E121" s="1" t="s">
        <v>1</v>
      </c>
      <c r="H121" s="1" t="s">
        <v>17</v>
      </c>
      <c r="I121" s="3">
        <v>43581</v>
      </c>
      <c r="J121" s="2">
        <v>43685</v>
      </c>
      <c r="K121" s="2">
        <v>43705</v>
      </c>
      <c r="L121" s="6">
        <f t="shared" si="10"/>
        <v>20</v>
      </c>
      <c r="M121" s="1" t="s">
        <v>93</v>
      </c>
      <c r="N121" s="2"/>
      <c r="O121" s="2"/>
      <c r="P121" s="6"/>
    </row>
    <row r="122" spans="1:17" x14ac:dyDescent="0.2">
      <c r="A122" s="1" t="s">
        <v>5</v>
      </c>
      <c r="B122" s="3" t="s">
        <v>32</v>
      </c>
      <c r="H122" s="1" t="s">
        <v>17</v>
      </c>
      <c r="J122" s="2">
        <v>43784</v>
      </c>
      <c r="K122" s="2">
        <v>43794</v>
      </c>
      <c r="L122" s="6">
        <f t="shared" si="10"/>
        <v>10</v>
      </c>
      <c r="M122" s="1" t="s">
        <v>93</v>
      </c>
      <c r="N122" s="2"/>
      <c r="O122" s="2"/>
      <c r="P122" s="6"/>
    </row>
    <row r="123" spans="1:17" x14ac:dyDescent="0.2">
      <c r="A123" s="1" t="s">
        <v>5</v>
      </c>
      <c r="B123" s="3" t="s">
        <v>32</v>
      </c>
      <c r="H123" s="1" t="s">
        <v>17</v>
      </c>
      <c r="J123" s="2">
        <v>43840</v>
      </c>
      <c r="K123" s="2">
        <v>43857</v>
      </c>
      <c r="L123" s="6">
        <f t="shared" si="10"/>
        <v>17</v>
      </c>
      <c r="M123" s="1" t="s">
        <v>93</v>
      </c>
      <c r="N123" s="2"/>
      <c r="O123" s="2"/>
      <c r="P123" s="6"/>
    </row>
    <row r="124" spans="1:17" x14ac:dyDescent="0.2">
      <c r="B124" s="3"/>
      <c r="J124" s="2"/>
      <c r="K124" s="2"/>
      <c r="L124" s="6"/>
      <c r="N124" s="2"/>
      <c r="O124" s="2"/>
      <c r="P124" s="6"/>
    </row>
    <row r="125" spans="1:17" x14ac:dyDescent="0.2">
      <c r="A125" s="1" t="s">
        <v>23</v>
      </c>
      <c r="B125" s="3" t="s">
        <v>24</v>
      </c>
      <c r="C125" s="4">
        <v>43353</v>
      </c>
      <c r="D125" s="2">
        <v>43437</v>
      </c>
      <c r="E125" s="2">
        <v>43473</v>
      </c>
      <c r="F125" s="6">
        <f t="shared" si="9"/>
        <v>36</v>
      </c>
      <c r="G125" s="6" t="s">
        <v>98</v>
      </c>
      <c r="H125" s="1" t="s">
        <v>35</v>
      </c>
    </row>
    <row r="126" spans="1:17" x14ac:dyDescent="0.2">
      <c r="B126" s="3"/>
      <c r="C126" s="4"/>
      <c r="D126" s="2"/>
      <c r="E126" s="2"/>
    </row>
    <row r="127" spans="1:17" x14ac:dyDescent="0.2">
      <c r="A127" s="1" t="s">
        <v>25</v>
      </c>
      <c r="B127" s="3" t="s">
        <v>26</v>
      </c>
      <c r="C127" s="4">
        <v>43179</v>
      </c>
      <c r="D127" s="2">
        <v>43262</v>
      </c>
      <c r="E127" s="2">
        <v>43265</v>
      </c>
      <c r="F127" s="6">
        <f t="shared" si="9"/>
        <v>3</v>
      </c>
      <c r="G127" s="6" t="s">
        <v>92</v>
      </c>
      <c r="H127" s="1" t="s">
        <v>47</v>
      </c>
      <c r="J127" s="5" t="s">
        <v>75</v>
      </c>
      <c r="K127" s="5"/>
      <c r="N127" s="5"/>
      <c r="O127" s="5"/>
    </row>
    <row r="128" spans="1:17" x14ac:dyDescent="0.2">
      <c r="B128" s="3"/>
      <c r="C128" s="4"/>
      <c r="D128" s="2"/>
      <c r="E128" s="2"/>
      <c r="J128" s="5"/>
      <c r="K128" s="5"/>
      <c r="N128" s="5"/>
      <c r="O128" s="5"/>
    </row>
    <row r="129" spans="1:17" x14ac:dyDescent="0.2">
      <c r="A129" s="1" t="s">
        <v>27</v>
      </c>
      <c r="B129" s="3" t="s">
        <v>12</v>
      </c>
      <c r="C129" s="4">
        <v>43353</v>
      </c>
      <c r="D129" s="2">
        <v>43550</v>
      </c>
      <c r="E129" s="2">
        <v>43615</v>
      </c>
      <c r="F129" s="6">
        <f t="shared" si="9"/>
        <v>65</v>
      </c>
      <c r="G129" s="6" t="s">
        <v>98</v>
      </c>
      <c r="H129" s="1" t="s">
        <v>35</v>
      </c>
    </row>
    <row r="130" spans="1:17" x14ac:dyDescent="0.2">
      <c r="B130" s="3"/>
      <c r="C130" s="4"/>
      <c r="D130" s="2"/>
      <c r="E130" s="2"/>
    </row>
    <row r="131" spans="1:17" x14ac:dyDescent="0.2">
      <c r="A131" s="1" t="s">
        <v>34</v>
      </c>
      <c r="B131" s="3" t="s">
        <v>17</v>
      </c>
      <c r="C131" s="4">
        <v>43180</v>
      </c>
      <c r="D131" s="1" t="s">
        <v>1</v>
      </c>
      <c r="E131" s="1" t="s">
        <v>1</v>
      </c>
      <c r="H131" s="1" t="s">
        <v>12</v>
      </c>
      <c r="I131" s="3">
        <v>43591</v>
      </c>
      <c r="J131" s="2">
        <v>43677</v>
      </c>
      <c r="K131" s="2">
        <v>43696</v>
      </c>
      <c r="L131" s="6">
        <f t="shared" ref="L131:L133" si="11">DATEDIF(J131,K131,"d")</f>
        <v>19</v>
      </c>
      <c r="M131" s="1" t="s">
        <v>92</v>
      </c>
      <c r="N131" s="2"/>
      <c r="O131" s="2"/>
      <c r="P131" s="6"/>
    </row>
    <row r="132" spans="1:17" x14ac:dyDescent="0.2">
      <c r="A132" s="1" t="s">
        <v>34</v>
      </c>
      <c r="B132" s="3" t="s">
        <v>17</v>
      </c>
      <c r="H132" s="1" t="s">
        <v>12</v>
      </c>
      <c r="J132" s="2">
        <v>43706</v>
      </c>
      <c r="K132" s="2">
        <v>43725</v>
      </c>
      <c r="L132" s="6">
        <f t="shared" si="11"/>
        <v>19</v>
      </c>
      <c r="M132" s="1" t="s">
        <v>92</v>
      </c>
      <c r="N132" s="2"/>
      <c r="O132" s="2"/>
      <c r="P132" s="6"/>
    </row>
    <row r="133" spans="1:17" x14ac:dyDescent="0.2">
      <c r="A133" s="1" t="s">
        <v>34</v>
      </c>
      <c r="B133" s="3" t="s">
        <v>17</v>
      </c>
      <c r="H133" s="1" t="s">
        <v>12</v>
      </c>
      <c r="J133" s="2">
        <v>43885</v>
      </c>
      <c r="K133" s="2">
        <v>43910</v>
      </c>
      <c r="L133" s="6">
        <f t="shared" si="11"/>
        <v>25</v>
      </c>
      <c r="M133" s="1" t="s">
        <v>79</v>
      </c>
      <c r="N133" s="2"/>
      <c r="O133" s="2"/>
      <c r="P133" s="6"/>
    </row>
    <row r="134" spans="1:17" x14ac:dyDescent="0.2">
      <c r="B134" s="3"/>
      <c r="J134" s="2"/>
      <c r="K134" s="2"/>
      <c r="L134" s="6"/>
      <c r="N134" s="2"/>
      <c r="O134" s="2"/>
      <c r="P134" s="6"/>
    </row>
    <row r="135" spans="1:17" x14ac:dyDescent="0.2">
      <c r="A135" s="1" t="s">
        <v>6</v>
      </c>
      <c r="B135" s="3" t="s">
        <v>12</v>
      </c>
      <c r="C135" s="4">
        <v>43353</v>
      </c>
      <c r="D135" s="2">
        <v>43542</v>
      </c>
      <c r="E135" s="2">
        <v>43550</v>
      </c>
      <c r="F135" s="6">
        <f t="shared" si="9"/>
        <v>8</v>
      </c>
      <c r="G135" s="6" t="s">
        <v>92</v>
      </c>
      <c r="H135" s="1" t="s">
        <v>17</v>
      </c>
      <c r="I135" s="3">
        <v>43581</v>
      </c>
      <c r="J135" s="1" t="s">
        <v>1</v>
      </c>
      <c r="K135" s="1" t="s">
        <v>1</v>
      </c>
    </row>
    <row r="136" spans="1:17" x14ac:dyDescent="0.2">
      <c r="B136" s="3"/>
      <c r="C136" s="4"/>
      <c r="D136" s="2"/>
      <c r="E136" s="2"/>
    </row>
    <row r="137" spans="1:17" x14ac:dyDescent="0.2">
      <c r="A137" s="1" t="s">
        <v>28</v>
      </c>
      <c r="B137" s="3" t="s">
        <v>26</v>
      </c>
      <c r="C137" s="4">
        <v>43179</v>
      </c>
      <c r="D137" s="2">
        <v>43305</v>
      </c>
      <c r="E137" s="2">
        <v>43305</v>
      </c>
      <c r="F137" s="6">
        <f t="shared" si="9"/>
        <v>0</v>
      </c>
      <c r="G137" s="6" t="s">
        <v>96</v>
      </c>
      <c r="H137" s="1" t="s">
        <v>26</v>
      </c>
      <c r="J137" s="2">
        <v>43671</v>
      </c>
      <c r="K137" s="2">
        <v>43675</v>
      </c>
      <c r="L137" s="6">
        <f t="shared" ref="L137" si="12">DATEDIF(J137,K137,"d")</f>
        <v>4</v>
      </c>
      <c r="M137" s="1" t="s">
        <v>93</v>
      </c>
      <c r="N137" s="2"/>
      <c r="O137" s="2"/>
      <c r="P137" s="6"/>
    </row>
    <row r="138" spans="1:17" x14ac:dyDescent="0.2">
      <c r="A138" s="1" t="s">
        <v>28</v>
      </c>
      <c r="B138" s="3" t="s">
        <v>26</v>
      </c>
      <c r="D138" s="2">
        <v>43410</v>
      </c>
      <c r="E138" s="2">
        <v>43410</v>
      </c>
      <c r="F138" s="6">
        <f t="shared" si="9"/>
        <v>0</v>
      </c>
      <c r="G138" s="6" t="s">
        <v>96</v>
      </c>
      <c r="H138" s="1" t="s">
        <v>26</v>
      </c>
    </row>
    <row r="139" spans="1:17" x14ac:dyDescent="0.2">
      <c r="A139" s="1" t="s">
        <v>28</v>
      </c>
      <c r="B139" s="3" t="s">
        <v>26</v>
      </c>
      <c r="D139" s="2">
        <v>43522</v>
      </c>
      <c r="E139" s="2">
        <v>43535</v>
      </c>
      <c r="F139" s="6">
        <f t="shared" si="9"/>
        <v>13</v>
      </c>
      <c r="G139" s="6" t="s">
        <v>92</v>
      </c>
      <c r="H139" s="1" t="s">
        <v>26</v>
      </c>
    </row>
    <row r="140" spans="1:17" x14ac:dyDescent="0.2">
      <c r="B140" s="3"/>
      <c r="D140" s="2"/>
      <c r="E140" s="2"/>
    </row>
    <row r="141" spans="1:17" x14ac:dyDescent="0.2">
      <c r="A141" s="1" t="s">
        <v>29</v>
      </c>
      <c r="B141" s="3" t="s">
        <v>12</v>
      </c>
      <c r="C141" s="4">
        <v>43353</v>
      </c>
      <c r="D141" s="1" t="s">
        <v>1</v>
      </c>
      <c r="E141" s="1" t="s">
        <v>1</v>
      </c>
      <c r="H141" s="1" t="s">
        <v>35</v>
      </c>
    </row>
    <row r="142" spans="1:17" x14ac:dyDescent="0.2">
      <c r="B142" s="3"/>
      <c r="C142" s="4"/>
    </row>
    <row r="143" spans="1:17" x14ac:dyDescent="0.2">
      <c r="A143" s="1" t="s">
        <v>64</v>
      </c>
      <c r="B143" s="3" t="s">
        <v>26</v>
      </c>
      <c r="C143" s="4">
        <v>43179</v>
      </c>
      <c r="D143" s="2">
        <v>43473</v>
      </c>
      <c r="E143" s="2">
        <v>43474</v>
      </c>
      <c r="F143" s="6">
        <f t="shared" si="9"/>
        <v>1</v>
      </c>
      <c r="G143" s="6" t="s">
        <v>96</v>
      </c>
      <c r="H143" s="1" t="s">
        <v>19</v>
      </c>
      <c r="I143" s="3">
        <v>43763</v>
      </c>
      <c r="J143" s="1" t="s">
        <v>1</v>
      </c>
      <c r="K143" s="1" t="s">
        <v>1</v>
      </c>
      <c r="N143" s="2">
        <v>44040</v>
      </c>
      <c r="O143" s="2">
        <v>44049</v>
      </c>
      <c r="P143" s="6">
        <v>9</v>
      </c>
      <c r="Q143" s="1" t="s">
        <v>93</v>
      </c>
    </row>
    <row r="144" spans="1:17" x14ac:dyDescent="0.2">
      <c r="B144" s="3"/>
      <c r="C144" s="4"/>
      <c r="D144" s="2"/>
      <c r="E144" s="2"/>
      <c r="N144" s="2">
        <v>44102</v>
      </c>
      <c r="O144" s="2">
        <v>44112</v>
      </c>
      <c r="P144" s="1">
        <v>10</v>
      </c>
      <c r="Q144" s="1" t="s">
        <v>93</v>
      </c>
    </row>
    <row r="145" spans="1:17" x14ac:dyDescent="0.2">
      <c r="B145" s="3"/>
      <c r="C145" s="4"/>
      <c r="D145" s="2"/>
      <c r="E145" s="2"/>
      <c r="N145" s="2">
        <v>44172</v>
      </c>
      <c r="O145" s="2">
        <v>44182</v>
      </c>
      <c r="P145" s="1">
        <v>10</v>
      </c>
      <c r="Q145" s="1" t="s">
        <v>93</v>
      </c>
    </row>
    <row r="146" spans="1:17" x14ac:dyDescent="0.2">
      <c r="N146" s="2">
        <v>44201</v>
      </c>
      <c r="O146" s="2">
        <v>44209</v>
      </c>
      <c r="P146" s="1">
        <v>8</v>
      </c>
      <c r="Q146" s="1" t="s">
        <v>93</v>
      </c>
    </row>
    <row r="147" spans="1:17" x14ac:dyDescent="0.2">
      <c r="N147" s="2"/>
      <c r="O147" s="2"/>
    </row>
    <row r="148" spans="1:17" x14ac:dyDescent="0.2">
      <c r="A148" s="1" t="s">
        <v>65</v>
      </c>
      <c r="B148" s="3" t="s">
        <v>51</v>
      </c>
      <c r="C148" s="4">
        <v>43360</v>
      </c>
      <c r="D148" s="1" t="s">
        <v>1</v>
      </c>
      <c r="E148" s="1" t="s">
        <v>1</v>
      </c>
      <c r="H148" s="1" t="s">
        <v>19</v>
      </c>
      <c r="I148" s="3">
        <v>43763</v>
      </c>
      <c r="J148" s="1" t="s">
        <v>1</v>
      </c>
      <c r="K148" s="1" t="s">
        <v>1</v>
      </c>
    </row>
    <row r="149" spans="1:17" x14ac:dyDescent="0.2">
      <c r="B149" s="3"/>
      <c r="C149" s="4"/>
    </row>
    <row r="150" spans="1:17" x14ac:dyDescent="0.2">
      <c r="A150" s="1" t="s">
        <v>39</v>
      </c>
      <c r="B150" s="3" t="s">
        <v>32</v>
      </c>
      <c r="C150" s="4">
        <v>43234</v>
      </c>
      <c r="D150" s="1" t="s">
        <v>1</v>
      </c>
      <c r="E150" s="1" t="s">
        <v>1</v>
      </c>
      <c r="H150" s="1" t="s">
        <v>32</v>
      </c>
      <c r="I150" s="3">
        <v>43665</v>
      </c>
      <c r="J150" s="1" t="s">
        <v>1</v>
      </c>
      <c r="K150" s="1" t="s">
        <v>1</v>
      </c>
      <c r="N150" s="2">
        <v>44111</v>
      </c>
      <c r="O150" s="2">
        <v>44117</v>
      </c>
      <c r="P150" s="1">
        <v>6</v>
      </c>
      <c r="Q150" s="1" t="s">
        <v>92</v>
      </c>
    </row>
    <row r="151" spans="1:17" x14ac:dyDescent="0.2">
      <c r="B151" s="3"/>
      <c r="C151" s="4"/>
      <c r="N151" s="2"/>
      <c r="O151" s="2"/>
    </row>
    <row r="152" spans="1:17" x14ac:dyDescent="0.2">
      <c r="A152" s="1" t="s">
        <v>10</v>
      </c>
      <c r="B152" s="3" t="s">
        <v>32</v>
      </c>
      <c r="C152" s="4">
        <v>43234</v>
      </c>
      <c r="D152" s="1" t="s">
        <v>1</v>
      </c>
      <c r="E152" s="1" t="s">
        <v>1</v>
      </c>
      <c r="H152" s="1" t="s">
        <v>21</v>
      </c>
      <c r="I152" s="3">
        <v>43665</v>
      </c>
      <c r="J152" s="2">
        <v>43928</v>
      </c>
      <c r="K152" s="2">
        <v>43937</v>
      </c>
      <c r="L152" s="6">
        <v>9</v>
      </c>
      <c r="M152" s="1" t="s">
        <v>92</v>
      </c>
      <c r="N152" s="2"/>
      <c r="O152" s="2"/>
      <c r="P152" s="6"/>
      <c r="Q152" s="6"/>
    </row>
    <row r="153" spans="1:17" x14ac:dyDescent="0.2">
      <c r="B153" s="3"/>
      <c r="C153" s="4"/>
      <c r="J153" s="2">
        <v>43664</v>
      </c>
      <c r="K153" s="2">
        <v>43669</v>
      </c>
      <c r="L153" s="6">
        <v>5</v>
      </c>
      <c r="M153" s="1" t="s">
        <v>92</v>
      </c>
      <c r="N153" s="2"/>
      <c r="O153" s="2"/>
      <c r="P153" s="6"/>
      <c r="Q153" s="6"/>
    </row>
    <row r="154" spans="1:17" x14ac:dyDescent="0.2">
      <c r="B154" s="3"/>
      <c r="C154" s="4"/>
      <c r="J154" s="2"/>
      <c r="K154" s="2"/>
      <c r="L154" s="6"/>
      <c r="N154" s="2"/>
      <c r="O154" s="2"/>
      <c r="P154" s="6"/>
      <c r="Q154" s="6"/>
    </row>
    <row r="155" spans="1:17" x14ac:dyDescent="0.2">
      <c r="A155" s="1" t="s">
        <v>40</v>
      </c>
      <c r="B155" s="3" t="s">
        <v>35</v>
      </c>
      <c r="H155" s="1" t="s">
        <v>32</v>
      </c>
      <c r="I155" s="3">
        <v>43665</v>
      </c>
      <c r="J155" s="2">
        <v>43651</v>
      </c>
      <c r="K155" s="2">
        <v>43657</v>
      </c>
      <c r="L155" s="6">
        <v>6</v>
      </c>
      <c r="M155" s="1" t="s">
        <v>92</v>
      </c>
      <c r="N155" s="2">
        <v>44126</v>
      </c>
      <c r="O155" s="2">
        <v>44137</v>
      </c>
      <c r="P155" s="6">
        <v>11</v>
      </c>
      <c r="Q155" s="6" t="s">
        <v>92</v>
      </c>
    </row>
    <row r="156" spans="1:17" x14ac:dyDescent="0.2">
      <c r="B156" s="3"/>
      <c r="J156" s="2">
        <v>43686</v>
      </c>
      <c r="K156" s="2">
        <v>43696</v>
      </c>
      <c r="L156" s="6">
        <v>10</v>
      </c>
      <c r="M156" s="1" t="s">
        <v>92</v>
      </c>
      <c r="N156" s="2">
        <v>44166</v>
      </c>
      <c r="O156" s="2">
        <v>44179</v>
      </c>
      <c r="P156" s="6">
        <v>13</v>
      </c>
      <c r="Q156" s="6" t="s">
        <v>92</v>
      </c>
    </row>
    <row r="157" spans="1:17" x14ac:dyDescent="0.2">
      <c r="B157" s="3"/>
      <c r="J157" s="2"/>
      <c r="K157" s="2"/>
      <c r="L157" s="6"/>
      <c r="N157" s="2">
        <v>44231</v>
      </c>
      <c r="O157" s="2">
        <v>44291</v>
      </c>
      <c r="P157" s="6">
        <v>60</v>
      </c>
      <c r="Q157" s="6" t="s">
        <v>92</v>
      </c>
    </row>
    <row r="158" spans="1:17" x14ac:dyDescent="0.2">
      <c r="B158" s="3"/>
      <c r="J158" s="2"/>
      <c r="K158" s="2"/>
      <c r="L158" s="6"/>
      <c r="N158" s="2"/>
      <c r="O158" s="2"/>
      <c r="P158" s="6"/>
      <c r="Q158" s="6"/>
    </row>
    <row r="159" spans="1:17" x14ac:dyDescent="0.2">
      <c r="B159" s="3"/>
      <c r="J159" s="2"/>
      <c r="K159" s="2"/>
      <c r="L159" s="6"/>
      <c r="N159" s="2"/>
      <c r="O159" s="2"/>
      <c r="P159" s="6"/>
      <c r="Q159" s="6"/>
    </row>
    <row r="160" spans="1:17" x14ac:dyDescent="0.2">
      <c r="A160" s="1" t="s">
        <v>66</v>
      </c>
      <c r="B160" s="3" t="s">
        <v>49</v>
      </c>
      <c r="C160" s="4">
        <v>43283</v>
      </c>
      <c r="D160" s="2">
        <v>43720</v>
      </c>
      <c r="E160" s="2">
        <v>43752</v>
      </c>
      <c r="F160" s="6">
        <v>32</v>
      </c>
      <c r="G160" s="6" t="s">
        <v>92</v>
      </c>
      <c r="H160" s="1" t="s">
        <v>19</v>
      </c>
      <c r="I160" s="3">
        <v>43763</v>
      </c>
      <c r="J160" s="2"/>
      <c r="K160" s="2"/>
      <c r="L160" s="6"/>
      <c r="M160" s="7"/>
      <c r="N160" s="2"/>
      <c r="O160" s="2"/>
      <c r="P160" s="6"/>
      <c r="Q160" s="6"/>
    </row>
    <row r="161" spans="1:17" x14ac:dyDescent="0.2">
      <c r="B161" s="3"/>
      <c r="C161" s="4"/>
      <c r="J161" s="2">
        <v>43804</v>
      </c>
      <c r="K161" s="2">
        <v>43815</v>
      </c>
      <c r="L161" s="6">
        <v>11</v>
      </c>
      <c r="M161" s="7" t="s">
        <v>80</v>
      </c>
      <c r="N161" s="2"/>
      <c r="O161" s="2"/>
      <c r="P161" s="6"/>
      <c r="Q161" s="6"/>
    </row>
    <row r="162" spans="1:17" x14ac:dyDescent="0.2">
      <c r="B162" s="3"/>
      <c r="C162" s="4"/>
      <c r="J162" s="2"/>
      <c r="K162" s="2"/>
      <c r="L162" s="6"/>
      <c r="M162" s="7"/>
      <c r="N162" s="2"/>
      <c r="O162" s="2"/>
      <c r="P162" s="6"/>
      <c r="Q162" s="6"/>
    </row>
    <row r="163" spans="1:17" x14ac:dyDescent="0.2">
      <c r="A163" s="1" t="s">
        <v>11</v>
      </c>
      <c r="B163" s="3" t="s">
        <v>24</v>
      </c>
      <c r="C163" s="4">
        <v>43353</v>
      </c>
      <c r="D163" s="2">
        <v>43362</v>
      </c>
      <c r="E163" s="2">
        <v>43369</v>
      </c>
      <c r="F163" s="6">
        <f t="shared" si="9"/>
        <v>7</v>
      </c>
      <c r="G163" s="6" t="s">
        <v>92</v>
      </c>
      <c r="H163" s="1" t="s">
        <v>21</v>
      </c>
      <c r="I163" s="3">
        <v>43665</v>
      </c>
      <c r="J163" s="1" t="s">
        <v>1</v>
      </c>
      <c r="K163" s="1" t="s">
        <v>1</v>
      </c>
      <c r="L163" s="6"/>
      <c r="P163" s="6"/>
      <c r="Q163" s="6"/>
    </row>
    <row r="164" spans="1:17" x14ac:dyDescent="0.2">
      <c r="B164" s="3"/>
      <c r="C164" s="4"/>
      <c r="D164" s="2"/>
      <c r="E164" s="2"/>
      <c r="L164" s="6"/>
      <c r="P164" s="6"/>
      <c r="Q164" s="6"/>
    </row>
    <row r="165" spans="1:17" x14ac:dyDescent="0.2">
      <c r="A165" s="1" t="s">
        <v>54</v>
      </c>
      <c r="B165" s="3" t="s">
        <v>49</v>
      </c>
      <c r="C165" s="4">
        <v>43283</v>
      </c>
      <c r="D165" s="1" t="s">
        <v>1</v>
      </c>
      <c r="E165" s="1" t="s">
        <v>1</v>
      </c>
      <c r="H165" s="1" t="s">
        <v>47</v>
      </c>
      <c r="I165" s="3">
        <v>43651</v>
      </c>
      <c r="J165" s="2">
        <v>43614</v>
      </c>
      <c r="K165" s="2">
        <v>43619</v>
      </c>
      <c r="L165" s="1">
        <v>5</v>
      </c>
    </row>
    <row r="166" spans="1:17" x14ac:dyDescent="0.2">
      <c r="B166" s="3"/>
      <c r="C166" s="4"/>
      <c r="J166" s="2"/>
      <c r="K166" s="2"/>
    </row>
    <row r="167" spans="1:17" x14ac:dyDescent="0.2">
      <c r="A167" s="1" t="s">
        <v>59</v>
      </c>
      <c r="B167" s="3" t="s">
        <v>26</v>
      </c>
      <c r="C167" s="4">
        <v>43179</v>
      </c>
      <c r="D167" s="2">
        <v>43524</v>
      </c>
      <c r="E167" s="2">
        <v>43531</v>
      </c>
      <c r="F167" s="6">
        <f t="shared" si="9"/>
        <v>7</v>
      </c>
      <c r="G167" s="6" t="s">
        <v>92</v>
      </c>
      <c r="H167" s="1" t="s">
        <v>49</v>
      </c>
      <c r="I167" s="3">
        <v>43670</v>
      </c>
      <c r="J167" s="2">
        <v>43682</v>
      </c>
      <c r="K167" s="2">
        <v>43689</v>
      </c>
      <c r="L167" s="6">
        <f t="shared" ref="L167:L169" si="13">DATEDIF(J167,K167,"d")</f>
        <v>7</v>
      </c>
      <c r="M167" s="1" t="s">
        <v>92</v>
      </c>
      <c r="N167" s="2">
        <v>44137</v>
      </c>
      <c r="O167" s="2">
        <v>44165</v>
      </c>
      <c r="P167" s="6">
        <v>28</v>
      </c>
      <c r="Q167" s="6" t="s">
        <v>93</v>
      </c>
    </row>
    <row r="168" spans="1:17" x14ac:dyDescent="0.2">
      <c r="A168" s="1" t="s">
        <v>59</v>
      </c>
      <c r="B168" s="3" t="s">
        <v>26</v>
      </c>
      <c r="D168" s="2">
        <v>43574</v>
      </c>
      <c r="E168" s="2">
        <v>43584</v>
      </c>
      <c r="F168" s="6">
        <f t="shared" si="9"/>
        <v>10</v>
      </c>
      <c r="G168" s="6" t="s">
        <v>93</v>
      </c>
      <c r="H168" s="1" t="s">
        <v>49</v>
      </c>
      <c r="J168" s="2">
        <v>43784</v>
      </c>
      <c r="K168" s="2">
        <v>43795</v>
      </c>
      <c r="L168" s="6">
        <f t="shared" si="13"/>
        <v>11</v>
      </c>
      <c r="M168" s="1" t="s">
        <v>93</v>
      </c>
      <c r="N168" s="2">
        <v>44375</v>
      </c>
      <c r="O168" s="2">
        <v>44396</v>
      </c>
      <c r="P168" s="6">
        <v>21</v>
      </c>
      <c r="Q168" s="6" t="s">
        <v>93</v>
      </c>
    </row>
    <row r="169" spans="1:17" x14ac:dyDescent="0.2">
      <c r="A169" s="1" t="s">
        <v>59</v>
      </c>
      <c r="B169" s="3" t="s">
        <v>26</v>
      </c>
      <c r="D169" s="2">
        <v>43622</v>
      </c>
      <c r="E169" s="2">
        <v>43626</v>
      </c>
      <c r="H169" s="1" t="s">
        <v>49</v>
      </c>
      <c r="J169" s="2">
        <v>43816</v>
      </c>
      <c r="K169" s="2">
        <v>43836</v>
      </c>
      <c r="L169" s="6">
        <f t="shared" si="13"/>
        <v>20</v>
      </c>
      <c r="M169" s="1" t="s">
        <v>93</v>
      </c>
      <c r="N169" s="2"/>
      <c r="O169" s="2"/>
      <c r="P169" s="6"/>
    </row>
    <row r="170" spans="1:17" x14ac:dyDescent="0.2">
      <c r="D170" s="2"/>
      <c r="E170" s="2"/>
      <c r="J170" s="2">
        <v>43654</v>
      </c>
      <c r="K170" s="2">
        <v>43661</v>
      </c>
      <c r="L170" s="1">
        <v>7</v>
      </c>
      <c r="M170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9772-07D0-0D4E-B5B8-A135DA320737}">
  <dimension ref="A1:Z54"/>
  <sheetViews>
    <sheetView workbookViewId="0">
      <selection activeCell="A38" sqref="A38:XFD38"/>
    </sheetView>
  </sheetViews>
  <sheetFormatPr baseColWidth="10" defaultRowHeight="16" x14ac:dyDescent="0.2"/>
  <cols>
    <col min="2" max="2" width="19" style="10" customWidth="1"/>
    <col min="3" max="5" width="22" style="10" customWidth="1"/>
    <col min="6" max="6" width="19.5" style="10" customWidth="1"/>
    <col min="7" max="8" width="23.5" style="10" customWidth="1"/>
    <col min="9" max="9" width="18.33203125" style="10" customWidth="1"/>
    <col min="10" max="10" width="22.33203125" style="10" customWidth="1"/>
    <col min="11" max="11" width="17" style="10" customWidth="1"/>
    <col min="12" max="12" width="19.33203125" style="10" customWidth="1"/>
    <col min="13" max="13" width="22" style="10" customWidth="1"/>
    <col min="14" max="14" width="20" style="10" customWidth="1"/>
    <col min="15" max="16" width="23.5" style="10" customWidth="1"/>
    <col min="17" max="17" width="16.5" style="10" customWidth="1"/>
    <col min="18" max="18" width="11.6640625" style="10" customWidth="1"/>
    <col min="19" max="19" width="16" style="10" customWidth="1"/>
    <col min="20" max="20" width="17.6640625" style="10" customWidth="1"/>
    <col min="21" max="21" width="22" style="10" customWidth="1"/>
    <col min="22" max="22" width="22.83203125" style="10" customWidth="1"/>
    <col min="23" max="24" width="23.5" style="10" customWidth="1"/>
    <col min="25" max="25" width="26.6640625" style="10" customWidth="1"/>
    <col min="26" max="26" width="24" customWidth="1"/>
  </cols>
  <sheetData>
    <row r="1" spans="1:25" x14ac:dyDescent="0.2">
      <c r="A1" t="s">
        <v>0</v>
      </c>
      <c r="B1" s="1" t="s">
        <v>67</v>
      </c>
      <c r="C1" s="10" t="s">
        <v>103</v>
      </c>
      <c r="D1" s="6" t="s">
        <v>102</v>
      </c>
      <c r="E1" s="6" t="s">
        <v>112</v>
      </c>
      <c r="F1" s="6" t="s">
        <v>115</v>
      </c>
      <c r="G1" s="6" t="s">
        <v>118</v>
      </c>
      <c r="H1" s="6" t="s">
        <v>119</v>
      </c>
      <c r="I1" s="1" t="s">
        <v>106</v>
      </c>
      <c r="J1" s="1" t="s">
        <v>68</v>
      </c>
      <c r="K1" s="10" t="s">
        <v>104</v>
      </c>
      <c r="L1" s="6" t="s">
        <v>105</v>
      </c>
      <c r="M1" s="6" t="s">
        <v>113</v>
      </c>
      <c r="N1" s="6" t="s">
        <v>116</v>
      </c>
      <c r="O1" s="6" t="s">
        <v>120</v>
      </c>
      <c r="P1" s="6" t="s">
        <v>121</v>
      </c>
      <c r="Q1" s="1" t="s">
        <v>107</v>
      </c>
      <c r="R1" s="1" t="s">
        <v>108</v>
      </c>
      <c r="S1" s="10" t="s">
        <v>109</v>
      </c>
      <c r="T1" s="6" t="s">
        <v>110</v>
      </c>
      <c r="U1" s="6" t="s">
        <v>114</v>
      </c>
      <c r="V1" s="9" t="s">
        <v>117</v>
      </c>
      <c r="W1" s="6" t="s">
        <v>122</v>
      </c>
      <c r="X1" s="6" t="s">
        <v>123</v>
      </c>
      <c r="Y1" s="1" t="s">
        <v>111</v>
      </c>
    </row>
    <row r="2" spans="1:25" x14ac:dyDescent="0.2">
      <c r="A2" s="1" t="s">
        <v>14</v>
      </c>
      <c r="B2" s="10" t="s">
        <v>125</v>
      </c>
      <c r="C2" s="10">
        <v>1</v>
      </c>
      <c r="D2" s="10">
        <v>0</v>
      </c>
      <c r="E2" s="10">
        <v>0</v>
      </c>
      <c r="F2" s="10">
        <v>0</v>
      </c>
      <c r="G2" s="10">
        <v>0</v>
      </c>
      <c r="H2" s="10">
        <v>1</v>
      </c>
      <c r="J2" s="10" t="s">
        <v>51</v>
      </c>
      <c r="K2" s="10">
        <v>4</v>
      </c>
      <c r="L2" s="10">
        <v>74</v>
      </c>
      <c r="M2" s="10">
        <v>19</v>
      </c>
      <c r="N2" s="10">
        <v>55</v>
      </c>
      <c r="O2" s="10">
        <v>0</v>
      </c>
      <c r="P2" s="10">
        <v>1</v>
      </c>
      <c r="Q2" s="10">
        <v>1</v>
      </c>
    </row>
    <row r="3" spans="1:25" x14ac:dyDescent="0.2">
      <c r="A3" s="1" t="s">
        <v>13</v>
      </c>
      <c r="B3" s="10" t="s">
        <v>124</v>
      </c>
      <c r="C3" s="10">
        <v>3</v>
      </c>
      <c r="D3" s="10">
        <v>28</v>
      </c>
      <c r="E3" s="10">
        <v>21</v>
      </c>
      <c r="F3" s="10">
        <v>7</v>
      </c>
      <c r="G3" s="10">
        <v>0</v>
      </c>
      <c r="H3" s="10">
        <v>0</v>
      </c>
      <c r="J3" s="10" t="s">
        <v>124</v>
      </c>
      <c r="K3" s="10">
        <v>1</v>
      </c>
      <c r="L3" s="10">
        <v>13</v>
      </c>
      <c r="M3" s="10">
        <v>13</v>
      </c>
      <c r="R3" s="10" t="s">
        <v>124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</row>
    <row r="4" spans="1:25" x14ac:dyDescent="0.2">
      <c r="A4" s="1" t="s">
        <v>15</v>
      </c>
      <c r="B4" s="10" t="s">
        <v>125</v>
      </c>
      <c r="C4" s="10">
        <v>1</v>
      </c>
      <c r="D4" s="10">
        <v>8</v>
      </c>
      <c r="E4" s="10">
        <v>8</v>
      </c>
      <c r="F4" s="10">
        <v>0</v>
      </c>
      <c r="G4" s="10">
        <v>0</v>
      </c>
      <c r="H4" s="10">
        <v>0</v>
      </c>
      <c r="J4" s="10" t="s">
        <v>126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R4" s="10" t="s">
        <v>126</v>
      </c>
      <c r="S4" s="10">
        <v>2</v>
      </c>
      <c r="T4" s="10">
        <v>8</v>
      </c>
      <c r="U4" s="10">
        <v>0</v>
      </c>
      <c r="V4" s="10">
        <v>8</v>
      </c>
      <c r="W4" s="10">
        <v>0</v>
      </c>
      <c r="X4" s="10">
        <v>0</v>
      </c>
      <c r="Y4" s="10">
        <v>1</v>
      </c>
    </row>
    <row r="5" spans="1:25" x14ac:dyDescent="0.2">
      <c r="A5" s="1" t="s">
        <v>16</v>
      </c>
      <c r="B5" s="10" t="s">
        <v>127</v>
      </c>
      <c r="C5" s="10">
        <v>1</v>
      </c>
      <c r="D5" s="10">
        <v>0</v>
      </c>
      <c r="E5" s="10">
        <v>0</v>
      </c>
      <c r="F5" s="10">
        <v>0</v>
      </c>
      <c r="G5" s="10">
        <v>0</v>
      </c>
      <c r="H5" s="10">
        <v>1</v>
      </c>
      <c r="I5" s="10">
        <v>1</v>
      </c>
      <c r="J5" s="11"/>
    </row>
    <row r="6" spans="1:25" x14ac:dyDescent="0.2">
      <c r="A6" s="1" t="s">
        <v>45</v>
      </c>
      <c r="B6" s="10" t="s">
        <v>126</v>
      </c>
      <c r="C6" s="10">
        <v>3</v>
      </c>
      <c r="D6" s="10">
        <v>17</v>
      </c>
      <c r="E6" s="10">
        <v>17</v>
      </c>
      <c r="F6" s="10">
        <v>0</v>
      </c>
      <c r="G6" s="10">
        <v>0</v>
      </c>
      <c r="H6" s="10">
        <v>0</v>
      </c>
      <c r="J6" s="10" t="s">
        <v>128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R6" s="10" t="s">
        <v>128</v>
      </c>
      <c r="S6" s="10">
        <v>4</v>
      </c>
      <c r="T6" s="10">
        <v>37</v>
      </c>
      <c r="U6" s="10">
        <v>37</v>
      </c>
      <c r="V6" s="10">
        <v>0</v>
      </c>
      <c r="W6" s="10">
        <v>0</v>
      </c>
      <c r="X6" s="10">
        <v>0</v>
      </c>
    </row>
    <row r="7" spans="1:25" x14ac:dyDescent="0.2">
      <c r="A7" s="1" t="s">
        <v>7</v>
      </c>
      <c r="B7" s="10" t="s">
        <v>129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J7" s="10" t="s">
        <v>130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R7" s="10" t="s">
        <v>130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</row>
    <row r="8" spans="1:25" x14ac:dyDescent="0.2">
      <c r="A8" s="1" t="s">
        <v>36</v>
      </c>
      <c r="B8" s="10" t="s">
        <v>127</v>
      </c>
      <c r="C8" s="10">
        <v>2</v>
      </c>
      <c r="D8" s="10">
        <v>21</v>
      </c>
      <c r="E8" s="10">
        <v>21</v>
      </c>
      <c r="F8" s="10">
        <v>0</v>
      </c>
      <c r="G8" s="10">
        <v>0</v>
      </c>
      <c r="H8" s="10">
        <v>0</v>
      </c>
      <c r="J8" s="10" t="s">
        <v>131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R8" s="10" t="s">
        <v>131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</row>
    <row r="9" spans="1:25" x14ac:dyDescent="0.2">
      <c r="A9" s="1" t="s">
        <v>60</v>
      </c>
      <c r="B9" s="10" t="s">
        <v>132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J9" s="10" t="s">
        <v>133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R9" s="10" t="s">
        <v>133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</row>
    <row r="10" spans="1:25" x14ac:dyDescent="0.2">
      <c r="A10" s="1" t="s">
        <v>18</v>
      </c>
      <c r="B10" s="10" t="s">
        <v>126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J10" s="10" t="s">
        <v>134</v>
      </c>
      <c r="K10" s="10">
        <v>1</v>
      </c>
      <c r="Q10" s="10">
        <v>1</v>
      </c>
    </row>
    <row r="11" spans="1:25" x14ac:dyDescent="0.2">
      <c r="A11" s="1" t="s">
        <v>2</v>
      </c>
      <c r="B11" s="10" t="s">
        <v>130</v>
      </c>
      <c r="C11" s="10">
        <v>1</v>
      </c>
      <c r="D11" s="10">
        <v>12</v>
      </c>
      <c r="E11" s="10">
        <v>0</v>
      </c>
      <c r="F11" s="10">
        <v>0</v>
      </c>
      <c r="G11" s="10">
        <v>0</v>
      </c>
      <c r="H11" s="10">
        <v>0</v>
      </c>
      <c r="J11" s="10" t="s">
        <v>127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R11" s="10" t="s">
        <v>127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</row>
    <row r="12" spans="1:25" x14ac:dyDescent="0.2">
      <c r="A12" s="1" t="s">
        <v>3</v>
      </c>
      <c r="B12" s="10" t="s">
        <v>124</v>
      </c>
      <c r="C12" s="10">
        <v>1</v>
      </c>
      <c r="D12" s="10">
        <v>12</v>
      </c>
      <c r="E12" s="10">
        <v>12</v>
      </c>
      <c r="F12" s="10">
        <v>0</v>
      </c>
      <c r="G12" s="10">
        <v>0</v>
      </c>
      <c r="H12" s="10">
        <v>0</v>
      </c>
      <c r="J12" s="10" t="s">
        <v>127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R12" s="10" t="s">
        <v>127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</row>
    <row r="13" spans="1:25" x14ac:dyDescent="0.2">
      <c r="A13" s="1" t="s">
        <v>63</v>
      </c>
      <c r="B13" s="10" t="s">
        <v>126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J13" s="10" t="s">
        <v>126</v>
      </c>
      <c r="K13" s="10">
        <v>2</v>
      </c>
      <c r="L13" s="10">
        <v>12</v>
      </c>
      <c r="M13" s="10">
        <v>12</v>
      </c>
      <c r="N13" s="10">
        <v>0</v>
      </c>
      <c r="O13" s="10">
        <v>0</v>
      </c>
      <c r="P13" s="10">
        <v>0</v>
      </c>
      <c r="R13" s="11" t="s">
        <v>133</v>
      </c>
      <c r="S13" s="10">
        <v>2</v>
      </c>
      <c r="T13" s="10">
        <v>69</v>
      </c>
      <c r="U13" s="10">
        <v>69</v>
      </c>
      <c r="V13" s="10">
        <v>0</v>
      </c>
      <c r="W13" s="10">
        <v>0</v>
      </c>
      <c r="X13" s="10">
        <v>0</v>
      </c>
    </row>
    <row r="14" spans="1:25" x14ac:dyDescent="0.2">
      <c r="A14" s="1" t="s">
        <v>37</v>
      </c>
      <c r="J14" s="10" t="s">
        <v>131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1</v>
      </c>
    </row>
    <row r="15" spans="1:25" x14ac:dyDescent="0.2">
      <c r="A15" s="1" t="s">
        <v>4</v>
      </c>
      <c r="B15" s="10" t="s">
        <v>127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J15" s="10" t="s">
        <v>127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R15" s="10" t="s">
        <v>127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</row>
    <row r="16" spans="1:25" x14ac:dyDescent="0.2">
      <c r="A16" s="1" t="s">
        <v>55</v>
      </c>
      <c r="B16" s="10" t="s">
        <v>126</v>
      </c>
      <c r="C16" s="10">
        <v>2</v>
      </c>
      <c r="D16" s="10">
        <v>16</v>
      </c>
      <c r="E16" s="10">
        <v>16</v>
      </c>
      <c r="F16" s="10">
        <v>0</v>
      </c>
      <c r="G16" s="10">
        <v>0</v>
      </c>
      <c r="H16" s="10">
        <v>0</v>
      </c>
      <c r="J16" s="10" t="s">
        <v>132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R16" s="10" t="s">
        <v>132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</row>
    <row r="17" spans="1:25" x14ac:dyDescent="0.2">
      <c r="A17" s="1" t="s">
        <v>41</v>
      </c>
      <c r="J17" s="10" t="s">
        <v>124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R17" s="10" t="s">
        <v>124</v>
      </c>
      <c r="S17" s="10">
        <v>2</v>
      </c>
      <c r="T17" s="10">
        <v>29</v>
      </c>
      <c r="U17" s="10">
        <v>29</v>
      </c>
      <c r="V17" s="10">
        <v>0</v>
      </c>
      <c r="W17" s="10">
        <v>0</v>
      </c>
      <c r="X17" s="10">
        <v>0</v>
      </c>
    </row>
    <row r="18" spans="1:25" x14ac:dyDescent="0.2">
      <c r="A18" s="1" t="s">
        <v>30</v>
      </c>
      <c r="B18" s="10" t="s">
        <v>124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J18" s="10" t="s">
        <v>129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</row>
    <row r="19" spans="1:25" x14ac:dyDescent="0.2">
      <c r="A19" s="1" t="s">
        <v>61</v>
      </c>
      <c r="B19" s="10" t="s">
        <v>126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J19" s="10" t="s">
        <v>133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R19" s="10" t="s">
        <v>133</v>
      </c>
      <c r="S19" s="10">
        <v>1</v>
      </c>
      <c r="T19" s="10">
        <v>27</v>
      </c>
      <c r="U19" s="10">
        <v>27</v>
      </c>
      <c r="V19" s="10">
        <v>0</v>
      </c>
      <c r="W19" s="10">
        <v>0</v>
      </c>
      <c r="X19" s="10">
        <v>0</v>
      </c>
    </row>
    <row r="20" spans="1:25" x14ac:dyDescent="0.2">
      <c r="A20" s="1" t="s">
        <v>52</v>
      </c>
      <c r="B20" s="10" t="s">
        <v>133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J20" s="10" t="s">
        <v>134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R20" s="10" t="s">
        <v>134</v>
      </c>
      <c r="S20" s="10">
        <v>3</v>
      </c>
      <c r="T20" s="10">
        <v>26</v>
      </c>
      <c r="U20" s="10">
        <v>0</v>
      </c>
      <c r="V20" s="10">
        <v>26</v>
      </c>
      <c r="W20" s="10">
        <v>0</v>
      </c>
      <c r="X20" s="10">
        <v>0</v>
      </c>
    </row>
    <row r="21" spans="1:25" x14ac:dyDescent="0.2">
      <c r="A21" s="1" t="s">
        <v>56</v>
      </c>
      <c r="B21" s="10" t="s">
        <v>132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J21" s="10" t="s">
        <v>132</v>
      </c>
      <c r="Q21" s="10">
        <v>1</v>
      </c>
    </row>
    <row r="22" spans="1:25" x14ac:dyDescent="0.2">
      <c r="A22" s="1" t="s">
        <v>57</v>
      </c>
      <c r="B22" s="10" t="s">
        <v>125</v>
      </c>
      <c r="C22" s="10">
        <v>3</v>
      </c>
      <c r="D22" s="10">
        <v>23</v>
      </c>
      <c r="E22" s="10">
        <v>23</v>
      </c>
      <c r="F22" s="10">
        <v>0</v>
      </c>
      <c r="G22" s="10">
        <v>0</v>
      </c>
      <c r="H22" s="10">
        <v>0</v>
      </c>
      <c r="J22" s="10" t="s">
        <v>132</v>
      </c>
      <c r="K22" s="10">
        <v>1</v>
      </c>
      <c r="L22" s="10">
        <v>9</v>
      </c>
      <c r="M22" s="10">
        <v>0</v>
      </c>
      <c r="N22" s="10">
        <v>9</v>
      </c>
      <c r="O22" s="10">
        <v>0</v>
      </c>
      <c r="Q22" s="10">
        <v>1</v>
      </c>
    </row>
    <row r="23" spans="1:25" x14ac:dyDescent="0.2">
      <c r="A23" s="1" t="s">
        <v>42</v>
      </c>
      <c r="B23" s="10" t="s">
        <v>130</v>
      </c>
      <c r="C23" s="10">
        <v>1</v>
      </c>
      <c r="D23" s="10">
        <v>10</v>
      </c>
      <c r="E23" s="10">
        <v>10</v>
      </c>
      <c r="F23" s="10">
        <v>0</v>
      </c>
      <c r="G23" s="10">
        <v>0</v>
      </c>
      <c r="H23" s="10">
        <v>0</v>
      </c>
      <c r="J23" s="10" t="s">
        <v>124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R23" s="10" t="s">
        <v>124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</row>
    <row r="24" spans="1:25" x14ac:dyDescent="0.2">
      <c r="A24" s="1" t="s">
        <v>62</v>
      </c>
      <c r="B24" s="10" t="s">
        <v>128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J24" s="10" t="s">
        <v>133</v>
      </c>
      <c r="K24" s="10">
        <v>2</v>
      </c>
      <c r="L24" s="10">
        <v>4</v>
      </c>
      <c r="M24" s="10">
        <v>4</v>
      </c>
      <c r="N24" s="10">
        <v>0</v>
      </c>
      <c r="O24" s="10">
        <v>0</v>
      </c>
      <c r="P24" s="10">
        <v>0</v>
      </c>
      <c r="R24" s="10" t="s">
        <v>133</v>
      </c>
      <c r="S24" s="10">
        <v>2</v>
      </c>
      <c r="T24" s="10">
        <v>13</v>
      </c>
      <c r="U24" s="10">
        <v>13</v>
      </c>
      <c r="V24" s="10">
        <v>0</v>
      </c>
      <c r="W24" s="10">
        <v>0</v>
      </c>
      <c r="X24" s="10">
        <v>0</v>
      </c>
    </row>
    <row r="25" spans="1:25" x14ac:dyDescent="0.2">
      <c r="A25" s="1" t="s">
        <v>22</v>
      </c>
      <c r="B25" s="10" t="s">
        <v>129</v>
      </c>
      <c r="C25" s="10">
        <v>2</v>
      </c>
      <c r="D25" s="10">
        <v>15</v>
      </c>
      <c r="E25" s="10">
        <v>15</v>
      </c>
      <c r="F25" s="10">
        <v>0</v>
      </c>
      <c r="G25" s="10">
        <v>0</v>
      </c>
      <c r="H25" s="10">
        <v>0</v>
      </c>
      <c r="I25" s="10">
        <v>1</v>
      </c>
    </row>
    <row r="26" spans="1:25" x14ac:dyDescent="0.2">
      <c r="A26" s="1" t="s">
        <v>20</v>
      </c>
      <c r="B26" s="10" t="s">
        <v>130</v>
      </c>
      <c r="C26" s="10">
        <v>3</v>
      </c>
      <c r="D26" s="10">
        <v>11</v>
      </c>
      <c r="E26" s="10">
        <v>11</v>
      </c>
      <c r="F26" s="10">
        <v>0</v>
      </c>
      <c r="G26" s="10">
        <v>0</v>
      </c>
      <c r="H26" s="10">
        <v>0</v>
      </c>
      <c r="I26" s="10">
        <v>1</v>
      </c>
    </row>
    <row r="27" spans="1:25" x14ac:dyDescent="0.2">
      <c r="A27" s="1" t="s">
        <v>43</v>
      </c>
      <c r="B27" s="10" t="s">
        <v>131</v>
      </c>
      <c r="C27" s="10">
        <v>3</v>
      </c>
      <c r="D27" s="10">
        <v>26</v>
      </c>
      <c r="E27" s="10">
        <v>26</v>
      </c>
      <c r="F27" s="10">
        <v>0</v>
      </c>
      <c r="G27" s="10">
        <v>0</v>
      </c>
      <c r="H27" s="10">
        <v>0</v>
      </c>
      <c r="J27" s="10" t="s">
        <v>124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R27" s="10" t="s">
        <v>124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</row>
    <row r="28" spans="1:25" x14ac:dyDescent="0.2">
      <c r="A28" s="1" t="s">
        <v>53</v>
      </c>
      <c r="B28" s="10" t="s">
        <v>125</v>
      </c>
      <c r="C28" s="10">
        <v>2</v>
      </c>
      <c r="D28" s="10">
        <v>32</v>
      </c>
      <c r="E28" s="10">
        <v>32</v>
      </c>
      <c r="F28" s="10">
        <v>0</v>
      </c>
      <c r="G28" s="10">
        <v>0</v>
      </c>
      <c r="H28" s="10">
        <v>0</v>
      </c>
      <c r="J28" s="10" t="s">
        <v>134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R28" s="10" t="s">
        <v>134</v>
      </c>
      <c r="S28" s="10">
        <v>1</v>
      </c>
      <c r="T28" s="10">
        <v>1</v>
      </c>
      <c r="U28" s="10">
        <v>0</v>
      </c>
      <c r="V28" s="10">
        <v>1</v>
      </c>
      <c r="W28" s="10">
        <v>0</v>
      </c>
      <c r="X28" s="10">
        <v>0</v>
      </c>
    </row>
    <row r="29" spans="1:25" x14ac:dyDescent="0.2">
      <c r="A29" s="1" t="s">
        <v>46</v>
      </c>
      <c r="B29" s="10" t="s">
        <v>125</v>
      </c>
      <c r="C29" s="10">
        <v>6</v>
      </c>
      <c r="D29" s="10">
        <v>46</v>
      </c>
      <c r="E29" s="10">
        <v>38</v>
      </c>
      <c r="F29" s="10">
        <v>0</v>
      </c>
      <c r="G29" s="10">
        <v>8</v>
      </c>
      <c r="H29" s="10">
        <v>0</v>
      </c>
      <c r="J29" s="10" t="s">
        <v>128</v>
      </c>
      <c r="K29" s="10">
        <v>2</v>
      </c>
      <c r="L29" s="10">
        <v>19</v>
      </c>
      <c r="N29" s="10">
        <v>8</v>
      </c>
      <c r="O29" s="10">
        <v>11</v>
      </c>
      <c r="P29" s="10">
        <v>0</v>
      </c>
      <c r="R29" s="10" t="s">
        <v>26</v>
      </c>
      <c r="S29" s="10">
        <v>10</v>
      </c>
      <c r="T29" s="10">
        <v>102</v>
      </c>
      <c r="U29" s="10">
        <v>0</v>
      </c>
      <c r="V29" s="10">
        <v>102</v>
      </c>
      <c r="W29" s="10">
        <v>0</v>
      </c>
      <c r="X29" s="10">
        <v>0</v>
      </c>
      <c r="Y29" s="10" t="s">
        <v>139</v>
      </c>
    </row>
    <row r="30" spans="1:25" x14ac:dyDescent="0.2">
      <c r="A30" s="1" t="s">
        <v>33</v>
      </c>
      <c r="B30" s="10" t="s">
        <v>130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J30" s="10" t="s">
        <v>129</v>
      </c>
      <c r="K30" s="10">
        <v>4</v>
      </c>
      <c r="L30" s="10">
        <v>49</v>
      </c>
      <c r="M30" s="10">
        <v>49</v>
      </c>
      <c r="N30" s="10">
        <v>0</v>
      </c>
      <c r="O30" s="10">
        <v>0</v>
      </c>
      <c r="P30" s="10">
        <v>0</v>
      </c>
      <c r="R30" s="10" t="s">
        <v>129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</row>
    <row r="31" spans="1:25" x14ac:dyDescent="0.2">
      <c r="A31" s="1" t="s">
        <v>38</v>
      </c>
      <c r="B31" s="10" t="s">
        <v>130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J31" s="10" t="s">
        <v>131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R31" s="10" t="s">
        <v>131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</row>
    <row r="32" spans="1:25" x14ac:dyDescent="0.2">
      <c r="A32" s="1" t="s">
        <v>44</v>
      </c>
      <c r="J32" s="10" t="s">
        <v>124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R32" s="10" t="s">
        <v>124</v>
      </c>
      <c r="S32" s="10">
        <v>1</v>
      </c>
      <c r="T32" s="10">
        <v>12</v>
      </c>
      <c r="U32" s="10">
        <v>0</v>
      </c>
      <c r="V32" s="10">
        <v>12</v>
      </c>
      <c r="W32" s="10">
        <v>0</v>
      </c>
      <c r="X32" s="10">
        <v>0</v>
      </c>
    </row>
    <row r="33" spans="1:26" x14ac:dyDescent="0.2">
      <c r="A33" s="1" t="s">
        <v>58</v>
      </c>
      <c r="B33" s="10" t="s">
        <v>133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J33" s="10" t="s">
        <v>132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R33" s="10" t="s">
        <v>132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</row>
    <row r="34" spans="1:26" x14ac:dyDescent="0.2">
      <c r="A34" s="1" t="s">
        <v>48</v>
      </c>
      <c r="B34" s="10" t="s">
        <v>132</v>
      </c>
      <c r="C34" s="10">
        <v>5</v>
      </c>
      <c r="D34" s="10">
        <v>53</v>
      </c>
      <c r="E34" s="10">
        <v>53</v>
      </c>
      <c r="F34" s="10">
        <v>0</v>
      </c>
      <c r="G34" s="10">
        <v>0</v>
      </c>
      <c r="H34" s="10">
        <v>0</v>
      </c>
      <c r="J34" s="10" t="s">
        <v>128</v>
      </c>
      <c r="K34" s="10">
        <v>5</v>
      </c>
      <c r="L34" s="10">
        <v>56</v>
      </c>
      <c r="M34" s="10">
        <v>56</v>
      </c>
      <c r="N34" s="10">
        <v>0</v>
      </c>
      <c r="O34" s="10">
        <v>0</v>
      </c>
      <c r="P34" s="10">
        <v>0</v>
      </c>
      <c r="Q34" s="10">
        <v>1</v>
      </c>
    </row>
    <row r="35" spans="1:26" x14ac:dyDescent="0.2">
      <c r="A35" s="1" t="s">
        <v>50</v>
      </c>
      <c r="B35" s="10" t="s">
        <v>133</v>
      </c>
      <c r="C35" s="10">
        <v>4</v>
      </c>
      <c r="D35" s="10">
        <v>24</v>
      </c>
      <c r="E35" s="10">
        <v>22</v>
      </c>
      <c r="F35" s="10">
        <v>2</v>
      </c>
      <c r="G35" s="10">
        <v>0</v>
      </c>
      <c r="H35" s="10">
        <v>1</v>
      </c>
      <c r="J35" s="10" t="s">
        <v>128</v>
      </c>
      <c r="K35" s="10">
        <v>3</v>
      </c>
      <c r="L35" s="10">
        <v>54</v>
      </c>
      <c r="M35" s="10">
        <v>0</v>
      </c>
      <c r="N35" s="10">
        <v>54</v>
      </c>
      <c r="O35" s="10">
        <v>0</v>
      </c>
      <c r="P35" s="10">
        <v>0</v>
      </c>
      <c r="Q35" s="10">
        <v>1</v>
      </c>
    </row>
    <row r="36" spans="1:26" x14ac:dyDescent="0.2">
      <c r="A36" s="1" t="s">
        <v>8</v>
      </c>
      <c r="J36" s="10" t="s">
        <v>130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R36" s="10" t="s">
        <v>130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</row>
    <row r="37" spans="1:26" x14ac:dyDescent="0.2">
      <c r="A37" s="1" t="s">
        <v>9</v>
      </c>
      <c r="B37" s="10" t="s">
        <v>127</v>
      </c>
      <c r="C37" s="10">
        <v>1</v>
      </c>
      <c r="D37" s="10">
        <v>17</v>
      </c>
      <c r="E37" s="10">
        <v>17</v>
      </c>
      <c r="F37" s="10">
        <v>0</v>
      </c>
      <c r="G37" s="10">
        <v>0</v>
      </c>
      <c r="H37" s="10">
        <v>0</v>
      </c>
      <c r="J37" s="10" t="s">
        <v>130</v>
      </c>
      <c r="K37" s="10">
        <v>2</v>
      </c>
      <c r="L37" s="10">
        <v>48</v>
      </c>
      <c r="M37" s="10">
        <v>48</v>
      </c>
      <c r="N37" s="10">
        <v>0</v>
      </c>
      <c r="O37" s="10">
        <v>0</v>
      </c>
      <c r="P37" s="10">
        <v>0</v>
      </c>
      <c r="R37" s="10" t="s">
        <v>130</v>
      </c>
      <c r="S37" s="10">
        <v>2</v>
      </c>
      <c r="T37" s="10">
        <v>0</v>
      </c>
      <c r="U37" s="10">
        <v>0</v>
      </c>
      <c r="V37" s="10">
        <v>10</v>
      </c>
      <c r="W37" s="10">
        <v>0</v>
      </c>
      <c r="X37" s="10">
        <v>0</v>
      </c>
      <c r="Y37" s="10" t="s">
        <v>138</v>
      </c>
      <c r="Z37" t="s">
        <v>139</v>
      </c>
    </row>
    <row r="38" spans="1:26" x14ac:dyDescent="0.2">
      <c r="A38" s="1" t="s">
        <v>5</v>
      </c>
      <c r="B38" s="10" t="s">
        <v>131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J38" s="10" t="s">
        <v>127</v>
      </c>
      <c r="K38" s="10">
        <v>3</v>
      </c>
      <c r="L38" s="10">
        <v>47</v>
      </c>
      <c r="M38" s="10">
        <v>0</v>
      </c>
      <c r="N38" s="10">
        <v>47</v>
      </c>
      <c r="O38" s="10">
        <v>0</v>
      </c>
      <c r="P38" s="10">
        <v>0</v>
      </c>
      <c r="Q38" s="10">
        <v>1</v>
      </c>
    </row>
    <row r="39" spans="1:26" x14ac:dyDescent="0.2">
      <c r="A39" s="1" t="s">
        <v>23</v>
      </c>
      <c r="B39" s="10" t="s">
        <v>124</v>
      </c>
      <c r="C39" s="10">
        <v>1</v>
      </c>
      <c r="D39" s="10">
        <v>36</v>
      </c>
      <c r="E39" s="10">
        <v>0</v>
      </c>
      <c r="F39" s="10">
        <v>36</v>
      </c>
      <c r="G39" s="10">
        <v>0</v>
      </c>
      <c r="H39" s="10">
        <v>0</v>
      </c>
      <c r="I39" s="10">
        <v>1</v>
      </c>
    </row>
    <row r="40" spans="1:26" x14ac:dyDescent="0.2">
      <c r="A40" s="1" t="s">
        <v>25</v>
      </c>
      <c r="B40" s="10" t="s">
        <v>128</v>
      </c>
      <c r="C40" s="10">
        <v>1</v>
      </c>
      <c r="D40" s="10">
        <v>3</v>
      </c>
      <c r="E40" s="10">
        <v>3</v>
      </c>
      <c r="F40" s="10">
        <v>0</v>
      </c>
      <c r="G40" s="10">
        <v>0</v>
      </c>
      <c r="H40" s="10">
        <v>0</v>
      </c>
      <c r="J40" s="10" t="s">
        <v>135</v>
      </c>
      <c r="Q40" s="10">
        <v>1</v>
      </c>
    </row>
    <row r="41" spans="1:26" x14ac:dyDescent="0.2">
      <c r="A41" s="1" t="s">
        <v>27</v>
      </c>
      <c r="B41" s="10" t="s">
        <v>129</v>
      </c>
      <c r="C41" s="10">
        <v>1</v>
      </c>
      <c r="D41" s="10">
        <v>65</v>
      </c>
      <c r="E41" s="10">
        <v>0</v>
      </c>
      <c r="F41" s="10">
        <v>65</v>
      </c>
      <c r="G41" s="10">
        <v>0</v>
      </c>
      <c r="H41" s="10">
        <v>0</v>
      </c>
      <c r="I41" s="10">
        <v>1</v>
      </c>
    </row>
    <row r="42" spans="1:26" x14ac:dyDescent="0.2">
      <c r="A42" s="1" t="s">
        <v>34</v>
      </c>
      <c r="B42" s="10" t="s">
        <v>127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J42" s="10" t="s">
        <v>129</v>
      </c>
      <c r="K42" s="10">
        <v>3</v>
      </c>
      <c r="L42" s="10">
        <v>43</v>
      </c>
      <c r="M42" s="10">
        <v>43</v>
      </c>
      <c r="N42" s="10">
        <v>0</v>
      </c>
      <c r="O42" s="10">
        <v>0</v>
      </c>
      <c r="P42" s="10">
        <v>0</v>
      </c>
      <c r="R42" s="10" t="s">
        <v>129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</row>
    <row r="43" spans="1:26" x14ac:dyDescent="0.2">
      <c r="A43" s="1" t="s">
        <v>6</v>
      </c>
      <c r="B43" s="10" t="s">
        <v>129</v>
      </c>
      <c r="C43" s="10">
        <v>1</v>
      </c>
      <c r="D43" s="10">
        <v>8</v>
      </c>
      <c r="E43" s="10">
        <v>8</v>
      </c>
      <c r="F43" s="10">
        <v>0</v>
      </c>
      <c r="G43" s="10">
        <v>0</v>
      </c>
      <c r="H43" s="10">
        <v>0</v>
      </c>
      <c r="J43" s="10" t="s">
        <v>127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R43" s="10" t="s">
        <v>127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</row>
    <row r="44" spans="1:26" x14ac:dyDescent="0.2">
      <c r="A44" s="1" t="s">
        <v>28</v>
      </c>
      <c r="B44" s="10" t="s">
        <v>128</v>
      </c>
      <c r="C44" s="10">
        <v>3</v>
      </c>
      <c r="D44" s="10">
        <v>13</v>
      </c>
      <c r="E44" s="10">
        <v>13</v>
      </c>
      <c r="F44" s="10">
        <v>0</v>
      </c>
      <c r="G44" s="10">
        <v>0</v>
      </c>
      <c r="H44" s="10">
        <v>2</v>
      </c>
      <c r="J44" s="10" t="s">
        <v>128</v>
      </c>
      <c r="K44" s="10">
        <v>1</v>
      </c>
      <c r="L44" s="10">
        <v>4</v>
      </c>
      <c r="M44" s="10">
        <v>0</v>
      </c>
      <c r="N44" s="10">
        <v>4</v>
      </c>
      <c r="O44" s="10">
        <v>0</v>
      </c>
      <c r="P44" s="10">
        <v>0</v>
      </c>
      <c r="Q44" s="10">
        <v>1</v>
      </c>
    </row>
    <row r="45" spans="1:26" x14ac:dyDescent="0.2">
      <c r="A45" s="1" t="s">
        <v>29</v>
      </c>
      <c r="B45" s="10" t="s">
        <v>129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</row>
    <row r="46" spans="1:26" x14ac:dyDescent="0.2">
      <c r="A46" s="1" t="s">
        <v>64</v>
      </c>
      <c r="B46" s="10" t="s">
        <v>128</v>
      </c>
      <c r="C46" s="10">
        <v>1</v>
      </c>
      <c r="D46" s="10">
        <v>1</v>
      </c>
      <c r="E46" s="10">
        <v>0</v>
      </c>
      <c r="F46" s="10">
        <v>0</v>
      </c>
      <c r="G46" s="10">
        <v>0</v>
      </c>
      <c r="H46" s="10">
        <v>1</v>
      </c>
      <c r="J46" s="10" t="s">
        <v>126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R46" s="10" t="s">
        <v>126</v>
      </c>
      <c r="S46" s="10">
        <v>4</v>
      </c>
      <c r="T46" s="10">
        <v>37</v>
      </c>
      <c r="U46" s="10">
        <v>0</v>
      </c>
      <c r="V46" s="10">
        <v>37</v>
      </c>
      <c r="W46" s="10">
        <v>0</v>
      </c>
      <c r="X46" s="10">
        <v>0</v>
      </c>
    </row>
    <row r="47" spans="1:26" x14ac:dyDescent="0.2">
      <c r="A47" s="1" t="s">
        <v>65</v>
      </c>
      <c r="B47" s="10" t="s">
        <v>133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J47" s="10" t="s">
        <v>126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R47" s="10" t="s">
        <v>126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</row>
    <row r="48" spans="1:26" x14ac:dyDescent="0.2">
      <c r="A48" s="1" t="s">
        <v>39</v>
      </c>
      <c r="B48" s="10" t="s">
        <v>131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J48" s="10" t="s">
        <v>131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R48" s="10" t="s">
        <v>131</v>
      </c>
      <c r="S48" s="10">
        <v>6</v>
      </c>
      <c r="T48" s="10">
        <v>6</v>
      </c>
      <c r="U48" s="10">
        <v>0</v>
      </c>
      <c r="V48" s="10">
        <v>0</v>
      </c>
      <c r="W48" s="10">
        <v>0</v>
      </c>
      <c r="X48" s="10">
        <v>0</v>
      </c>
    </row>
    <row r="49" spans="1:26" x14ac:dyDescent="0.2">
      <c r="A49" s="1" t="s">
        <v>10</v>
      </c>
      <c r="B49" s="10" t="s">
        <v>131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J49" s="10" t="s">
        <v>130</v>
      </c>
      <c r="K49" s="10">
        <v>2</v>
      </c>
      <c r="L49" s="10">
        <v>14</v>
      </c>
      <c r="M49" s="10">
        <v>0</v>
      </c>
      <c r="N49" s="10">
        <v>0</v>
      </c>
      <c r="O49" s="10">
        <v>0</v>
      </c>
      <c r="P49" s="10">
        <v>0</v>
      </c>
      <c r="R49" s="10" t="s">
        <v>130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</row>
    <row r="50" spans="1:26" x14ac:dyDescent="0.2">
      <c r="A50" s="1" t="s">
        <v>40</v>
      </c>
      <c r="J50" s="10" t="s">
        <v>131</v>
      </c>
      <c r="K50" s="10">
        <v>2</v>
      </c>
      <c r="L50" s="10">
        <v>16</v>
      </c>
      <c r="M50" s="10">
        <v>0</v>
      </c>
      <c r="N50" s="10">
        <v>0</v>
      </c>
      <c r="O50" s="10">
        <v>0</v>
      </c>
      <c r="P50" s="10">
        <v>0</v>
      </c>
      <c r="R50" s="11" t="s">
        <v>131</v>
      </c>
      <c r="S50" s="10">
        <v>3</v>
      </c>
      <c r="T50" s="10">
        <v>84</v>
      </c>
      <c r="U50" s="10">
        <v>84</v>
      </c>
      <c r="V50" s="10">
        <v>0</v>
      </c>
      <c r="W50" s="10">
        <v>0</v>
      </c>
      <c r="X50" s="10">
        <v>0</v>
      </c>
      <c r="Y50" s="12" t="s">
        <v>137</v>
      </c>
      <c r="Z50" t="s">
        <v>136</v>
      </c>
    </row>
    <row r="51" spans="1:26" x14ac:dyDescent="0.2">
      <c r="A51" s="1" t="s">
        <v>66</v>
      </c>
      <c r="B51" s="10" t="s">
        <v>132</v>
      </c>
      <c r="C51" s="10">
        <v>1</v>
      </c>
      <c r="D51" s="10">
        <v>32</v>
      </c>
      <c r="E51" s="10">
        <v>0</v>
      </c>
      <c r="F51" s="10">
        <v>0</v>
      </c>
      <c r="G51" s="10">
        <v>0</v>
      </c>
      <c r="H51" s="10">
        <v>0</v>
      </c>
      <c r="J51" s="10" t="s">
        <v>126</v>
      </c>
      <c r="K51" s="10">
        <v>1</v>
      </c>
      <c r="L51" s="10">
        <v>11</v>
      </c>
      <c r="M51" s="10">
        <v>0</v>
      </c>
      <c r="N51" s="10">
        <v>0</v>
      </c>
      <c r="O51" s="10">
        <v>0</v>
      </c>
      <c r="P51" s="10">
        <v>0</v>
      </c>
      <c r="R51" s="10" t="s">
        <v>126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</row>
    <row r="52" spans="1:26" x14ac:dyDescent="0.2">
      <c r="A52" s="1" t="s">
        <v>11</v>
      </c>
      <c r="B52" s="10" t="s">
        <v>124</v>
      </c>
      <c r="C52" s="10">
        <v>7</v>
      </c>
      <c r="D52" s="10">
        <v>7</v>
      </c>
      <c r="E52" s="10">
        <v>0</v>
      </c>
      <c r="F52" s="10">
        <v>0</v>
      </c>
      <c r="G52" s="10">
        <v>0</v>
      </c>
      <c r="H52" s="10">
        <v>0</v>
      </c>
      <c r="J52" s="10" t="s">
        <v>130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R52" s="10" t="s">
        <v>130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</row>
    <row r="53" spans="1:26" x14ac:dyDescent="0.2">
      <c r="A53" s="1" t="s">
        <v>54</v>
      </c>
      <c r="B53" s="10" t="s">
        <v>132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J53" s="10" t="s">
        <v>134</v>
      </c>
      <c r="K53" s="10">
        <v>1</v>
      </c>
      <c r="L53" s="10">
        <v>5</v>
      </c>
      <c r="M53" s="10">
        <v>5</v>
      </c>
      <c r="N53" s="10">
        <v>0</v>
      </c>
      <c r="O53" s="10">
        <v>0</v>
      </c>
      <c r="P53" s="10">
        <v>0</v>
      </c>
      <c r="R53" s="10" t="s">
        <v>134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</row>
    <row r="54" spans="1:26" x14ac:dyDescent="0.2">
      <c r="A54" s="1" t="s">
        <v>59</v>
      </c>
      <c r="B54" s="10" t="s">
        <v>128</v>
      </c>
      <c r="C54" s="10">
        <v>3</v>
      </c>
      <c r="D54" s="10">
        <v>21</v>
      </c>
      <c r="E54" s="10">
        <v>11</v>
      </c>
      <c r="F54" s="10">
        <v>10</v>
      </c>
      <c r="G54" s="10">
        <v>0</v>
      </c>
      <c r="H54" s="10">
        <v>0</v>
      </c>
      <c r="J54" s="10" t="s">
        <v>132</v>
      </c>
      <c r="K54" s="10">
        <v>4</v>
      </c>
      <c r="L54" s="10">
        <v>45</v>
      </c>
      <c r="M54" s="10">
        <v>14</v>
      </c>
      <c r="N54" s="10">
        <v>31</v>
      </c>
      <c r="O54" s="10">
        <v>0</v>
      </c>
      <c r="P54" s="10">
        <v>0</v>
      </c>
      <c r="R54" s="10" t="s">
        <v>132</v>
      </c>
      <c r="S54" s="10">
        <v>2</v>
      </c>
      <c r="T54" s="10">
        <v>30</v>
      </c>
      <c r="U54" s="10">
        <v>0</v>
      </c>
      <c r="V54" s="10">
        <v>30</v>
      </c>
      <c r="W54" s="10">
        <v>0</v>
      </c>
      <c r="X54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Dates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C. Ryan Campbell, Ph.D.</cp:lastModifiedBy>
  <dcterms:created xsi:type="dcterms:W3CDTF">2020-04-01T12:22:00Z</dcterms:created>
  <dcterms:modified xsi:type="dcterms:W3CDTF">2022-10-27T03:06:00Z</dcterms:modified>
</cp:coreProperties>
</file>