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325" windowHeight="9810"/>
  </bookViews>
  <sheets>
    <sheet name="Check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F729" i="1" l="1"/>
  <c r="J729" i="1" s="1"/>
  <c r="E729" i="1"/>
  <c r="B5" i="2"/>
  <c r="B3" i="2"/>
  <c r="G729" i="1" l="1"/>
  <c r="I729" i="1"/>
  <c r="F3" i="1"/>
  <c r="E3" i="1"/>
  <c r="I3" i="1" l="1"/>
  <c r="J3" i="1"/>
  <c r="H4" i="1" l="1"/>
  <c r="G3" i="1"/>
  <c r="F4" i="1" s="1"/>
  <c r="J4" i="1" l="1"/>
  <c r="H5" i="1" s="1"/>
  <c r="E4" i="1"/>
  <c r="I4" i="1" l="1"/>
  <c r="G4" i="1"/>
  <c r="F5" i="1" s="1"/>
  <c r="J5" i="1" l="1"/>
  <c r="E5" i="1"/>
  <c r="I5" i="1" l="1"/>
  <c r="H6" i="1"/>
  <c r="G5" i="1"/>
  <c r="F6" i="1" s="1"/>
  <c r="J6" i="1" l="1"/>
  <c r="E6" i="1"/>
  <c r="G6" i="1" l="1"/>
  <c r="F7" i="1" s="1"/>
  <c r="J7" i="1" s="1"/>
  <c r="I6" i="1"/>
  <c r="H7" i="1"/>
  <c r="E7" i="1" l="1"/>
  <c r="I7" i="1" s="1"/>
  <c r="H8" i="1"/>
  <c r="G7" i="1" l="1"/>
  <c r="F8" i="1" l="1"/>
  <c r="J8" i="1" s="1"/>
  <c r="E8" i="1"/>
  <c r="H9" i="1" l="1"/>
  <c r="G8" i="1"/>
  <c r="I8" i="1"/>
  <c r="F9" i="1" l="1"/>
  <c r="J9" i="1" s="1"/>
  <c r="E9" i="1"/>
  <c r="I9" i="1" s="1"/>
  <c r="H10" i="1" l="1"/>
  <c r="G9" i="1"/>
  <c r="F10" i="1" l="1"/>
  <c r="J10" i="1" s="1"/>
  <c r="E10" i="1"/>
  <c r="H11" i="1" l="1"/>
  <c r="G10" i="1"/>
  <c r="I10" i="1"/>
  <c r="F11" i="1" l="1"/>
  <c r="J11" i="1" s="1"/>
  <c r="E11" i="1"/>
  <c r="G11" i="1" l="1"/>
  <c r="I11" i="1"/>
  <c r="H12" i="1"/>
  <c r="F12" i="1" l="1"/>
  <c r="J12" i="1" s="1"/>
  <c r="E12" i="1"/>
  <c r="G12" i="1" l="1"/>
  <c r="H13" i="1"/>
  <c r="I12" i="1"/>
  <c r="F13" i="1" l="1"/>
  <c r="J13" i="1" s="1"/>
  <c r="E13" i="1"/>
  <c r="H14" i="1" l="1"/>
  <c r="I13" i="1"/>
  <c r="G13" i="1"/>
  <c r="F14" i="1" l="1"/>
  <c r="J14" i="1" s="1"/>
  <c r="E14" i="1"/>
  <c r="G14" i="1" l="1"/>
  <c r="H15" i="1"/>
  <c r="I14" i="1"/>
  <c r="F15" i="1" l="1"/>
  <c r="J15" i="1" s="1"/>
  <c r="E15" i="1"/>
  <c r="G15" i="1"/>
  <c r="H16" i="1" l="1"/>
  <c r="F16" i="1"/>
  <c r="J16" i="1" s="1"/>
  <c r="E16" i="1"/>
  <c r="I15" i="1"/>
  <c r="H17" i="1" l="1"/>
  <c r="I16" i="1"/>
  <c r="G16" i="1"/>
  <c r="F17" i="1" l="1"/>
  <c r="J17" i="1" s="1"/>
  <c r="E17" i="1"/>
  <c r="I17" i="1" s="1"/>
  <c r="H18" i="1" l="1"/>
  <c r="G17" i="1"/>
  <c r="F18" i="1" l="1"/>
  <c r="J18" i="1" s="1"/>
  <c r="E18" i="1"/>
  <c r="H19" i="1" l="1"/>
  <c r="G18" i="1"/>
  <c r="I18" i="1"/>
  <c r="F19" i="1" l="1"/>
  <c r="J19" i="1" s="1"/>
  <c r="E19" i="1"/>
  <c r="I19" i="1"/>
  <c r="G19" i="1" l="1"/>
  <c r="H20" i="1"/>
  <c r="F20" i="1" l="1"/>
  <c r="J20" i="1" s="1"/>
  <c r="E20" i="1"/>
  <c r="I20" i="1" s="1"/>
  <c r="H21" i="1" l="1"/>
  <c r="G20" i="1"/>
  <c r="F21" i="1" l="1"/>
  <c r="J21" i="1" s="1"/>
  <c r="E21" i="1"/>
  <c r="G21" i="1" l="1"/>
  <c r="I21" i="1"/>
  <c r="H22" i="1"/>
  <c r="I22" i="1" l="1"/>
  <c r="F22" i="1"/>
  <c r="J22" i="1" s="1"/>
  <c r="E22" i="1"/>
  <c r="G22" i="1" l="1"/>
  <c r="H23" i="1"/>
  <c r="F23" i="1" l="1"/>
  <c r="J23" i="1" s="1"/>
  <c r="E23" i="1"/>
  <c r="G23" i="1" l="1"/>
  <c r="I23" i="1"/>
  <c r="H24" i="1"/>
  <c r="I24" i="1" l="1"/>
  <c r="F24" i="1"/>
  <c r="J24" i="1" s="1"/>
  <c r="E24" i="1"/>
  <c r="G24" i="1" l="1"/>
  <c r="H25" i="1"/>
  <c r="I25" i="1" l="1"/>
  <c r="F25" i="1"/>
  <c r="J25" i="1" s="1"/>
  <c r="E25" i="1"/>
  <c r="G25" i="1" l="1"/>
  <c r="H26" i="1"/>
  <c r="F26" i="1" l="1"/>
  <c r="J26" i="1" s="1"/>
  <c r="E26" i="1"/>
  <c r="H27" i="1" l="1"/>
  <c r="G26" i="1"/>
  <c r="I26" i="1"/>
  <c r="F27" i="1" l="1"/>
  <c r="J27" i="1" s="1"/>
  <c r="E27" i="1"/>
  <c r="G27" i="1"/>
  <c r="I27" i="1"/>
  <c r="I28" i="1" l="1"/>
  <c r="F28" i="1"/>
  <c r="E28" i="1"/>
  <c r="J28" i="1"/>
  <c r="H28" i="1"/>
  <c r="G28" i="1" l="1"/>
  <c r="H29" i="1"/>
  <c r="F29" i="1" l="1"/>
  <c r="J29" i="1" s="1"/>
  <c r="E29" i="1"/>
  <c r="H30" i="1" l="1"/>
  <c r="G29" i="1"/>
  <c r="I29" i="1"/>
  <c r="F30" i="1" l="1"/>
  <c r="J30" i="1" s="1"/>
  <c r="E30" i="1"/>
  <c r="G30" i="1"/>
  <c r="H31" i="1" l="1"/>
  <c r="F31" i="1"/>
  <c r="J31" i="1" s="1"/>
  <c r="E31" i="1"/>
  <c r="I30" i="1"/>
  <c r="H32" i="1" l="1"/>
  <c r="I31" i="1"/>
  <c r="G31" i="1"/>
  <c r="F32" i="1" l="1"/>
  <c r="J32" i="1" s="1"/>
  <c r="E32" i="1"/>
  <c r="G32" i="1" s="1"/>
  <c r="F33" i="1" l="1"/>
  <c r="J33" i="1" s="1"/>
  <c r="E33" i="1"/>
  <c r="G33" i="1" s="1"/>
  <c r="H33" i="1"/>
  <c r="I32" i="1"/>
  <c r="H34" i="1" l="1"/>
  <c r="F34" i="1"/>
  <c r="J34" i="1" s="1"/>
  <c r="H35" i="1" s="1"/>
  <c r="E34" i="1"/>
  <c r="G34" i="1"/>
  <c r="I33" i="1"/>
  <c r="F35" i="1" l="1"/>
  <c r="J35" i="1" s="1"/>
  <c r="E35" i="1"/>
  <c r="G35" i="1" s="1"/>
  <c r="I34" i="1"/>
  <c r="F36" i="1" l="1"/>
  <c r="J36" i="1" s="1"/>
  <c r="H37" i="1" s="1"/>
  <c r="E36" i="1"/>
  <c r="G36" i="1" s="1"/>
  <c r="H36" i="1"/>
  <c r="I35" i="1"/>
  <c r="F37" i="1" l="1"/>
  <c r="J37" i="1" s="1"/>
  <c r="E37" i="1"/>
  <c r="I36" i="1"/>
  <c r="H38" i="1" l="1"/>
  <c r="I37" i="1"/>
  <c r="G37" i="1"/>
  <c r="F38" i="1" l="1"/>
  <c r="J38" i="1" s="1"/>
  <c r="E38" i="1"/>
  <c r="H39" i="1" l="1"/>
  <c r="G38" i="1"/>
  <c r="I38" i="1"/>
  <c r="F39" i="1" l="1"/>
  <c r="J39" i="1" s="1"/>
  <c r="E39" i="1"/>
  <c r="H40" i="1" l="1"/>
  <c r="I39" i="1"/>
  <c r="G39" i="1"/>
  <c r="F40" i="1" l="1"/>
  <c r="J40" i="1" s="1"/>
  <c r="E40" i="1"/>
  <c r="G40" i="1" l="1"/>
  <c r="H41" i="1"/>
  <c r="I40" i="1"/>
  <c r="I41" i="1" l="1"/>
  <c r="F41" i="1"/>
  <c r="J41" i="1" s="1"/>
  <c r="E41" i="1"/>
  <c r="G41" i="1" l="1"/>
  <c r="H42" i="1"/>
  <c r="F42" i="1" l="1"/>
  <c r="J42" i="1" s="1"/>
  <c r="E42" i="1"/>
  <c r="G42" i="1" l="1"/>
  <c r="I42" i="1"/>
  <c r="H43" i="1"/>
  <c r="F43" i="1" l="1"/>
  <c r="J43" i="1" s="1"/>
  <c r="E43" i="1"/>
  <c r="I43" i="1" s="1"/>
  <c r="G43" i="1" l="1"/>
  <c r="H44" i="1"/>
  <c r="F44" i="1" l="1"/>
  <c r="J44" i="1" s="1"/>
  <c r="E44" i="1"/>
  <c r="H45" i="1" l="1"/>
  <c r="G44" i="1"/>
  <c r="I44" i="1"/>
  <c r="F45" i="1" l="1"/>
  <c r="J45" i="1" s="1"/>
  <c r="E45" i="1"/>
  <c r="I45" i="1" s="1"/>
  <c r="H46" i="1" l="1"/>
  <c r="G45" i="1"/>
  <c r="F46" i="1" l="1"/>
  <c r="J46" i="1" s="1"/>
  <c r="E46" i="1"/>
  <c r="G46" i="1"/>
  <c r="I46" i="1"/>
  <c r="F47" i="1" l="1"/>
  <c r="J47" i="1" s="1"/>
  <c r="H48" i="1" s="1"/>
  <c r="E47" i="1"/>
  <c r="G47" i="1"/>
  <c r="H47" i="1"/>
  <c r="F48" i="1" l="1"/>
  <c r="J48" i="1" s="1"/>
  <c r="H49" i="1" s="1"/>
  <c r="E48" i="1"/>
  <c r="I47" i="1"/>
  <c r="I48" i="1" l="1"/>
  <c r="G48" i="1"/>
  <c r="F49" i="1" l="1"/>
  <c r="J49" i="1" s="1"/>
  <c r="E49" i="1"/>
  <c r="G49" i="1"/>
  <c r="H50" i="1" l="1"/>
  <c r="F50" i="1"/>
  <c r="J50" i="1" s="1"/>
  <c r="E50" i="1"/>
  <c r="G50" i="1"/>
  <c r="I49" i="1"/>
  <c r="H51" i="1" l="1"/>
  <c r="F51" i="1"/>
  <c r="J51" i="1" s="1"/>
  <c r="E51" i="1"/>
  <c r="G51" i="1"/>
  <c r="I50" i="1"/>
  <c r="H52" i="1" l="1"/>
  <c r="F52" i="1"/>
  <c r="J52" i="1" s="1"/>
  <c r="H53" i="1" s="1"/>
  <c r="E52" i="1"/>
  <c r="G52" i="1"/>
  <c r="I51" i="1"/>
  <c r="I53" i="1" l="1"/>
  <c r="F53" i="1"/>
  <c r="J53" i="1" s="1"/>
  <c r="E53" i="1"/>
  <c r="I52" i="1"/>
  <c r="G53" i="1" l="1"/>
  <c r="H54" i="1"/>
  <c r="F54" i="1" l="1"/>
  <c r="J54" i="1" s="1"/>
  <c r="E54" i="1"/>
  <c r="G54" i="1" l="1"/>
  <c r="I54" i="1"/>
  <c r="H55" i="1"/>
  <c r="I55" i="1" l="1"/>
  <c r="F55" i="1"/>
  <c r="J55" i="1" s="1"/>
  <c r="E55" i="1"/>
  <c r="G55" i="1" l="1"/>
  <c r="H56" i="1"/>
  <c r="F56" i="1" l="1"/>
  <c r="J56" i="1" s="1"/>
  <c r="E56" i="1"/>
  <c r="H57" i="1" l="1"/>
  <c r="G56" i="1"/>
  <c r="I56" i="1"/>
  <c r="F57" i="1" l="1"/>
  <c r="J57" i="1" s="1"/>
  <c r="E57" i="1"/>
  <c r="I57" i="1" s="1"/>
  <c r="H58" i="1" l="1"/>
  <c r="G57" i="1"/>
  <c r="F58" i="1" l="1"/>
  <c r="J58" i="1" s="1"/>
  <c r="E58" i="1"/>
  <c r="I58" i="1" l="1"/>
  <c r="G58" i="1"/>
  <c r="H59" i="1"/>
  <c r="F59" i="1" l="1"/>
  <c r="J59" i="1" s="1"/>
  <c r="H60" i="1" s="1"/>
  <c r="E59" i="1"/>
  <c r="G59" i="1" s="1"/>
  <c r="F60" i="1" l="1"/>
  <c r="J60" i="1" s="1"/>
  <c r="H61" i="1" s="1"/>
  <c r="E60" i="1"/>
  <c r="G60" i="1"/>
  <c r="I59" i="1"/>
  <c r="I60" i="1" s="1"/>
  <c r="F61" i="1" l="1"/>
  <c r="J61" i="1" s="1"/>
  <c r="E61" i="1"/>
  <c r="I61" i="1" l="1"/>
  <c r="G61" i="1"/>
  <c r="H62" i="1"/>
  <c r="I62" i="1" l="1"/>
  <c r="F62" i="1"/>
  <c r="J62" i="1" s="1"/>
  <c r="E62" i="1"/>
  <c r="G62" i="1" l="1"/>
  <c r="H63" i="1"/>
  <c r="F63" i="1" l="1"/>
  <c r="J63" i="1" s="1"/>
  <c r="E63" i="1"/>
  <c r="G63" i="1" l="1"/>
  <c r="I63" i="1"/>
  <c r="H64" i="1"/>
  <c r="F64" i="1" l="1"/>
  <c r="J64" i="1" s="1"/>
  <c r="E64" i="1"/>
  <c r="I64" i="1" s="1"/>
  <c r="G64" i="1" l="1"/>
  <c r="H65" i="1"/>
  <c r="I65" i="1" l="1"/>
  <c r="F65" i="1"/>
  <c r="J65" i="1" s="1"/>
  <c r="E65" i="1"/>
  <c r="G65" i="1" l="1"/>
  <c r="H66" i="1"/>
  <c r="F66" i="1" l="1"/>
  <c r="J66" i="1" s="1"/>
  <c r="E66" i="1"/>
  <c r="G66" i="1" s="1"/>
  <c r="F67" i="1" l="1"/>
  <c r="E67" i="1"/>
  <c r="H67" i="1"/>
  <c r="J67" i="1"/>
  <c r="I66" i="1"/>
  <c r="H68" i="1" l="1"/>
  <c r="I67" i="1"/>
  <c r="G67" i="1"/>
  <c r="F68" i="1" l="1"/>
  <c r="J68" i="1" s="1"/>
  <c r="E68" i="1"/>
  <c r="G68" i="1"/>
  <c r="F69" i="1" l="1"/>
  <c r="E69" i="1"/>
  <c r="I68" i="1"/>
  <c r="H69" i="1"/>
  <c r="I69" i="1" s="1"/>
  <c r="J69" i="1"/>
  <c r="H70" i="1" l="1"/>
  <c r="G69" i="1"/>
  <c r="F70" i="1" l="1"/>
  <c r="J70" i="1" s="1"/>
  <c r="E70" i="1"/>
  <c r="G70" i="1" s="1"/>
  <c r="F71" i="1" l="1"/>
  <c r="J71" i="1" s="1"/>
  <c r="E71" i="1"/>
  <c r="G71" i="1"/>
  <c r="I70" i="1"/>
  <c r="H71" i="1"/>
  <c r="H72" i="1" l="1"/>
  <c r="F72" i="1"/>
  <c r="J72" i="1" s="1"/>
  <c r="E72" i="1"/>
  <c r="G72" i="1"/>
  <c r="I71" i="1"/>
  <c r="H73" i="1" l="1"/>
  <c r="F73" i="1"/>
  <c r="J73" i="1" s="1"/>
  <c r="E73" i="1"/>
  <c r="G73" i="1" s="1"/>
  <c r="I72" i="1"/>
  <c r="H74" i="1" l="1"/>
  <c r="F74" i="1"/>
  <c r="J74" i="1" s="1"/>
  <c r="H75" i="1" s="1"/>
  <c r="E74" i="1"/>
  <c r="G74" i="1"/>
  <c r="I73" i="1"/>
  <c r="F75" i="1" l="1"/>
  <c r="J75" i="1" s="1"/>
  <c r="E75" i="1"/>
  <c r="I74" i="1"/>
  <c r="I75" i="1" l="1"/>
  <c r="H76" i="1"/>
  <c r="G75" i="1"/>
  <c r="I76" i="1" l="1"/>
  <c r="F76" i="1"/>
  <c r="J76" i="1" s="1"/>
  <c r="E76" i="1"/>
  <c r="G76" i="1"/>
  <c r="F77" i="1" l="1"/>
  <c r="E77" i="1"/>
  <c r="H77" i="1"/>
  <c r="I77" i="1" s="1"/>
  <c r="J77" i="1"/>
  <c r="H78" i="1" l="1"/>
  <c r="G77" i="1"/>
  <c r="F78" i="1" l="1"/>
  <c r="J78" i="1" s="1"/>
  <c r="E78" i="1"/>
  <c r="H79" i="1" l="1"/>
  <c r="G78" i="1"/>
  <c r="I78" i="1"/>
  <c r="F79" i="1" l="1"/>
  <c r="J79" i="1" s="1"/>
  <c r="E79" i="1"/>
  <c r="I79" i="1" l="1"/>
  <c r="G79" i="1"/>
  <c r="H80" i="1"/>
  <c r="F80" i="1" l="1"/>
  <c r="J80" i="1" s="1"/>
  <c r="E80" i="1"/>
  <c r="G80" i="1" s="1"/>
  <c r="F81" i="1" l="1"/>
  <c r="E81" i="1"/>
  <c r="G81" i="1" s="1"/>
  <c r="H81" i="1"/>
  <c r="J81" i="1"/>
  <c r="I80" i="1"/>
  <c r="F82" i="1" l="1"/>
  <c r="E82" i="1"/>
  <c r="G82" i="1"/>
  <c r="H82" i="1"/>
  <c r="J82" i="1"/>
  <c r="I81" i="1"/>
  <c r="F83" i="1" l="1"/>
  <c r="J83" i="1" s="1"/>
  <c r="E83" i="1"/>
  <c r="G83" i="1"/>
  <c r="H83" i="1"/>
  <c r="I82" i="1"/>
  <c r="H84" i="1" l="1"/>
  <c r="F84" i="1"/>
  <c r="J84" i="1" s="1"/>
  <c r="E84" i="1"/>
  <c r="G84" i="1"/>
  <c r="I83" i="1"/>
  <c r="H85" i="1" l="1"/>
  <c r="F85" i="1"/>
  <c r="J85" i="1" s="1"/>
  <c r="E85" i="1"/>
  <c r="G85" i="1"/>
  <c r="I84" i="1"/>
  <c r="H86" i="1" l="1"/>
  <c r="F86" i="1"/>
  <c r="J86" i="1" s="1"/>
  <c r="E86" i="1"/>
  <c r="G86" i="1" s="1"/>
  <c r="I85" i="1"/>
  <c r="F87" i="1" l="1"/>
  <c r="E87" i="1"/>
  <c r="H87" i="1"/>
  <c r="J87" i="1"/>
  <c r="I86" i="1"/>
  <c r="H88" i="1" l="1"/>
  <c r="I87" i="1"/>
  <c r="G87" i="1"/>
  <c r="F88" i="1" l="1"/>
  <c r="J88" i="1" s="1"/>
  <c r="E88" i="1"/>
  <c r="G88" i="1"/>
  <c r="H89" i="1" l="1"/>
  <c r="F89" i="1"/>
  <c r="J89" i="1" s="1"/>
  <c r="E89" i="1"/>
  <c r="G89" i="1" s="1"/>
  <c r="I88" i="1"/>
  <c r="F90" i="1" l="1"/>
  <c r="J90" i="1" s="1"/>
  <c r="E90" i="1"/>
  <c r="H90" i="1"/>
  <c r="I89" i="1"/>
  <c r="H91" i="1" l="1"/>
  <c r="I90" i="1"/>
  <c r="G90" i="1"/>
  <c r="F91" i="1" l="1"/>
  <c r="J91" i="1" s="1"/>
  <c r="E91" i="1"/>
  <c r="H92" i="1" l="1"/>
  <c r="G91" i="1"/>
  <c r="I91" i="1"/>
  <c r="F92" i="1" l="1"/>
  <c r="J92" i="1" s="1"/>
  <c r="E92" i="1"/>
  <c r="H93" i="1" l="1"/>
  <c r="I92" i="1"/>
  <c r="G92" i="1"/>
  <c r="F93" i="1" l="1"/>
  <c r="J93" i="1" s="1"/>
  <c r="E93" i="1"/>
  <c r="G93" i="1" l="1"/>
  <c r="H94" i="1"/>
  <c r="I93" i="1"/>
  <c r="F94" i="1" l="1"/>
  <c r="J94" i="1" s="1"/>
  <c r="E94" i="1"/>
  <c r="G94" i="1" l="1"/>
  <c r="H95" i="1"/>
  <c r="I94" i="1"/>
  <c r="I95" i="1" l="1"/>
  <c r="F95" i="1"/>
  <c r="J95" i="1" s="1"/>
  <c r="E95" i="1"/>
  <c r="G95" i="1" l="1"/>
  <c r="H96" i="1"/>
  <c r="F96" i="1" l="1"/>
  <c r="J96" i="1" s="1"/>
  <c r="E96" i="1"/>
  <c r="G96" i="1" l="1"/>
  <c r="I96" i="1"/>
  <c r="H97" i="1"/>
  <c r="F97" i="1" l="1"/>
  <c r="J97" i="1" s="1"/>
  <c r="E97" i="1"/>
  <c r="G97" i="1" l="1"/>
  <c r="H98" i="1"/>
  <c r="I97" i="1"/>
  <c r="F98" i="1" l="1"/>
  <c r="J98" i="1" s="1"/>
  <c r="E98" i="1"/>
  <c r="I98" i="1" s="1"/>
  <c r="G98" i="1" l="1"/>
  <c r="H99" i="1"/>
  <c r="F99" i="1" l="1"/>
  <c r="J99" i="1" s="1"/>
  <c r="E99" i="1"/>
  <c r="H100" i="1" l="1"/>
  <c r="G99" i="1"/>
  <c r="I99" i="1"/>
  <c r="F100" i="1" l="1"/>
  <c r="J100" i="1" s="1"/>
  <c r="E100" i="1"/>
  <c r="G100" i="1" l="1"/>
  <c r="I100" i="1"/>
  <c r="H101" i="1"/>
  <c r="F101" i="1" l="1"/>
  <c r="J101" i="1" s="1"/>
  <c r="E101" i="1"/>
  <c r="I101" i="1" s="1"/>
  <c r="G101" i="1" l="1"/>
  <c r="H102" i="1"/>
  <c r="F102" i="1" l="1"/>
  <c r="J102" i="1" s="1"/>
  <c r="E102" i="1"/>
  <c r="G102" i="1" s="1"/>
  <c r="F103" i="1" l="1"/>
  <c r="J103" i="1" s="1"/>
  <c r="E103" i="1"/>
  <c r="H103" i="1"/>
  <c r="I102" i="1"/>
  <c r="H104" i="1" l="1"/>
  <c r="I103" i="1"/>
  <c r="G103" i="1"/>
  <c r="F104" i="1" l="1"/>
  <c r="J104" i="1" s="1"/>
  <c r="E104" i="1"/>
  <c r="G104" i="1"/>
  <c r="F105" i="1" l="1"/>
  <c r="J105" i="1" s="1"/>
  <c r="E105" i="1"/>
  <c r="G105" i="1" s="1"/>
  <c r="H105" i="1"/>
  <c r="I104" i="1"/>
  <c r="H106" i="1" l="1"/>
  <c r="F106" i="1"/>
  <c r="J106" i="1" s="1"/>
  <c r="E106" i="1"/>
  <c r="G106" i="1"/>
  <c r="I105" i="1"/>
  <c r="H107" i="1" l="1"/>
  <c r="F107" i="1"/>
  <c r="J107" i="1" s="1"/>
  <c r="E107" i="1"/>
  <c r="I106" i="1"/>
  <c r="H108" i="1" l="1"/>
  <c r="I107" i="1"/>
  <c r="G107" i="1"/>
  <c r="F108" i="1" l="1"/>
  <c r="J108" i="1" s="1"/>
  <c r="E108" i="1"/>
  <c r="G108" i="1" s="1"/>
  <c r="F109" i="1" l="1"/>
  <c r="J109" i="1" s="1"/>
  <c r="E109" i="1"/>
  <c r="G109" i="1" s="1"/>
  <c r="I108" i="1"/>
  <c r="H109" i="1"/>
  <c r="J110" i="1" l="1"/>
  <c r="H110" i="1"/>
  <c r="F110" i="1"/>
  <c r="E110" i="1"/>
  <c r="I109" i="1"/>
  <c r="I110" i="1" s="1"/>
  <c r="H111" i="1" l="1"/>
  <c r="G110" i="1"/>
  <c r="F111" i="1" l="1"/>
  <c r="J111" i="1" s="1"/>
  <c r="E111" i="1"/>
  <c r="G111" i="1" s="1"/>
  <c r="F112" i="1" l="1"/>
  <c r="J112" i="1" s="1"/>
  <c r="E112" i="1"/>
  <c r="G112" i="1" s="1"/>
  <c r="H112" i="1"/>
  <c r="I111" i="1"/>
  <c r="H113" i="1" l="1"/>
  <c r="F113" i="1"/>
  <c r="J113" i="1" s="1"/>
  <c r="E113" i="1"/>
  <c r="G113" i="1"/>
  <c r="I112" i="1"/>
  <c r="H114" i="1" l="1"/>
  <c r="F114" i="1"/>
  <c r="J114" i="1" s="1"/>
  <c r="E114" i="1"/>
  <c r="I113" i="1"/>
  <c r="H115" i="1" l="1"/>
  <c r="I114" i="1"/>
  <c r="G114" i="1"/>
  <c r="F115" i="1" l="1"/>
  <c r="J115" i="1" s="1"/>
  <c r="E115" i="1"/>
  <c r="H116" i="1" l="1"/>
  <c r="G115" i="1"/>
  <c r="I115" i="1"/>
  <c r="F116" i="1" l="1"/>
  <c r="J116" i="1" s="1"/>
  <c r="E116" i="1"/>
  <c r="I116" i="1" l="1"/>
  <c r="G116" i="1"/>
  <c r="H117" i="1"/>
  <c r="F117" i="1" l="1"/>
  <c r="J117" i="1" s="1"/>
  <c r="E117" i="1"/>
  <c r="G117" i="1" l="1"/>
  <c r="I117" i="1"/>
  <c r="H118" i="1"/>
  <c r="I118" i="1" l="1"/>
  <c r="F118" i="1"/>
  <c r="J118" i="1" s="1"/>
  <c r="E118" i="1"/>
  <c r="G118" i="1" l="1"/>
  <c r="H119" i="1"/>
  <c r="F119" i="1" l="1"/>
  <c r="J119" i="1" s="1"/>
  <c r="E119" i="1"/>
  <c r="I119" i="1"/>
  <c r="G119" i="1" l="1"/>
  <c r="H120" i="1"/>
  <c r="F120" i="1" l="1"/>
  <c r="J120" i="1" s="1"/>
  <c r="E120" i="1"/>
  <c r="I120" i="1"/>
  <c r="G120" i="1" l="1"/>
  <c r="H121" i="1"/>
  <c r="F121" i="1" l="1"/>
  <c r="J121" i="1" s="1"/>
  <c r="E121" i="1"/>
  <c r="G121" i="1" s="1"/>
  <c r="F122" i="1" l="1"/>
  <c r="E122" i="1"/>
  <c r="G122" i="1"/>
  <c r="I121" i="1"/>
  <c r="H122" i="1"/>
  <c r="J122" i="1"/>
  <c r="H123" i="1" l="1"/>
  <c r="I122" i="1"/>
  <c r="F123" i="1"/>
  <c r="J123" i="1" s="1"/>
  <c r="H124" i="1" s="1"/>
  <c r="E123" i="1"/>
  <c r="G123" i="1"/>
  <c r="F124" i="1" l="1"/>
  <c r="J124" i="1" s="1"/>
  <c r="E124" i="1"/>
  <c r="I123" i="1"/>
  <c r="I124" i="1" s="1"/>
  <c r="G124" i="1" l="1"/>
  <c r="H125" i="1"/>
  <c r="F125" i="1" l="1"/>
  <c r="J125" i="1" s="1"/>
  <c r="E125" i="1"/>
  <c r="H126" i="1" l="1"/>
  <c r="G125" i="1"/>
  <c r="I125" i="1"/>
  <c r="F126" i="1" l="1"/>
  <c r="J126" i="1" s="1"/>
  <c r="E126" i="1"/>
  <c r="I126" i="1" s="1"/>
  <c r="G126" i="1" l="1"/>
  <c r="H127" i="1"/>
  <c r="F127" i="1" l="1"/>
  <c r="J127" i="1" s="1"/>
  <c r="E127" i="1"/>
  <c r="I127" i="1" l="1"/>
  <c r="H128" i="1"/>
  <c r="G127" i="1"/>
  <c r="F128" i="1" l="1"/>
  <c r="J128" i="1" s="1"/>
  <c r="E128" i="1"/>
  <c r="I128" i="1" s="1"/>
  <c r="H129" i="1" l="1"/>
  <c r="G128" i="1"/>
  <c r="F129" i="1" l="1"/>
  <c r="J129" i="1" s="1"/>
  <c r="E129" i="1"/>
  <c r="G129" i="1" s="1"/>
  <c r="F130" i="1" l="1"/>
  <c r="J130" i="1" s="1"/>
  <c r="E130" i="1"/>
  <c r="G130" i="1"/>
  <c r="H130" i="1"/>
  <c r="I129" i="1"/>
  <c r="H131" i="1" l="1"/>
  <c r="F131" i="1"/>
  <c r="J131" i="1" s="1"/>
  <c r="E131" i="1"/>
  <c r="G131" i="1"/>
  <c r="I130" i="1"/>
  <c r="J132" i="1" l="1"/>
  <c r="H133" i="1" s="1"/>
  <c r="H132" i="1"/>
  <c r="F132" i="1"/>
  <c r="E132" i="1"/>
  <c r="G132" i="1"/>
  <c r="I131" i="1"/>
  <c r="I132" i="1" s="1"/>
  <c r="F133" i="1" l="1"/>
  <c r="J133" i="1" s="1"/>
  <c r="E133" i="1"/>
  <c r="I133" i="1" s="1"/>
  <c r="G133" i="1" l="1"/>
  <c r="H134" i="1"/>
  <c r="F134" i="1" l="1"/>
  <c r="J134" i="1" s="1"/>
  <c r="E134" i="1"/>
  <c r="H135" i="1" l="1"/>
  <c r="G134" i="1"/>
  <c r="I134" i="1"/>
  <c r="F135" i="1" l="1"/>
  <c r="J135" i="1" s="1"/>
  <c r="E135" i="1"/>
  <c r="I135" i="1" s="1"/>
  <c r="G135" i="1" l="1"/>
  <c r="H136" i="1"/>
  <c r="F136" i="1" l="1"/>
  <c r="J136" i="1" s="1"/>
  <c r="E136" i="1"/>
  <c r="H137" i="1" l="1"/>
  <c r="G136" i="1"/>
  <c r="I136" i="1"/>
  <c r="F137" i="1" l="1"/>
  <c r="J137" i="1" s="1"/>
  <c r="E137" i="1"/>
  <c r="G137" i="1" l="1"/>
  <c r="H138" i="1"/>
  <c r="I137" i="1"/>
  <c r="F138" i="1" l="1"/>
  <c r="J138" i="1" s="1"/>
  <c r="E138" i="1"/>
  <c r="I138" i="1" s="1"/>
  <c r="G138" i="1" l="1"/>
  <c r="H139" i="1"/>
  <c r="F139" i="1" l="1"/>
  <c r="J139" i="1" s="1"/>
  <c r="E139" i="1"/>
  <c r="G139" i="1" l="1"/>
  <c r="H140" i="1"/>
  <c r="I139" i="1"/>
  <c r="F140" i="1" l="1"/>
  <c r="J140" i="1" s="1"/>
  <c r="E140" i="1"/>
  <c r="G140" i="1" l="1"/>
  <c r="I140" i="1"/>
  <c r="H141" i="1"/>
  <c r="I141" i="1" l="1"/>
  <c r="F141" i="1"/>
  <c r="J141" i="1" s="1"/>
  <c r="E141" i="1"/>
  <c r="G141" i="1" l="1"/>
  <c r="H142" i="1"/>
  <c r="F142" i="1" l="1"/>
  <c r="J142" i="1" s="1"/>
  <c r="E142" i="1"/>
  <c r="G142" i="1" l="1"/>
  <c r="I142" i="1"/>
  <c r="H143" i="1"/>
  <c r="F143" i="1" l="1"/>
  <c r="J143" i="1" s="1"/>
  <c r="E143" i="1"/>
  <c r="I143" i="1" s="1"/>
  <c r="H144" i="1" l="1"/>
  <c r="G143" i="1"/>
  <c r="F144" i="1" l="1"/>
  <c r="J144" i="1" s="1"/>
  <c r="E144" i="1"/>
  <c r="I144" i="1" l="1"/>
  <c r="H145" i="1"/>
  <c r="G144" i="1"/>
  <c r="I145" i="1" l="1"/>
  <c r="F145" i="1"/>
  <c r="J145" i="1" s="1"/>
  <c r="E145" i="1"/>
  <c r="G145" i="1" l="1"/>
  <c r="H146" i="1"/>
  <c r="F146" i="1" l="1"/>
  <c r="J146" i="1" s="1"/>
  <c r="E146" i="1"/>
  <c r="G146" i="1" s="1"/>
  <c r="F147" i="1" l="1"/>
  <c r="J147" i="1" s="1"/>
  <c r="E147" i="1"/>
  <c r="G147" i="1"/>
  <c r="H147" i="1"/>
  <c r="I146" i="1"/>
  <c r="H148" i="1" l="1"/>
  <c r="F148" i="1"/>
  <c r="J148" i="1" s="1"/>
  <c r="E148" i="1"/>
  <c r="I147" i="1"/>
  <c r="H149" i="1" l="1"/>
  <c r="I148" i="1"/>
  <c r="G148" i="1"/>
  <c r="F149" i="1" l="1"/>
  <c r="J149" i="1" s="1"/>
  <c r="E149" i="1"/>
  <c r="G149" i="1"/>
  <c r="F150" i="1" l="1"/>
  <c r="J150" i="1" s="1"/>
  <c r="E150" i="1"/>
  <c r="G150" i="1"/>
  <c r="H150" i="1"/>
  <c r="I149" i="1"/>
  <c r="H151" i="1" l="1"/>
  <c r="F151" i="1"/>
  <c r="J151" i="1" s="1"/>
  <c r="H152" i="1" s="1"/>
  <c r="E151" i="1"/>
  <c r="G151" i="1" s="1"/>
  <c r="I150" i="1"/>
  <c r="F152" i="1" l="1"/>
  <c r="J152" i="1" s="1"/>
  <c r="E152" i="1"/>
  <c r="I151" i="1"/>
  <c r="H153" i="1" l="1"/>
  <c r="I152" i="1"/>
  <c r="G152" i="1"/>
  <c r="F153" i="1" l="1"/>
  <c r="J153" i="1" s="1"/>
  <c r="E153" i="1"/>
  <c r="G153" i="1" l="1"/>
  <c r="I153" i="1"/>
  <c r="H154" i="1"/>
  <c r="F154" i="1" l="1"/>
  <c r="J154" i="1" s="1"/>
  <c r="E154" i="1"/>
  <c r="I154" i="1" l="1"/>
  <c r="H155" i="1"/>
  <c r="G154" i="1"/>
  <c r="F155" i="1" l="1"/>
  <c r="J155" i="1" s="1"/>
  <c r="E155" i="1"/>
  <c r="G155" i="1"/>
  <c r="H156" i="1" l="1"/>
  <c r="F156" i="1"/>
  <c r="J156" i="1" s="1"/>
  <c r="E156" i="1"/>
  <c r="I155" i="1"/>
  <c r="H157" i="1" l="1"/>
  <c r="I156" i="1"/>
  <c r="G156" i="1"/>
  <c r="F157" i="1" l="1"/>
  <c r="J157" i="1" s="1"/>
  <c r="E157" i="1"/>
  <c r="I157" i="1" l="1"/>
  <c r="G157" i="1"/>
  <c r="H158" i="1"/>
  <c r="F158" i="1" l="1"/>
  <c r="J158" i="1" s="1"/>
  <c r="E158" i="1"/>
  <c r="G158" i="1"/>
  <c r="J159" i="1" l="1"/>
  <c r="H159" i="1"/>
  <c r="F159" i="1"/>
  <c r="E159" i="1"/>
  <c r="I158" i="1"/>
  <c r="H160" i="1" l="1"/>
  <c r="G159" i="1"/>
  <c r="I159" i="1"/>
  <c r="F160" i="1" l="1"/>
  <c r="J160" i="1" s="1"/>
  <c r="E160" i="1"/>
  <c r="G160" i="1" l="1"/>
  <c r="H161" i="1"/>
  <c r="I160" i="1"/>
  <c r="I161" i="1" l="1"/>
  <c r="F161" i="1"/>
  <c r="J161" i="1" s="1"/>
  <c r="E161" i="1"/>
  <c r="G161" i="1"/>
  <c r="F162" i="1" l="1"/>
  <c r="J162" i="1" s="1"/>
  <c r="H163" i="1" s="1"/>
  <c r="E162" i="1"/>
  <c r="G162" i="1"/>
  <c r="H162" i="1"/>
  <c r="E163" i="1" l="1"/>
  <c r="G163" i="1" s="1"/>
  <c r="F163" i="1"/>
  <c r="J163" i="1" s="1"/>
  <c r="I162" i="1"/>
  <c r="F164" i="1" l="1"/>
  <c r="J164" i="1" s="1"/>
  <c r="E164" i="1"/>
  <c r="G164" i="1"/>
  <c r="I163" i="1"/>
  <c r="H164" i="1"/>
  <c r="H165" i="1" l="1"/>
  <c r="F165" i="1"/>
  <c r="J165" i="1" s="1"/>
  <c r="H166" i="1" s="1"/>
  <c r="E165" i="1"/>
  <c r="I164" i="1"/>
  <c r="G165" i="1" l="1"/>
  <c r="I165" i="1"/>
  <c r="F166" i="1" l="1"/>
  <c r="J166" i="1" s="1"/>
  <c r="H167" i="1" s="1"/>
  <c r="E166" i="1"/>
  <c r="G166" i="1"/>
  <c r="F167" i="1" l="1"/>
  <c r="J167" i="1" s="1"/>
  <c r="H168" i="1" s="1"/>
  <c r="E167" i="1"/>
  <c r="G167" i="1"/>
  <c r="I166" i="1"/>
  <c r="F168" i="1" l="1"/>
  <c r="J168" i="1" s="1"/>
  <c r="E168" i="1"/>
  <c r="I167" i="1"/>
  <c r="I168" i="1" s="1"/>
  <c r="G168" i="1" l="1"/>
  <c r="H169" i="1"/>
  <c r="F169" i="1" l="1"/>
  <c r="J169" i="1" s="1"/>
  <c r="H170" i="1" s="1"/>
  <c r="E169" i="1"/>
  <c r="I169" i="1" l="1"/>
  <c r="G169" i="1"/>
  <c r="F170" i="1" l="1"/>
  <c r="J170" i="1" s="1"/>
  <c r="H171" i="1" s="1"/>
  <c r="E170" i="1"/>
  <c r="I170" i="1" l="1"/>
  <c r="G170" i="1"/>
  <c r="F171" i="1" l="1"/>
  <c r="J171" i="1" s="1"/>
  <c r="E171" i="1"/>
  <c r="G171" i="1" l="1"/>
  <c r="I171" i="1"/>
  <c r="H172" i="1"/>
  <c r="I172" i="1" l="1"/>
  <c r="F172" i="1"/>
  <c r="J172" i="1" s="1"/>
  <c r="E172" i="1"/>
  <c r="G172" i="1" l="1"/>
  <c r="H173" i="1"/>
  <c r="F173" i="1" l="1"/>
  <c r="J173" i="1" s="1"/>
  <c r="E173" i="1"/>
  <c r="H174" i="1" l="1"/>
  <c r="G173" i="1"/>
  <c r="I173" i="1"/>
  <c r="I174" i="1" l="1"/>
  <c r="F174" i="1"/>
  <c r="J174" i="1" s="1"/>
  <c r="E174" i="1"/>
  <c r="G174" i="1" l="1"/>
  <c r="H175" i="1"/>
  <c r="F175" i="1" l="1"/>
  <c r="J175" i="1" s="1"/>
  <c r="E175" i="1"/>
  <c r="H176" i="1" l="1"/>
  <c r="G175" i="1"/>
  <c r="I175" i="1"/>
  <c r="F176" i="1" l="1"/>
  <c r="J176" i="1" s="1"/>
  <c r="E176" i="1"/>
  <c r="I176" i="1" s="1"/>
  <c r="H177" i="1" l="1"/>
  <c r="G176" i="1"/>
  <c r="F177" i="1" l="1"/>
  <c r="J177" i="1" s="1"/>
  <c r="E177" i="1"/>
  <c r="H178" i="1" l="1"/>
  <c r="G177" i="1"/>
  <c r="I177" i="1"/>
  <c r="I178" i="1" l="1"/>
  <c r="F178" i="1"/>
  <c r="J178" i="1" s="1"/>
  <c r="E178" i="1"/>
  <c r="G178" i="1" l="1"/>
  <c r="H179" i="1"/>
  <c r="F179" i="1" l="1"/>
  <c r="J179" i="1" s="1"/>
  <c r="E179" i="1"/>
  <c r="I179" i="1" s="1"/>
  <c r="H180" i="1" l="1"/>
  <c r="G179" i="1"/>
  <c r="F180" i="1" l="1"/>
  <c r="J180" i="1" s="1"/>
  <c r="E180" i="1"/>
  <c r="I180" i="1" s="1"/>
  <c r="H181" i="1" l="1"/>
  <c r="G180" i="1"/>
  <c r="F181" i="1" l="1"/>
  <c r="J181" i="1" s="1"/>
  <c r="E181" i="1"/>
  <c r="I181" i="1" s="1"/>
  <c r="H182" i="1" l="1"/>
  <c r="G181" i="1"/>
  <c r="I182" i="1" l="1"/>
  <c r="F182" i="1"/>
  <c r="J182" i="1" s="1"/>
  <c r="E182" i="1"/>
  <c r="G182" i="1" l="1"/>
  <c r="H183" i="1"/>
  <c r="F183" i="1" l="1"/>
  <c r="J183" i="1" s="1"/>
  <c r="E183" i="1"/>
  <c r="G183" i="1" l="1"/>
  <c r="H184" i="1"/>
  <c r="I183" i="1"/>
  <c r="F184" i="1" l="1"/>
  <c r="J184" i="1" s="1"/>
  <c r="E184" i="1"/>
  <c r="I184" i="1" s="1"/>
  <c r="H185" i="1" l="1"/>
  <c r="G184" i="1"/>
  <c r="F185" i="1" l="1"/>
  <c r="J185" i="1" s="1"/>
  <c r="E185" i="1"/>
  <c r="I185" i="1" s="1"/>
  <c r="G185" i="1" l="1"/>
  <c r="H186" i="1"/>
  <c r="F186" i="1" l="1"/>
  <c r="J186" i="1" s="1"/>
  <c r="E186" i="1"/>
  <c r="H187" i="1" l="1"/>
  <c r="G186" i="1"/>
  <c r="I186" i="1"/>
  <c r="F187" i="1" l="1"/>
  <c r="J187" i="1" s="1"/>
  <c r="E187" i="1"/>
  <c r="I187" i="1" s="1"/>
  <c r="H188" i="1" l="1"/>
  <c r="G187" i="1"/>
  <c r="F188" i="1" l="1"/>
  <c r="J188" i="1" s="1"/>
  <c r="E188" i="1"/>
  <c r="I188" i="1" s="1"/>
  <c r="H189" i="1" l="1"/>
  <c r="G188" i="1"/>
  <c r="F189" i="1" l="1"/>
  <c r="J189" i="1" s="1"/>
  <c r="E189" i="1"/>
  <c r="H190" i="1" l="1"/>
  <c r="I189" i="1"/>
  <c r="G189" i="1"/>
  <c r="F190" i="1" l="1"/>
  <c r="J190" i="1" s="1"/>
  <c r="E190" i="1"/>
  <c r="G190" i="1" s="1"/>
  <c r="F191" i="1" l="1"/>
  <c r="E191" i="1"/>
  <c r="I190" i="1"/>
  <c r="H191" i="1"/>
  <c r="J191" i="1"/>
  <c r="I191" i="1" l="1"/>
  <c r="H192" i="1"/>
  <c r="G191" i="1"/>
  <c r="F192" i="1" l="1"/>
  <c r="J192" i="1" s="1"/>
  <c r="E192" i="1"/>
  <c r="G192" i="1"/>
  <c r="H193" i="1" l="1"/>
  <c r="F193" i="1"/>
  <c r="J193" i="1" s="1"/>
  <c r="E193" i="1"/>
  <c r="G193" i="1"/>
  <c r="I192" i="1"/>
  <c r="H194" i="1" l="1"/>
  <c r="F194" i="1"/>
  <c r="J194" i="1" s="1"/>
  <c r="E194" i="1"/>
  <c r="I193" i="1"/>
  <c r="H195" i="1" l="1"/>
  <c r="G194" i="1"/>
  <c r="I194" i="1"/>
  <c r="F195" i="1" l="1"/>
  <c r="J195" i="1" s="1"/>
  <c r="E195" i="1"/>
  <c r="I195" i="1" s="1"/>
  <c r="H196" i="1" l="1"/>
  <c r="G195" i="1"/>
  <c r="F196" i="1" l="1"/>
  <c r="J196" i="1" s="1"/>
  <c r="E196" i="1"/>
  <c r="H197" i="1" l="1"/>
  <c r="G196" i="1"/>
  <c r="I196" i="1"/>
  <c r="F197" i="1" l="1"/>
  <c r="J197" i="1" s="1"/>
  <c r="E197" i="1"/>
  <c r="H198" i="1" l="1"/>
  <c r="I197" i="1"/>
  <c r="G197" i="1"/>
  <c r="I198" i="1" l="1"/>
  <c r="F198" i="1"/>
  <c r="J198" i="1" s="1"/>
  <c r="E198" i="1"/>
  <c r="G198" i="1" l="1"/>
  <c r="H199" i="1"/>
  <c r="F199" i="1" l="1"/>
  <c r="J199" i="1" s="1"/>
  <c r="E199" i="1"/>
  <c r="H200" i="1" l="1"/>
  <c r="G199" i="1"/>
  <c r="I199" i="1"/>
  <c r="F200" i="1" l="1"/>
  <c r="J200" i="1" s="1"/>
  <c r="E200" i="1"/>
  <c r="H201" i="1" l="1"/>
  <c r="I200" i="1"/>
  <c r="G200" i="1"/>
  <c r="F201" i="1" l="1"/>
  <c r="J201" i="1" s="1"/>
  <c r="E201" i="1"/>
  <c r="H202" i="1" l="1"/>
  <c r="I201" i="1"/>
  <c r="G201" i="1"/>
  <c r="F202" i="1" l="1"/>
  <c r="J202" i="1" s="1"/>
  <c r="E202" i="1"/>
  <c r="G202" i="1" l="1"/>
  <c r="H203" i="1"/>
  <c r="I202" i="1"/>
  <c r="F203" i="1" l="1"/>
  <c r="J203" i="1" s="1"/>
  <c r="E203" i="1"/>
  <c r="I203" i="1" s="1"/>
  <c r="H204" i="1" l="1"/>
  <c r="G203" i="1"/>
  <c r="F204" i="1" l="1"/>
  <c r="J204" i="1" s="1"/>
  <c r="E204" i="1"/>
  <c r="H205" i="1" l="1"/>
  <c r="G204" i="1"/>
  <c r="I204" i="1"/>
  <c r="I205" i="1" l="1"/>
  <c r="F205" i="1"/>
  <c r="J205" i="1" s="1"/>
  <c r="E205" i="1"/>
  <c r="G205" i="1" l="1"/>
  <c r="H206" i="1"/>
  <c r="F206" i="1" l="1"/>
  <c r="J206" i="1" s="1"/>
  <c r="E206" i="1"/>
  <c r="H207" i="1" l="1"/>
  <c r="G206" i="1"/>
  <c r="I206" i="1"/>
  <c r="I207" i="1" l="1"/>
  <c r="F207" i="1"/>
  <c r="J207" i="1" s="1"/>
  <c r="E207" i="1"/>
  <c r="G207" i="1" l="1"/>
  <c r="H208" i="1"/>
  <c r="F208" i="1" l="1"/>
  <c r="J208" i="1" s="1"/>
  <c r="E208" i="1"/>
  <c r="G208" i="1" l="1"/>
  <c r="I208" i="1"/>
  <c r="H209" i="1"/>
  <c r="F209" i="1" l="1"/>
  <c r="J209" i="1" s="1"/>
  <c r="E209" i="1"/>
  <c r="H210" i="1" l="1"/>
  <c r="G209" i="1"/>
  <c r="I209" i="1"/>
  <c r="F210" i="1" l="1"/>
  <c r="J210" i="1" s="1"/>
  <c r="E210" i="1"/>
  <c r="I210" i="1" s="1"/>
  <c r="G210" i="1" l="1"/>
  <c r="H211" i="1"/>
  <c r="F211" i="1" l="1"/>
  <c r="J211" i="1" s="1"/>
  <c r="E211" i="1"/>
  <c r="G211" i="1" l="1"/>
  <c r="H212" i="1"/>
  <c r="I211" i="1"/>
  <c r="F212" i="1" l="1"/>
  <c r="J212" i="1" s="1"/>
  <c r="E212" i="1"/>
  <c r="G212" i="1" l="1"/>
  <c r="H213" i="1"/>
  <c r="I212" i="1"/>
  <c r="F213" i="1" l="1"/>
  <c r="J213" i="1" s="1"/>
  <c r="E213" i="1"/>
  <c r="G213" i="1" l="1"/>
  <c r="H214" i="1"/>
  <c r="I213" i="1"/>
  <c r="F214" i="1" l="1"/>
  <c r="J214" i="1" s="1"/>
  <c r="E214" i="1"/>
  <c r="G214" i="1" s="1"/>
  <c r="F215" i="1" l="1"/>
  <c r="E215" i="1"/>
  <c r="G215" i="1"/>
  <c r="I214" i="1"/>
  <c r="H215" i="1"/>
  <c r="J215" i="1"/>
  <c r="F216" i="1" l="1"/>
  <c r="E216" i="1"/>
  <c r="G216" i="1" s="1"/>
  <c r="H216" i="1"/>
  <c r="J216" i="1"/>
  <c r="I215" i="1"/>
  <c r="F217" i="1" l="1"/>
  <c r="E217" i="1"/>
  <c r="G217" i="1"/>
  <c r="I216" i="1"/>
  <c r="H217" i="1"/>
  <c r="J217" i="1"/>
  <c r="H218" i="1" l="1"/>
  <c r="F218" i="1"/>
  <c r="J218" i="1" s="1"/>
  <c r="E218" i="1"/>
  <c r="G218" i="1" s="1"/>
  <c r="I217" i="1"/>
  <c r="F219" i="1" l="1"/>
  <c r="J219" i="1" s="1"/>
  <c r="E219" i="1"/>
  <c r="G219" i="1"/>
  <c r="H219" i="1"/>
  <c r="I218" i="1"/>
  <c r="H220" i="1" l="1"/>
  <c r="F220" i="1"/>
  <c r="J220" i="1" s="1"/>
  <c r="E220" i="1"/>
  <c r="G220" i="1" s="1"/>
  <c r="I219" i="1"/>
  <c r="F221" i="1" l="1"/>
  <c r="J221" i="1" s="1"/>
  <c r="E221" i="1"/>
  <c r="G221" i="1"/>
  <c r="H221" i="1"/>
  <c r="I220" i="1"/>
  <c r="H222" i="1" l="1"/>
  <c r="F222" i="1"/>
  <c r="J222" i="1" s="1"/>
  <c r="E222" i="1"/>
  <c r="G222" i="1" s="1"/>
  <c r="I221" i="1"/>
  <c r="F223" i="1" l="1"/>
  <c r="J223" i="1" s="1"/>
  <c r="E223" i="1"/>
  <c r="G223" i="1"/>
  <c r="H223" i="1"/>
  <c r="I222" i="1"/>
  <c r="H224" i="1" l="1"/>
  <c r="F224" i="1"/>
  <c r="J224" i="1" s="1"/>
  <c r="E224" i="1"/>
  <c r="G224" i="1" s="1"/>
  <c r="I223" i="1"/>
  <c r="F225" i="1" l="1"/>
  <c r="J225" i="1" s="1"/>
  <c r="E225" i="1"/>
  <c r="G225" i="1"/>
  <c r="H225" i="1"/>
  <c r="I224" i="1"/>
  <c r="H226" i="1" l="1"/>
  <c r="F226" i="1"/>
  <c r="J226" i="1" s="1"/>
  <c r="E226" i="1"/>
  <c r="I225" i="1"/>
  <c r="H227" i="1" l="1"/>
  <c r="I226" i="1"/>
  <c r="G226" i="1"/>
  <c r="F227" i="1" l="1"/>
  <c r="J227" i="1" s="1"/>
  <c r="E227" i="1"/>
  <c r="G227" i="1"/>
  <c r="F228" i="1" l="1"/>
  <c r="E228" i="1"/>
  <c r="G228" i="1" s="1"/>
  <c r="H228" i="1"/>
  <c r="J228" i="1"/>
  <c r="I227" i="1"/>
  <c r="F229" i="1" l="1"/>
  <c r="E229" i="1"/>
  <c r="H229" i="1"/>
  <c r="J229" i="1"/>
  <c r="I228" i="1"/>
  <c r="H230" i="1" l="1"/>
  <c r="I229" i="1"/>
  <c r="G229" i="1"/>
  <c r="F230" i="1" l="1"/>
  <c r="J230" i="1" s="1"/>
  <c r="E230" i="1"/>
  <c r="G230" i="1" l="1"/>
  <c r="I230" i="1"/>
  <c r="H231" i="1"/>
  <c r="F231" i="1" l="1"/>
  <c r="J231" i="1" s="1"/>
  <c r="E231" i="1"/>
  <c r="G231" i="1" l="1"/>
  <c r="H232" i="1"/>
  <c r="I231" i="1"/>
  <c r="I232" i="1" l="1"/>
  <c r="F232" i="1"/>
  <c r="J232" i="1" s="1"/>
  <c r="E232" i="1"/>
  <c r="G232" i="1" l="1"/>
  <c r="H233" i="1"/>
  <c r="F233" i="1" l="1"/>
  <c r="J233" i="1" s="1"/>
  <c r="E233" i="1"/>
  <c r="I233" i="1"/>
  <c r="G233" i="1" l="1"/>
  <c r="H234" i="1"/>
  <c r="F234" i="1" l="1"/>
  <c r="J234" i="1" s="1"/>
  <c r="E234" i="1"/>
  <c r="G234" i="1"/>
  <c r="F235" i="1" l="1"/>
  <c r="E235" i="1"/>
  <c r="G235" i="1" s="1"/>
  <c r="I234" i="1"/>
  <c r="H235" i="1"/>
  <c r="J235" i="1"/>
  <c r="F236" i="1" l="1"/>
  <c r="E236" i="1"/>
  <c r="G236" i="1" s="1"/>
  <c r="I235" i="1"/>
  <c r="H236" i="1"/>
  <c r="J236" i="1"/>
  <c r="F237" i="1" l="1"/>
  <c r="E237" i="1"/>
  <c r="G237" i="1" s="1"/>
  <c r="H237" i="1"/>
  <c r="J237" i="1"/>
  <c r="I236" i="1"/>
  <c r="F238" i="1" l="1"/>
  <c r="E238" i="1"/>
  <c r="G238" i="1"/>
  <c r="H238" i="1"/>
  <c r="J238" i="1"/>
  <c r="I237" i="1"/>
  <c r="H239" i="1" l="1"/>
  <c r="I238" i="1"/>
  <c r="E239" i="1"/>
  <c r="F239" i="1"/>
  <c r="I239" i="1" l="1"/>
  <c r="G239" i="1"/>
  <c r="J239" i="1"/>
  <c r="H240" i="1" l="1"/>
  <c r="F240" i="1"/>
  <c r="J240" i="1" s="1"/>
  <c r="E240" i="1"/>
  <c r="H241" i="1" l="1"/>
  <c r="G240" i="1"/>
  <c r="I240" i="1"/>
  <c r="F241" i="1" l="1"/>
  <c r="J241" i="1" s="1"/>
  <c r="H242" i="1" s="1"/>
  <c r="E241" i="1"/>
  <c r="G241" i="1" l="1"/>
  <c r="I241" i="1"/>
  <c r="E242" i="1" l="1"/>
  <c r="F242" i="1"/>
  <c r="J242" i="1" s="1"/>
  <c r="G242" i="1"/>
  <c r="H243" i="1" l="1"/>
  <c r="F243" i="1"/>
  <c r="J243" i="1" s="1"/>
  <c r="E243" i="1"/>
  <c r="I242" i="1"/>
  <c r="H244" i="1" l="1"/>
  <c r="I243" i="1"/>
  <c r="G243" i="1"/>
  <c r="F244" i="1" l="1"/>
  <c r="J244" i="1" s="1"/>
  <c r="H245" i="1" s="1"/>
  <c r="E244" i="1"/>
  <c r="I244" i="1" l="1"/>
  <c r="G244" i="1"/>
  <c r="F245" i="1" l="1"/>
  <c r="J245" i="1" s="1"/>
  <c r="E245" i="1"/>
  <c r="I245" i="1"/>
  <c r="G245" i="1" l="1"/>
  <c r="H246" i="1"/>
  <c r="F246" i="1" l="1"/>
  <c r="J246" i="1" s="1"/>
  <c r="E246" i="1"/>
  <c r="G246" i="1" l="1"/>
  <c r="I246" i="1"/>
  <c r="H247" i="1"/>
  <c r="F247" i="1" l="1"/>
  <c r="J247" i="1" s="1"/>
  <c r="E247" i="1"/>
  <c r="G247" i="1" l="1"/>
  <c r="H248" i="1"/>
  <c r="I247" i="1"/>
  <c r="F248" i="1" l="1"/>
  <c r="J248" i="1" s="1"/>
  <c r="E248" i="1"/>
  <c r="G248" i="1" l="1"/>
  <c r="H249" i="1"/>
  <c r="I248" i="1"/>
  <c r="F249" i="1" l="1"/>
  <c r="J249" i="1" s="1"/>
  <c r="E249" i="1"/>
  <c r="G249" i="1" l="1"/>
  <c r="H250" i="1"/>
  <c r="I249" i="1"/>
  <c r="F250" i="1" l="1"/>
  <c r="J250" i="1" s="1"/>
  <c r="E250" i="1"/>
  <c r="G250" i="1"/>
  <c r="F251" i="1" l="1"/>
  <c r="E251" i="1"/>
  <c r="G251" i="1" s="1"/>
  <c r="I250" i="1"/>
  <c r="H251" i="1"/>
  <c r="J251" i="1"/>
  <c r="F252" i="1" l="1"/>
  <c r="E252" i="1"/>
  <c r="G252" i="1"/>
  <c r="H252" i="1"/>
  <c r="J252" i="1"/>
  <c r="I251" i="1"/>
  <c r="I252" i="1" l="1"/>
  <c r="H253" i="1"/>
  <c r="F253" i="1"/>
  <c r="J253" i="1" s="1"/>
  <c r="E253" i="1"/>
  <c r="G253" i="1" s="1"/>
  <c r="F254" i="1" l="1"/>
  <c r="E254" i="1"/>
  <c r="G254" i="1"/>
  <c r="J254" i="1"/>
  <c r="H254" i="1"/>
  <c r="I253" i="1"/>
  <c r="I254" i="1" l="1"/>
  <c r="F255" i="1"/>
  <c r="E255" i="1"/>
  <c r="J255" i="1"/>
  <c r="H255" i="1"/>
  <c r="G255" i="1" l="1"/>
  <c r="H256" i="1"/>
  <c r="I255" i="1"/>
  <c r="F256" i="1" l="1"/>
  <c r="J256" i="1" s="1"/>
  <c r="E256" i="1"/>
  <c r="G256" i="1" s="1"/>
  <c r="F257" i="1" l="1"/>
  <c r="E257" i="1"/>
  <c r="G257" i="1"/>
  <c r="I256" i="1"/>
  <c r="H257" i="1"/>
  <c r="J257" i="1"/>
  <c r="H258" i="1" l="1"/>
  <c r="F258" i="1"/>
  <c r="J258" i="1" s="1"/>
  <c r="E258" i="1"/>
  <c r="G258" i="1" s="1"/>
  <c r="I257" i="1"/>
  <c r="F259" i="1" l="1"/>
  <c r="E259" i="1"/>
  <c r="G259" i="1" s="1"/>
  <c r="H259" i="1"/>
  <c r="J259" i="1"/>
  <c r="I258" i="1"/>
  <c r="F260" i="1" l="1"/>
  <c r="J260" i="1" s="1"/>
  <c r="E260" i="1"/>
  <c r="I259" i="1"/>
  <c r="H260" i="1"/>
  <c r="H261" i="1" l="1"/>
  <c r="I260" i="1"/>
  <c r="G260" i="1"/>
  <c r="F261" i="1" l="1"/>
  <c r="J261" i="1" s="1"/>
  <c r="E261" i="1"/>
  <c r="H262" i="1" l="1"/>
  <c r="I261" i="1"/>
  <c r="G261" i="1"/>
  <c r="F262" i="1" l="1"/>
  <c r="J262" i="1" s="1"/>
  <c r="E262" i="1"/>
  <c r="H263" i="1" l="1"/>
  <c r="G262" i="1"/>
  <c r="I262" i="1"/>
  <c r="F263" i="1" l="1"/>
  <c r="J263" i="1" s="1"/>
  <c r="E263" i="1"/>
  <c r="G263" i="1" l="1"/>
  <c r="H264" i="1"/>
  <c r="I263" i="1"/>
  <c r="F264" i="1" l="1"/>
  <c r="J264" i="1" s="1"/>
  <c r="E264" i="1"/>
  <c r="G264" i="1" l="1"/>
  <c r="H265" i="1"/>
  <c r="I264" i="1"/>
  <c r="F265" i="1" l="1"/>
  <c r="J265" i="1" s="1"/>
  <c r="E265" i="1"/>
  <c r="G265" i="1" l="1"/>
  <c r="H266" i="1"/>
  <c r="I265" i="1"/>
  <c r="F266" i="1" l="1"/>
  <c r="J266" i="1" s="1"/>
  <c r="E266" i="1"/>
  <c r="G266" i="1" l="1"/>
  <c r="H267" i="1"/>
  <c r="I266" i="1"/>
  <c r="F267" i="1" l="1"/>
  <c r="J267" i="1" s="1"/>
  <c r="E267" i="1"/>
  <c r="H268" i="1" l="1"/>
  <c r="G267" i="1"/>
  <c r="I267" i="1"/>
  <c r="F268" i="1" l="1"/>
  <c r="J268" i="1" s="1"/>
  <c r="E268" i="1"/>
  <c r="G268" i="1" l="1"/>
  <c r="I268" i="1"/>
  <c r="H269" i="1"/>
  <c r="F269" i="1" l="1"/>
  <c r="J269" i="1" s="1"/>
  <c r="E269" i="1"/>
  <c r="G269" i="1" s="1"/>
  <c r="F270" i="1" l="1"/>
  <c r="E270" i="1"/>
  <c r="G270" i="1"/>
  <c r="I269" i="1"/>
  <c r="H270" i="1"/>
  <c r="J270" i="1"/>
  <c r="F271" i="1" l="1"/>
  <c r="E271" i="1"/>
  <c r="G271" i="1"/>
  <c r="H271" i="1"/>
  <c r="J271" i="1"/>
  <c r="H272" i="1" s="1"/>
  <c r="I270" i="1"/>
  <c r="I271" i="1" l="1"/>
  <c r="F272" i="1"/>
  <c r="J272" i="1" s="1"/>
  <c r="E272" i="1"/>
  <c r="G272" i="1"/>
  <c r="H273" i="1" l="1"/>
  <c r="F273" i="1"/>
  <c r="J273" i="1" s="1"/>
  <c r="E273" i="1"/>
  <c r="I272" i="1"/>
  <c r="I273" i="1" s="1"/>
  <c r="H274" i="1" l="1"/>
  <c r="G273" i="1"/>
  <c r="F274" i="1" l="1"/>
  <c r="J274" i="1" s="1"/>
  <c r="E274" i="1"/>
  <c r="I274" i="1" l="1"/>
  <c r="G274" i="1"/>
  <c r="H275" i="1"/>
  <c r="F275" i="1" l="1"/>
  <c r="J275" i="1" s="1"/>
  <c r="E275" i="1"/>
  <c r="G275" i="1" s="1"/>
  <c r="F276" i="1" l="1"/>
  <c r="J276" i="1" s="1"/>
  <c r="E276" i="1"/>
  <c r="G276" i="1"/>
  <c r="I275" i="1"/>
  <c r="H276" i="1"/>
  <c r="H277" i="1" l="1"/>
  <c r="F277" i="1"/>
  <c r="J277" i="1" s="1"/>
  <c r="E277" i="1"/>
  <c r="G277" i="1" s="1"/>
  <c r="I276" i="1"/>
  <c r="F278" i="1" l="1"/>
  <c r="E278" i="1"/>
  <c r="G278" i="1" s="1"/>
  <c r="H278" i="1"/>
  <c r="J278" i="1"/>
  <c r="I277" i="1"/>
  <c r="F279" i="1" l="1"/>
  <c r="E279" i="1"/>
  <c r="G279" i="1" s="1"/>
  <c r="H279" i="1"/>
  <c r="J279" i="1"/>
  <c r="I278" i="1"/>
  <c r="F280" i="1" l="1"/>
  <c r="E280" i="1"/>
  <c r="I279" i="1"/>
  <c r="H280" i="1"/>
  <c r="J280" i="1"/>
  <c r="H281" i="1" s="1"/>
  <c r="I280" i="1" l="1"/>
  <c r="G280" i="1"/>
  <c r="F281" i="1" l="1"/>
  <c r="J281" i="1" s="1"/>
  <c r="E281" i="1"/>
  <c r="G281" i="1" l="1"/>
  <c r="I281" i="1"/>
  <c r="H282" i="1"/>
  <c r="F282" i="1" l="1"/>
  <c r="J282" i="1" s="1"/>
  <c r="E282" i="1"/>
  <c r="H283" i="1" l="1"/>
  <c r="G282" i="1"/>
  <c r="I282" i="1"/>
  <c r="F283" i="1" l="1"/>
  <c r="J283" i="1" s="1"/>
  <c r="E283" i="1"/>
  <c r="I283" i="1" s="1"/>
  <c r="G283" i="1" l="1"/>
  <c r="H284" i="1"/>
  <c r="F284" i="1" l="1"/>
  <c r="J284" i="1" s="1"/>
  <c r="E284" i="1"/>
  <c r="G284" i="1" l="1"/>
  <c r="I284" i="1"/>
  <c r="H285" i="1"/>
  <c r="F285" i="1" l="1"/>
  <c r="J285" i="1" s="1"/>
  <c r="E285" i="1"/>
  <c r="H286" i="1" l="1"/>
  <c r="G285" i="1"/>
  <c r="I285" i="1"/>
  <c r="F286" i="1" l="1"/>
  <c r="J286" i="1" s="1"/>
  <c r="E286" i="1"/>
  <c r="G286" i="1" l="1"/>
  <c r="I286" i="1"/>
  <c r="H287" i="1"/>
  <c r="F287" i="1" l="1"/>
  <c r="J287" i="1" s="1"/>
  <c r="E287" i="1"/>
  <c r="H288" i="1" l="1"/>
  <c r="G287" i="1"/>
  <c r="I287" i="1"/>
  <c r="F288" i="1" l="1"/>
  <c r="J288" i="1" s="1"/>
  <c r="E288" i="1"/>
  <c r="I288" i="1"/>
  <c r="G288" i="1" l="1"/>
  <c r="H289" i="1"/>
  <c r="F289" i="1" l="1"/>
  <c r="J289" i="1" s="1"/>
  <c r="E289" i="1"/>
  <c r="G289" i="1" l="1"/>
  <c r="I289" i="1"/>
  <c r="H290" i="1"/>
  <c r="F290" i="1" l="1"/>
  <c r="J290" i="1" s="1"/>
  <c r="E290" i="1"/>
  <c r="H291" i="1" l="1"/>
  <c r="G290" i="1"/>
  <c r="I290" i="1"/>
  <c r="F291" i="1" l="1"/>
  <c r="J291" i="1" s="1"/>
  <c r="E291" i="1"/>
  <c r="G291" i="1" l="1"/>
  <c r="H292" i="1"/>
  <c r="I291" i="1"/>
  <c r="I292" i="1" l="1"/>
  <c r="F292" i="1"/>
  <c r="J292" i="1" s="1"/>
  <c r="E292" i="1"/>
  <c r="G292" i="1" l="1"/>
  <c r="H293" i="1"/>
  <c r="F293" i="1" l="1"/>
  <c r="J293" i="1" s="1"/>
  <c r="E293" i="1"/>
  <c r="G293" i="1" s="1"/>
  <c r="F294" i="1" l="1"/>
  <c r="E294" i="1"/>
  <c r="G294" i="1"/>
  <c r="I293" i="1"/>
  <c r="H294" i="1"/>
  <c r="J294" i="1"/>
  <c r="H295" i="1" l="1"/>
  <c r="I294" i="1"/>
  <c r="F295" i="1"/>
  <c r="J295" i="1" s="1"/>
  <c r="E295" i="1"/>
  <c r="G295" i="1" s="1"/>
  <c r="F296" i="1" l="1"/>
  <c r="J296" i="1" s="1"/>
  <c r="E296" i="1"/>
  <c r="H296" i="1"/>
  <c r="I295" i="1"/>
  <c r="H297" i="1" l="1"/>
  <c r="I296" i="1"/>
  <c r="G296" i="1"/>
  <c r="F297" i="1" l="1"/>
  <c r="J297" i="1" s="1"/>
  <c r="E297" i="1"/>
  <c r="I297" i="1" s="1"/>
  <c r="G297" i="1" l="1"/>
  <c r="H298" i="1"/>
  <c r="F298" i="1" l="1"/>
  <c r="J298" i="1" s="1"/>
  <c r="E298" i="1"/>
  <c r="G298" i="1" l="1"/>
  <c r="H299" i="1"/>
  <c r="I298" i="1"/>
  <c r="F299" i="1" l="1"/>
  <c r="J299" i="1" s="1"/>
  <c r="H300" i="1" s="1"/>
  <c r="E299" i="1"/>
  <c r="G299" i="1" s="1"/>
  <c r="F300" i="1" l="1"/>
  <c r="J300" i="1" s="1"/>
  <c r="E300" i="1"/>
  <c r="I299" i="1"/>
  <c r="I300" i="1" s="1"/>
  <c r="G300" i="1" l="1"/>
  <c r="H301" i="1"/>
  <c r="F301" i="1" l="1"/>
  <c r="J301" i="1" s="1"/>
  <c r="E301" i="1"/>
  <c r="G301" i="1" l="1"/>
  <c r="I301" i="1"/>
  <c r="H302" i="1"/>
  <c r="F302" i="1" l="1"/>
  <c r="J302" i="1" s="1"/>
  <c r="E302" i="1"/>
  <c r="G302" i="1" l="1"/>
  <c r="H303" i="1"/>
  <c r="I302" i="1"/>
  <c r="F303" i="1" l="1"/>
  <c r="J303" i="1" s="1"/>
  <c r="E303" i="1"/>
  <c r="G303" i="1" l="1"/>
  <c r="H304" i="1"/>
  <c r="I303" i="1"/>
  <c r="F304" i="1" l="1"/>
  <c r="J304" i="1" s="1"/>
  <c r="E304" i="1"/>
  <c r="I304" i="1" s="1"/>
  <c r="G304" i="1" l="1"/>
  <c r="H305" i="1"/>
  <c r="F305" i="1" l="1"/>
  <c r="J305" i="1" s="1"/>
  <c r="E305" i="1"/>
  <c r="G305" i="1" l="1"/>
  <c r="H306" i="1"/>
  <c r="I305" i="1"/>
  <c r="F306" i="1" l="1"/>
  <c r="J306" i="1" s="1"/>
  <c r="E306" i="1"/>
  <c r="H307" i="1" l="1"/>
  <c r="G306" i="1"/>
  <c r="I306" i="1"/>
  <c r="F307" i="1" l="1"/>
  <c r="J307" i="1" s="1"/>
  <c r="E307" i="1"/>
  <c r="G307" i="1" l="1"/>
  <c r="H308" i="1"/>
  <c r="I307" i="1"/>
  <c r="F308" i="1" l="1"/>
  <c r="J308" i="1" s="1"/>
  <c r="E308" i="1"/>
  <c r="G308" i="1" l="1"/>
  <c r="H309" i="1"/>
  <c r="I308" i="1"/>
  <c r="F309" i="1" l="1"/>
  <c r="J309" i="1" s="1"/>
  <c r="E309" i="1"/>
  <c r="G309" i="1" l="1"/>
  <c r="H310" i="1"/>
  <c r="I309" i="1"/>
  <c r="F310" i="1" l="1"/>
  <c r="J310" i="1" s="1"/>
  <c r="E310" i="1"/>
  <c r="G310" i="1" l="1"/>
  <c r="H311" i="1"/>
  <c r="I310" i="1"/>
  <c r="F311" i="1" l="1"/>
  <c r="J311" i="1" s="1"/>
  <c r="E311" i="1"/>
  <c r="G311" i="1" l="1"/>
  <c r="H312" i="1"/>
  <c r="I311" i="1"/>
  <c r="F312" i="1" l="1"/>
  <c r="J312" i="1" s="1"/>
  <c r="E312" i="1"/>
  <c r="H313" i="1" l="1"/>
  <c r="G312" i="1"/>
  <c r="I312" i="1"/>
  <c r="F313" i="1" l="1"/>
  <c r="J313" i="1" s="1"/>
  <c r="E313" i="1"/>
  <c r="G313" i="1"/>
  <c r="F314" i="1" l="1"/>
  <c r="E314" i="1"/>
  <c r="G314" i="1" s="1"/>
  <c r="H314" i="1"/>
  <c r="J314" i="1"/>
  <c r="I313" i="1"/>
  <c r="F315" i="1" l="1"/>
  <c r="E315" i="1"/>
  <c r="H315" i="1"/>
  <c r="J315" i="1"/>
  <c r="I314" i="1"/>
  <c r="I315" i="1" l="1"/>
  <c r="H316" i="1"/>
  <c r="G315" i="1"/>
  <c r="F316" i="1" l="1"/>
  <c r="J316" i="1" s="1"/>
  <c r="E316" i="1"/>
  <c r="I316" i="1" s="1"/>
  <c r="G316" i="1" l="1"/>
  <c r="H317" i="1"/>
  <c r="F317" i="1" l="1"/>
  <c r="J317" i="1" s="1"/>
  <c r="E317" i="1"/>
  <c r="I317" i="1"/>
  <c r="G317" i="1" l="1"/>
  <c r="H318" i="1"/>
  <c r="F318" i="1" l="1"/>
  <c r="J318" i="1" s="1"/>
  <c r="E318" i="1"/>
  <c r="G318" i="1" l="1"/>
  <c r="I318" i="1"/>
  <c r="H319" i="1"/>
  <c r="F319" i="1" l="1"/>
  <c r="J319" i="1" s="1"/>
  <c r="E319" i="1"/>
  <c r="G319" i="1" l="1"/>
  <c r="H320" i="1"/>
  <c r="I319" i="1"/>
  <c r="F320" i="1" l="1"/>
  <c r="J320" i="1" s="1"/>
  <c r="E320" i="1"/>
  <c r="G320" i="1" l="1"/>
  <c r="H321" i="1"/>
  <c r="I320" i="1"/>
  <c r="F321" i="1" l="1"/>
  <c r="J321" i="1" s="1"/>
  <c r="E321" i="1"/>
  <c r="G321" i="1" s="1"/>
  <c r="F322" i="1" l="1"/>
  <c r="E322" i="1"/>
  <c r="G322" i="1" s="1"/>
  <c r="I321" i="1"/>
  <c r="H322" i="1"/>
  <c r="J322" i="1"/>
  <c r="F323" i="1" l="1"/>
  <c r="E323" i="1"/>
  <c r="G323" i="1"/>
  <c r="H323" i="1"/>
  <c r="J323" i="1"/>
  <c r="I322" i="1"/>
  <c r="H324" i="1" l="1"/>
  <c r="F324" i="1"/>
  <c r="J324" i="1" s="1"/>
  <c r="E324" i="1"/>
  <c r="I323" i="1"/>
  <c r="H325" i="1" l="1"/>
  <c r="G324" i="1"/>
  <c r="I324" i="1"/>
  <c r="F325" i="1" l="1"/>
  <c r="J325" i="1" s="1"/>
  <c r="E325" i="1"/>
  <c r="I325" i="1" l="1"/>
  <c r="G325" i="1"/>
  <c r="H326" i="1"/>
  <c r="F326" i="1" l="1"/>
  <c r="J326" i="1" s="1"/>
  <c r="E326" i="1"/>
  <c r="I326" i="1" s="1"/>
  <c r="G326" i="1" l="1"/>
  <c r="H327" i="1"/>
  <c r="F327" i="1" l="1"/>
  <c r="J327" i="1" s="1"/>
  <c r="E327" i="1"/>
  <c r="G327" i="1" l="1"/>
  <c r="H328" i="1"/>
  <c r="I327" i="1"/>
  <c r="F328" i="1" l="1"/>
  <c r="J328" i="1" s="1"/>
  <c r="E328" i="1"/>
  <c r="H329" i="1" l="1"/>
  <c r="G328" i="1"/>
  <c r="I328" i="1"/>
  <c r="F329" i="1" l="1"/>
  <c r="J329" i="1" s="1"/>
  <c r="E329" i="1"/>
  <c r="I329" i="1" s="1"/>
  <c r="G329" i="1" l="1"/>
  <c r="H330" i="1"/>
  <c r="F330" i="1" l="1"/>
  <c r="J330" i="1" s="1"/>
  <c r="E330" i="1"/>
  <c r="G330" i="1" l="1"/>
  <c r="H331" i="1"/>
  <c r="I330" i="1"/>
  <c r="F331" i="1" l="1"/>
  <c r="J331" i="1" s="1"/>
  <c r="E331" i="1"/>
  <c r="G331" i="1" l="1"/>
  <c r="H332" i="1"/>
  <c r="I331" i="1"/>
  <c r="F332" i="1" l="1"/>
  <c r="J332" i="1" s="1"/>
  <c r="E332" i="1"/>
  <c r="G332" i="1" l="1"/>
  <c r="H333" i="1"/>
  <c r="I332" i="1"/>
  <c r="F333" i="1" l="1"/>
  <c r="J333" i="1" s="1"/>
  <c r="E333" i="1"/>
  <c r="G333" i="1" l="1"/>
  <c r="H334" i="1"/>
  <c r="I333" i="1"/>
  <c r="F334" i="1" l="1"/>
  <c r="J334" i="1" s="1"/>
  <c r="E334" i="1"/>
  <c r="I334" i="1" l="1"/>
  <c r="G334" i="1"/>
  <c r="H335" i="1"/>
  <c r="F335" i="1" l="1"/>
  <c r="J335" i="1" s="1"/>
  <c r="E335" i="1"/>
  <c r="I335" i="1" l="1"/>
  <c r="G335" i="1"/>
  <c r="H336" i="1"/>
  <c r="F336" i="1" l="1"/>
  <c r="J336" i="1" s="1"/>
  <c r="H337" i="1" s="1"/>
  <c r="E336" i="1"/>
  <c r="G336" i="1" s="1"/>
  <c r="E337" i="1" l="1"/>
  <c r="F337" i="1"/>
  <c r="J337" i="1" s="1"/>
  <c r="G337" i="1"/>
  <c r="I336" i="1"/>
  <c r="F338" i="1" l="1"/>
  <c r="E338" i="1"/>
  <c r="H338" i="1"/>
  <c r="J338" i="1"/>
  <c r="I337" i="1"/>
  <c r="H339" i="1" l="1"/>
  <c r="I338" i="1"/>
  <c r="G338" i="1"/>
  <c r="F339" i="1" l="1"/>
  <c r="J339" i="1" s="1"/>
  <c r="E339" i="1"/>
  <c r="G339" i="1" l="1"/>
  <c r="H340" i="1"/>
  <c r="I339" i="1"/>
  <c r="F340" i="1" l="1"/>
  <c r="J340" i="1" s="1"/>
  <c r="E340" i="1"/>
  <c r="G340" i="1" l="1"/>
  <c r="H341" i="1"/>
  <c r="I340" i="1"/>
  <c r="F341" i="1" l="1"/>
  <c r="J341" i="1" s="1"/>
  <c r="E341" i="1"/>
  <c r="G341" i="1" l="1"/>
  <c r="H342" i="1"/>
  <c r="I341" i="1"/>
  <c r="F342" i="1" l="1"/>
  <c r="J342" i="1" s="1"/>
  <c r="E342" i="1"/>
  <c r="G342" i="1" l="1"/>
  <c r="H343" i="1"/>
  <c r="I342" i="1"/>
  <c r="F343" i="1" l="1"/>
  <c r="J343" i="1" s="1"/>
  <c r="E343" i="1"/>
  <c r="G343" i="1" l="1"/>
  <c r="H344" i="1"/>
  <c r="I343" i="1"/>
  <c r="F344" i="1" l="1"/>
  <c r="J344" i="1" s="1"/>
  <c r="E344" i="1"/>
  <c r="G344" i="1" l="1"/>
  <c r="H345" i="1"/>
  <c r="I344" i="1"/>
  <c r="F345" i="1" l="1"/>
  <c r="J345" i="1" s="1"/>
  <c r="E345" i="1"/>
  <c r="G345" i="1" l="1"/>
  <c r="H346" i="1"/>
  <c r="I345" i="1"/>
  <c r="F346" i="1" l="1"/>
  <c r="J346" i="1" s="1"/>
  <c r="E346" i="1"/>
  <c r="G346" i="1" s="1"/>
  <c r="F347" i="1" l="1"/>
  <c r="E347" i="1"/>
  <c r="I346" i="1"/>
  <c r="H347" i="1"/>
  <c r="J347" i="1"/>
  <c r="H348" i="1" l="1"/>
  <c r="I347" i="1"/>
  <c r="G347" i="1"/>
  <c r="F348" i="1" l="1"/>
  <c r="J348" i="1" s="1"/>
  <c r="E348" i="1"/>
  <c r="I348" i="1" l="1"/>
  <c r="G348" i="1"/>
  <c r="H349" i="1"/>
  <c r="F349" i="1" l="1"/>
  <c r="J349" i="1" s="1"/>
  <c r="E349" i="1"/>
  <c r="G349" i="1" s="1"/>
  <c r="F350" i="1" l="1"/>
  <c r="E350" i="1"/>
  <c r="G350" i="1" s="1"/>
  <c r="I349" i="1"/>
  <c r="H350" i="1"/>
  <c r="J350" i="1"/>
  <c r="F351" i="1" l="1"/>
  <c r="E351" i="1"/>
  <c r="G351" i="1"/>
  <c r="H351" i="1"/>
  <c r="J351" i="1"/>
  <c r="I350" i="1"/>
  <c r="F352" i="1" l="1"/>
  <c r="E352" i="1"/>
  <c r="H352" i="1"/>
  <c r="J352" i="1"/>
  <c r="I351" i="1"/>
  <c r="I352" i="1" l="1"/>
  <c r="H353" i="1"/>
  <c r="G352" i="1"/>
  <c r="F353" i="1" l="1"/>
  <c r="J353" i="1" s="1"/>
  <c r="E353" i="1"/>
  <c r="G353" i="1" s="1"/>
  <c r="F354" i="1" l="1"/>
  <c r="E354" i="1"/>
  <c r="G354" i="1" s="1"/>
  <c r="I353" i="1"/>
  <c r="H354" i="1"/>
  <c r="J354" i="1"/>
  <c r="F355" i="1" l="1"/>
  <c r="E355" i="1"/>
  <c r="G355" i="1" s="1"/>
  <c r="H355" i="1"/>
  <c r="J355" i="1"/>
  <c r="I354" i="1"/>
  <c r="F356" i="1" l="1"/>
  <c r="E356" i="1"/>
  <c r="G356" i="1"/>
  <c r="H356" i="1"/>
  <c r="J356" i="1"/>
  <c r="I355" i="1"/>
  <c r="H357" i="1" l="1"/>
  <c r="F357" i="1"/>
  <c r="J357" i="1" s="1"/>
  <c r="E357" i="1"/>
  <c r="G357" i="1" s="1"/>
  <c r="I356" i="1"/>
  <c r="F358" i="1" l="1"/>
  <c r="E358" i="1"/>
  <c r="H358" i="1"/>
  <c r="J358" i="1"/>
  <c r="I357" i="1"/>
  <c r="I358" i="1" s="1"/>
  <c r="H359" i="1" l="1"/>
  <c r="G358" i="1"/>
  <c r="F359" i="1" l="1"/>
  <c r="J359" i="1" s="1"/>
  <c r="E359" i="1"/>
  <c r="G359" i="1" l="1"/>
  <c r="I359" i="1"/>
  <c r="H360" i="1"/>
  <c r="F360" i="1" l="1"/>
  <c r="J360" i="1" s="1"/>
  <c r="E360" i="1"/>
  <c r="G360" i="1" l="1"/>
  <c r="H361" i="1"/>
  <c r="I360" i="1"/>
  <c r="F361" i="1" l="1"/>
  <c r="J361" i="1" s="1"/>
  <c r="E361" i="1"/>
  <c r="G361" i="1" l="1"/>
  <c r="H362" i="1"/>
  <c r="I361" i="1"/>
  <c r="F362" i="1" l="1"/>
  <c r="J362" i="1" s="1"/>
  <c r="E362" i="1"/>
  <c r="G362" i="1"/>
  <c r="F363" i="1" l="1"/>
  <c r="E363" i="1"/>
  <c r="G363" i="1"/>
  <c r="I362" i="1"/>
  <c r="H363" i="1"/>
  <c r="J363" i="1"/>
  <c r="H364" i="1" l="1"/>
  <c r="F364" i="1"/>
  <c r="J364" i="1" s="1"/>
  <c r="H365" i="1" s="1"/>
  <c r="E364" i="1"/>
  <c r="I363" i="1"/>
  <c r="I364" i="1" s="1"/>
  <c r="G364" i="1" l="1"/>
  <c r="F365" i="1" l="1"/>
  <c r="J365" i="1" s="1"/>
  <c r="H366" i="1" s="1"/>
  <c r="E365" i="1"/>
  <c r="G365" i="1"/>
  <c r="F366" i="1" l="1"/>
  <c r="J366" i="1" s="1"/>
  <c r="E366" i="1"/>
  <c r="G366" i="1"/>
  <c r="I365" i="1"/>
  <c r="H367" i="1" l="1"/>
  <c r="F367" i="1"/>
  <c r="J367" i="1" s="1"/>
  <c r="E367" i="1"/>
  <c r="G367" i="1" s="1"/>
  <c r="I366" i="1"/>
  <c r="F368" i="1" l="1"/>
  <c r="J368" i="1" s="1"/>
  <c r="E368" i="1"/>
  <c r="H368" i="1"/>
  <c r="I367" i="1"/>
  <c r="H369" i="1" l="1"/>
  <c r="I368" i="1"/>
  <c r="G368" i="1"/>
  <c r="F369" i="1" l="1"/>
  <c r="J369" i="1" s="1"/>
  <c r="E369" i="1"/>
  <c r="G369" i="1"/>
  <c r="H370" i="1" l="1"/>
  <c r="I369" i="1"/>
  <c r="F370" i="1"/>
  <c r="J370" i="1" s="1"/>
  <c r="E370" i="1"/>
  <c r="H371" i="1" l="1"/>
  <c r="G370" i="1"/>
  <c r="I370" i="1"/>
  <c r="F371" i="1" l="1"/>
  <c r="J371" i="1" s="1"/>
  <c r="E371" i="1"/>
  <c r="I371" i="1" s="1"/>
  <c r="H372" i="1" l="1"/>
  <c r="G371" i="1"/>
  <c r="F372" i="1" l="1"/>
  <c r="J372" i="1" s="1"/>
  <c r="E372" i="1"/>
  <c r="H373" i="1" l="1"/>
  <c r="G372" i="1"/>
  <c r="I372" i="1"/>
  <c r="F373" i="1" l="1"/>
  <c r="J373" i="1" s="1"/>
  <c r="E373" i="1"/>
  <c r="H374" i="1" l="1"/>
  <c r="G373" i="1"/>
  <c r="I373" i="1"/>
  <c r="F374" i="1" l="1"/>
  <c r="J374" i="1" s="1"/>
  <c r="E374" i="1"/>
  <c r="G374" i="1"/>
  <c r="H375" i="1" l="1"/>
  <c r="F375" i="1"/>
  <c r="J375" i="1" s="1"/>
  <c r="H376" i="1" s="1"/>
  <c r="E375" i="1"/>
  <c r="I374" i="1"/>
  <c r="I375" i="1" l="1"/>
  <c r="G375" i="1"/>
  <c r="F376" i="1" l="1"/>
  <c r="J376" i="1" s="1"/>
  <c r="H377" i="1" s="1"/>
  <c r="E376" i="1"/>
  <c r="G376" i="1"/>
  <c r="E377" i="1" l="1"/>
  <c r="F377" i="1"/>
  <c r="J377" i="1" s="1"/>
  <c r="I376" i="1"/>
  <c r="I377" i="1" l="1"/>
  <c r="H378" i="1"/>
  <c r="G377" i="1"/>
  <c r="F378" i="1" l="1"/>
  <c r="J378" i="1" s="1"/>
  <c r="E378" i="1"/>
  <c r="H379" i="1" l="1"/>
  <c r="I378" i="1"/>
  <c r="G378" i="1"/>
  <c r="I379" i="1" l="1"/>
  <c r="F379" i="1"/>
  <c r="J379" i="1" s="1"/>
  <c r="H380" i="1" s="1"/>
  <c r="E379" i="1"/>
  <c r="G379" i="1" l="1"/>
  <c r="F380" i="1" l="1"/>
  <c r="J380" i="1" s="1"/>
  <c r="H381" i="1" s="1"/>
  <c r="E380" i="1"/>
  <c r="G380" i="1" l="1"/>
  <c r="I380" i="1"/>
  <c r="I381" i="1" l="1"/>
  <c r="F381" i="1"/>
  <c r="J381" i="1" s="1"/>
  <c r="E381" i="1"/>
  <c r="G381" i="1" l="1"/>
  <c r="H382" i="1"/>
  <c r="F382" i="1" l="1"/>
  <c r="J382" i="1" s="1"/>
  <c r="E382" i="1"/>
  <c r="G382" i="1" s="1"/>
  <c r="F383" i="1" l="1"/>
  <c r="J383" i="1" s="1"/>
  <c r="H384" i="1" s="1"/>
  <c r="E383" i="1"/>
  <c r="G383" i="1" s="1"/>
  <c r="H383" i="1"/>
  <c r="I382" i="1"/>
  <c r="E384" i="1" l="1"/>
  <c r="G384" i="1" s="1"/>
  <c r="F384" i="1"/>
  <c r="J384" i="1" s="1"/>
  <c r="I383" i="1"/>
  <c r="F385" i="1" l="1"/>
  <c r="J385" i="1" s="1"/>
  <c r="H386" i="1" s="1"/>
  <c r="E385" i="1"/>
  <c r="G385" i="1"/>
  <c r="I384" i="1"/>
  <c r="H385" i="1"/>
  <c r="F386" i="1" l="1"/>
  <c r="J386" i="1" s="1"/>
  <c r="E386" i="1"/>
  <c r="I385" i="1"/>
  <c r="I386" i="1" l="1"/>
  <c r="H387" i="1"/>
  <c r="G386" i="1"/>
  <c r="F387" i="1" l="1"/>
  <c r="J387" i="1" s="1"/>
  <c r="E387" i="1"/>
  <c r="H388" i="1" l="1"/>
  <c r="I387" i="1"/>
  <c r="G387" i="1"/>
  <c r="F388" i="1" l="1"/>
  <c r="J388" i="1" s="1"/>
  <c r="E388" i="1"/>
  <c r="H389" i="1" l="1"/>
  <c r="I388" i="1"/>
  <c r="G388" i="1"/>
  <c r="F389" i="1" l="1"/>
  <c r="J389" i="1" s="1"/>
  <c r="E389" i="1"/>
  <c r="H390" i="1" l="1"/>
  <c r="I389" i="1"/>
  <c r="G389" i="1"/>
  <c r="I390" i="1" l="1"/>
  <c r="F390" i="1"/>
  <c r="J390" i="1" s="1"/>
  <c r="E390" i="1"/>
  <c r="G390" i="1" l="1"/>
  <c r="H391" i="1"/>
  <c r="F391" i="1" l="1"/>
  <c r="J391" i="1" s="1"/>
  <c r="H392" i="1" s="1"/>
  <c r="E391" i="1"/>
  <c r="G391" i="1" s="1"/>
  <c r="F392" i="1" l="1"/>
  <c r="J392" i="1" s="1"/>
  <c r="E392" i="1"/>
  <c r="G392" i="1"/>
  <c r="I391" i="1"/>
  <c r="E393" i="1" l="1"/>
  <c r="F393" i="1"/>
  <c r="I392" i="1"/>
  <c r="H393" i="1"/>
  <c r="J393" i="1"/>
  <c r="H394" i="1" s="1"/>
  <c r="G393" i="1" l="1"/>
  <c r="I393" i="1"/>
  <c r="E394" i="1" l="1"/>
  <c r="I394" i="1" s="1"/>
  <c r="F394" i="1"/>
  <c r="J394" i="1" s="1"/>
  <c r="G394" i="1" l="1"/>
  <c r="H395" i="1"/>
  <c r="F395" i="1" l="1"/>
  <c r="J395" i="1" s="1"/>
  <c r="H396" i="1" s="1"/>
  <c r="E395" i="1"/>
  <c r="G395" i="1" l="1"/>
  <c r="I395" i="1"/>
  <c r="F396" i="1" l="1"/>
  <c r="J396" i="1" s="1"/>
  <c r="H397" i="1" s="1"/>
  <c r="E396" i="1"/>
  <c r="I396" i="1" l="1"/>
  <c r="G396" i="1"/>
  <c r="F397" i="1" l="1"/>
  <c r="J397" i="1" s="1"/>
  <c r="H398" i="1" s="1"/>
  <c r="E397" i="1"/>
  <c r="G397" i="1" l="1"/>
  <c r="I397" i="1"/>
  <c r="F398" i="1" l="1"/>
  <c r="J398" i="1" s="1"/>
  <c r="H399" i="1" s="1"/>
  <c r="E398" i="1"/>
  <c r="I398" i="1" s="1"/>
  <c r="G398" i="1" l="1"/>
  <c r="E399" i="1" l="1"/>
  <c r="F399" i="1"/>
  <c r="J399" i="1" s="1"/>
  <c r="I399" i="1" l="1"/>
  <c r="G399" i="1"/>
  <c r="H400" i="1"/>
  <c r="I400" i="1" l="1"/>
  <c r="F400" i="1"/>
  <c r="J400" i="1" s="1"/>
  <c r="H401" i="1" s="1"/>
  <c r="E400" i="1"/>
  <c r="G400" i="1" l="1"/>
  <c r="F401" i="1" l="1"/>
  <c r="J401" i="1" s="1"/>
  <c r="E401" i="1"/>
  <c r="G401" i="1" l="1"/>
  <c r="I401" i="1"/>
  <c r="H402" i="1"/>
  <c r="F402" i="1" l="1"/>
  <c r="J402" i="1" s="1"/>
  <c r="E402" i="1"/>
  <c r="H403" i="1" l="1"/>
  <c r="G402" i="1"/>
  <c r="I402" i="1"/>
  <c r="F403" i="1" l="1"/>
  <c r="J403" i="1" s="1"/>
  <c r="E403" i="1"/>
  <c r="G403" i="1"/>
  <c r="F404" i="1" l="1"/>
  <c r="J404" i="1" s="1"/>
  <c r="E404" i="1"/>
  <c r="H404" i="1"/>
  <c r="I403" i="1"/>
  <c r="H405" i="1" l="1"/>
  <c r="I404" i="1"/>
  <c r="G404" i="1"/>
  <c r="F405" i="1" l="1"/>
  <c r="J405" i="1" s="1"/>
  <c r="E405" i="1"/>
  <c r="H406" i="1" l="1"/>
  <c r="I405" i="1"/>
  <c r="G405" i="1"/>
  <c r="F406" i="1" l="1"/>
  <c r="J406" i="1" s="1"/>
  <c r="E406" i="1"/>
  <c r="I406" i="1" s="1"/>
  <c r="G406" i="1" l="1"/>
  <c r="H407" i="1"/>
  <c r="F407" i="1" l="1"/>
  <c r="J407" i="1" s="1"/>
  <c r="E407" i="1"/>
  <c r="G407" i="1" l="1"/>
  <c r="I407" i="1"/>
  <c r="H408" i="1"/>
  <c r="F408" i="1" l="1"/>
  <c r="J408" i="1" s="1"/>
  <c r="E408" i="1"/>
  <c r="G408" i="1" l="1"/>
  <c r="H409" i="1"/>
  <c r="I408" i="1"/>
  <c r="F409" i="1" l="1"/>
  <c r="J409" i="1" s="1"/>
  <c r="E409" i="1"/>
  <c r="G409" i="1" l="1"/>
  <c r="H410" i="1"/>
  <c r="I409" i="1"/>
  <c r="F410" i="1" l="1"/>
  <c r="J410" i="1" s="1"/>
  <c r="E410" i="1"/>
  <c r="G410" i="1" l="1"/>
  <c r="H411" i="1"/>
  <c r="I410" i="1"/>
  <c r="F411" i="1" l="1"/>
  <c r="J411" i="1" s="1"/>
  <c r="E411" i="1"/>
  <c r="H412" i="1" l="1"/>
  <c r="I411" i="1"/>
  <c r="G411" i="1"/>
  <c r="F412" i="1" l="1"/>
  <c r="J412" i="1" s="1"/>
  <c r="E412" i="1"/>
  <c r="H413" i="1" l="1"/>
  <c r="I412" i="1"/>
  <c r="G412" i="1"/>
  <c r="F413" i="1" l="1"/>
  <c r="J413" i="1" s="1"/>
  <c r="E413" i="1"/>
  <c r="G413" i="1" l="1"/>
  <c r="H414" i="1"/>
  <c r="I413" i="1"/>
  <c r="F414" i="1" l="1"/>
  <c r="J414" i="1" s="1"/>
  <c r="E414" i="1"/>
  <c r="G414" i="1"/>
  <c r="F415" i="1" l="1"/>
  <c r="E415" i="1"/>
  <c r="I414" i="1"/>
  <c r="H415" i="1"/>
  <c r="J415" i="1"/>
  <c r="H416" i="1" l="1"/>
  <c r="I415" i="1"/>
  <c r="G415" i="1"/>
  <c r="F416" i="1" l="1"/>
  <c r="J416" i="1" s="1"/>
  <c r="E416" i="1"/>
  <c r="G416" i="1"/>
  <c r="H417" i="1" l="1"/>
  <c r="F417" i="1"/>
  <c r="J417" i="1" s="1"/>
  <c r="H418" i="1" s="1"/>
  <c r="E417" i="1"/>
  <c r="G417" i="1"/>
  <c r="I416" i="1"/>
  <c r="F418" i="1" l="1"/>
  <c r="J418" i="1" s="1"/>
  <c r="E418" i="1"/>
  <c r="G418" i="1"/>
  <c r="I417" i="1"/>
  <c r="F419" i="1" l="1"/>
  <c r="E419" i="1"/>
  <c r="G419" i="1" s="1"/>
  <c r="H419" i="1"/>
  <c r="J419" i="1"/>
  <c r="I418" i="1"/>
  <c r="F420" i="1" l="1"/>
  <c r="E420" i="1"/>
  <c r="G420" i="1"/>
  <c r="H420" i="1"/>
  <c r="J420" i="1"/>
  <c r="H421" i="1" s="1"/>
  <c r="I419" i="1"/>
  <c r="I420" i="1" s="1"/>
  <c r="E421" i="1" l="1"/>
  <c r="F421" i="1"/>
  <c r="J421" i="1" s="1"/>
  <c r="H422" i="1" s="1"/>
  <c r="G421" i="1"/>
  <c r="I421" i="1" l="1"/>
  <c r="F422" i="1"/>
  <c r="J422" i="1" s="1"/>
  <c r="H423" i="1" s="1"/>
  <c r="E422" i="1"/>
  <c r="G422" i="1" l="1"/>
  <c r="I422" i="1"/>
  <c r="E423" i="1" l="1"/>
  <c r="F423" i="1"/>
  <c r="J423" i="1" s="1"/>
  <c r="G423" i="1" l="1"/>
  <c r="H424" i="1"/>
  <c r="I423" i="1"/>
  <c r="F424" i="1" l="1"/>
  <c r="J424" i="1" s="1"/>
  <c r="H425" i="1" s="1"/>
  <c r="E424" i="1"/>
  <c r="I424" i="1" l="1"/>
  <c r="G424" i="1"/>
  <c r="E425" i="1" l="1"/>
  <c r="F425" i="1"/>
  <c r="J425" i="1" s="1"/>
  <c r="H426" i="1" l="1"/>
  <c r="I425" i="1"/>
  <c r="G425" i="1"/>
  <c r="I426" i="1" l="1"/>
  <c r="F426" i="1"/>
  <c r="J426" i="1" s="1"/>
  <c r="E426" i="1"/>
  <c r="G426" i="1" l="1"/>
  <c r="H427" i="1"/>
  <c r="I427" i="1" l="1"/>
  <c r="F427" i="1"/>
  <c r="J427" i="1" s="1"/>
  <c r="E427" i="1"/>
  <c r="G427" i="1" l="1"/>
  <c r="H428" i="1"/>
  <c r="F428" i="1" l="1"/>
  <c r="J428" i="1" s="1"/>
  <c r="E428" i="1"/>
  <c r="G428" i="1" l="1"/>
  <c r="I428" i="1"/>
  <c r="H429" i="1"/>
  <c r="F429" i="1" l="1"/>
  <c r="J429" i="1" s="1"/>
  <c r="E429" i="1"/>
  <c r="I429" i="1" l="1"/>
  <c r="H430" i="1"/>
  <c r="G429" i="1"/>
  <c r="F430" i="1" l="1"/>
  <c r="J430" i="1" s="1"/>
  <c r="E430" i="1"/>
  <c r="I430" i="1" s="1"/>
  <c r="G430" i="1" l="1"/>
  <c r="H431" i="1"/>
  <c r="F431" i="1" l="1"/>
  <c r="J431" i="1" s="1"/>
  <c r="E431" i="1"/>
  <c r="G431" i="1"/>
  <c r="F432" i="1" l="1"/>
  <c r="E432" i="1"/>
  <c r="G432" i="1"/>
  <c r="I431" i="1"/>
  <c r="H432" i="1"/>
  <c r="J432" i="1"/>
  <c r="H433" i="1" s="1"/>
  <c r="E433" i="1" l="1"/>
  <c r="F433" i="1"/>
  <c r="J433" i="1" s="1"/>
  <c r="G433" i="1"/>
  <c r="I432" i="1"/>
  <c r="H434" i="1" l="1"/>
  <c r="F434" i="1"/>
  <c r="J434" i="1" s="1"/>
  <c r="H435" i="1" s="1"/>
  <c r="E434" i="1"/>
  <c r="I433" i="1"/>
  <c r="I434" i="1" s="1"/>
  <c r="G434" i="1" l="1"/>
  <c r="F435" i="1" l="1"/>
  <c r="J435" i="1" s="1"/>
  <c r="E435" i="1"/>
  <c r="G435" i="1" l="1"/>
  <c r="I435" i="1"/>
  <c r="H436" i="1"/>
  <c r="F436" i="1" l="1"/>
  <c r="J436" i="1" s="1"/>
  <c r="E436" i="1"/>
  <c r="I436" i="1" l="1"/>
  <c r="H437" i="1"/>
  <c r="G436" i="1"/>
  <c r="F437" i="1" l="1"/>
  <c r="J437" i="1" s="1"/>
  <c r="E437" i="1"/>
  <c r="G437" i="1" l="1"/>
  <c r="I437" i="1"/>
  <c r="H438" i="1"/>
  <c r="F438" i="1" l="1"/>
  <c r="J438" i="1" s="1"/>
  <c r="E438" i="1"/>
  <c r="G438" i="1" l="1"/>
  <c r="H439" i="1"/>
  <c r="I438" i="1"/>
  <c r="F439" i="1" l="1"/>
  <c r="J439" i="1" s="1"/>
  <c r="E439" i="1"/>
  <c r="G439" i="1" l="1"/>
  <c r="H440" i="1"/>
  <c r="I439" i="1"/>
  <c r="F440" i="1" l="1"/>
  <c r="J440" i="1" s="1"/>
  <c r="E440" i="1"/>
  <c r="G440" i="1" l="1"/>
  <c r="H441" i="1"/>
  <c r="I440" i="1"/>
  <c r="F441" i="1" l="1"/>
  <c r="J441" i="1" s="1"/>
  <c r="E441" i="1"/>
  <c r="H442" i="1" l="1"/>
  <c r="G441" i="1"/>
  <c r="I441" i="1"/>
  <c r="F442" i="1" l="1"/>
  <c r="J442" i="1" s="1"/>
  <c r="E442" i="1"/>
  <c r="G442" i="1" l="1"/>
  <c r="H443" i="1"/>
  <c r="I442" i="1"/>
  <c r="F443" i="1" l="1"/>
  <c r="J443" i="1" s="1"/>
  <c r="E443" i="1"/>
  <c r="G443" i="1" s="1"/>
  <c r="F444" i="1" l="1"/>
  <c r="E444" i="1"/>
  <c r="G444" i="1" s="1"/>
  <c r="I443" i="1"/>
  <c r="H444" i="1"/>
  <c r="J444" i="1"/>
  <c r="F445" i="1" l="1"/>
  <c r="E445" i="1"/>
  <c r="G445" i="1" s="1"/>
  <c r="H445" i="1"/>
  <c r="J445" i="1"/>
  <c r="I444" i="1"/>
  <c r="F446" i="1" l="1"/>
  <c r="E446" i="1"/>
  <c r="G446" i="1"/>
  <c r="H446" i="1"/>
  <c r="J446" i="1"/>
  <c r="I445" i="1"/>
  <c r="F447" i="1" l="1"/>
  <c r="E447" i="1"/>
  <c r="G447" i="1"/>
  <c r="I446" i="1"/>
  <c r="H447" i="1"/>
  <c r="J447" i="1"/>
  <c r="F448" i="1" l="1"/>
  <c r="E448" i="1"/>
  <c r="G448" i="1" s="1"/>
  <c r="H448" i="1"/>
  <c r="J448" i="1"/>
  <c r="I447" i="1"/>
  <c r="F449" i="1" l="1"/>
  <c r="E449" i="1"/>
  <c r="G449" i="1"/>
  <c r="H449" i="1"/>
  <c r="J449" i="1"/>
  <c r="I448" i="1"/>
  <c r="H450" i="1" l="1"/>
  <c r="F450" i="1"/>
  <c r="J450" i="1" s="1"/>
  <c r="E450" i="1"/>
  <c r="I449" i="1"/>
  <c r="H451" i="1" l="1"/>
  <c r="I450" i="1"/>
  <c r="G450" i="1"/>
  <c r="F451" i="1" l="1"/>
  <c r="J451" i="1" s="1"/>
  <c r="E451" i="1"/>
  <c r="G451" i="1"/>
  <c r="H452" i="1" l="1"/>
  <c r="F452" i="1"/>
  <c r="J452" i="1" s="1"/>
  <c r="H453" i="1" s="1"/>
  <c r="E452" i="1"/>
  <c r="I451" i="1"/>
  <c r="I452" i="1" l="1"/>
  <c r="G452" i="1"/>
  <c r="E453" i="1" l="1"/>
  <c r="F453" i="1"/>
  <c r="J453" i="1" s="1"/>
  <c r="G453" i="1"/>
  <c r="H454" i="1" l="1"/>
  <c r="F454" i="1"/>
  <c r="J454" i="1" s="1"/>
  <c r="E454" i="1"/>
  <c r="I453" i="1"/>
  <c r="I454" i="1" l="1"/>
  <c r="H455" i="1"/>
  <c r="G454" i="1"/>
  <c r="F455" i="1" l="1"/>
  <c r="J455" i="1" s="1"/>
  <c r="E455" i="1"/>
  <c r="G455" i="1" l="1"/>
  <c r="I455" i="1"/>
  <c r="H456" i="1"/>
  <c r="F456" i="1" l="1"/>
  <c r="J456" i="1" s="1"/>
  <c r="E456" i="1"/>
  <c r="G456" i="1" l="1"/>
  <c r="H457" i="1"/>
  <c r="I456" i="1"/>
  <c r="F457" i="1" l="1"/>
  <c r="J457" i="1" s="1"/>
  <c r="E457" i="1"/>
  <c r="G457" i="1" s="1"/>
  <c r="F458" i="1" l="1"/>
  <c r="E458" i="1"/>
  <c r="I457" i="1"/>
  <c r="H458" i="1"/>
  <c r="J458" i="1"/>
  <c r="I458" i="1" l="1"/>
  <c r="H459" i="1"/>
  <c r="G458" i="1"/>
  <c r="F459" i="1" l="1"/>
  <c r="J459" i="1" s="1"/>
  <c r="E459" i="1"/>
  <c r="G459" i="1" l="1"/>
  <c r="I459" i="1"/>
  <c r="H460" i="1"/>
  <c r="F460" i="1" l="1"/>
  <c r="J460" i="1" s="1"/>
  <c r="E460" i="1"/>
  <c r="G460" i="1" l="1"/>
  <c r="H461" i="1"/>
  <c r="I460" i="1"/>
  <c r="F461" i="1" l="1"/>
  <c r="J461" i="1" s="1"/>
  <c r="E461" i="1"/>
  <c r="G461" i="1"/>
  <c r="I461" i="1" l="1"/>
  <c r="H462" i="1"/>
  <c r="F462" i="1"/>
  <c r="J462" i="1" s="1"/>
  <c r="E462" i="1"/>
  <c r="H463" i="1" l="1"/>
  <c r="I462" i="1"/>
  <c r="G462" i="1"/>
  <c r="F463" i="1" l="1"/>
  <c r="J463" i="1" s="1"/>
  <c r="E463" i="1"/>
  <c r="G463" i="1"/>
  <c r="F464" i="1" l="1"/>
  <c r="J464" i="1" s="1"/>
  <c r="E464" i="1"/>
  <c r="G464" i="1" s="1"/>
  <c r="H464" i="1"/>
  <c r="I463" i="1"/>
  <c r="F465" i="1" l="1"/>
  <c r="E465" i="1"/>
  <c r="G465" i="1" s="1"/>
  <c r="H465" i="1"/>
  <c r="J465" i="1"/>
  <c r="H466" i="1" s="1"/>
  <c r="I464" i="1"/>
  <c r="F466" i="1" l="1"/>
  <c r="J466" i="1" s="1"/>
  <c r="H467" i="1" s="1"/>
  <c r="E466" i="1"/>
  <c r="G466" i="1" s="1"/>
  <c r="I465" i="1"/>
  <c r="F467" i="1" l="1"/>
  <c r="J467" i="1" s="1"/>
  <c r="H468" i="1" s="1"/>
  <c r="E467" i="1"/>
  <c r="G467" i="1"/>
  <c r="I466" i="1"/>
  <c r="E468" i="1" l="1"/>
  <c r="F468" i="1"/>
  <c r="J468" i="1" s="1"/>
  <c r="H469" i="1" s="1"/>
  <c r="G468" i="1"/>
  <c r="I467" i="1"/>
  <c r="F469" i="1" l="1"/>
  <c r="J469" i="1" s="1"/>
  <c r="H470" i="1" s="1"/>
  <c r="E469" i="1"/>
  <c r="G469" i="1"/>
  <c r="I468" i="1"/>
  <c r="E470" i="1" l="1"/>
  <c r="F470" i="1"/>
  <c r="J470" i="1" s="1"/>
  <c r="H471" i="1" s="1"/>
  <c r="I469" i="1"/>
  <c r="I470" i="1" l="1"/>
  <c r="G470" i="1"/>
  <c r="F471" i="1" l="1"/>
  <c r="J471" i="1" s="1"/>
  <c r="H472" i="1" s="1"/>
  <c r="E471" i="1"/>
  <c r="G471" i="1"/>
  <c r="F472" i="1" l="1"/>
  <c r="J472" i="1" s="1"/>
  <c r="H473" i="1" s="1"/>
  <c r="E472" i="1"/>
  <c r="G472" i="1" s="1"/>
  <c r="I471" i="1"/>
  <c r="F473" i="1" l="1"/>
  <c r="J473" i="1" s="1"/>
  <c r="E473" i="1"/>
  <c r="I472" i="1"/>
  <c r="I473" i="1" l="1"/>
  <c r="G473" i="1"/>
  <c r="H474" i="1"/>
  <c r="F474" i="1" l="1"/>
  <c r="J474" i="1" s="1"/>
  <c r="E474" i="1"/>
  <c r="G474" i="1" s="1"/>
  <c r="F475" i="1" l="1"/>
  <c r="E475" i="1"/>
  <c r="I474" i="1"/>
  <c r="J475" i="1"/>
  <c r="H475" i="1"/>
  <c r="I475" i="1" s="1"/>
  <c r="G475" i="1" l="1"/>
  <c r="H476" i="1"/>
  <c r="F476" i="1" l="1"/>
  <c r="J476" i="1" s="1"/>
  <c r="E476" i="1"/>
  <c r="G476" i="1" l="1"/>
  <c r="H477" i="1"/>
  <c r="I476" i="1"/>
  <c r="F477" i="1" l="1"/>
  <c r="J477" i="1" s="1"/>
  <c r="E477" i="1"/>
  <c r="G477" i="1"/>
  <c r="H478" i="1" l="1"/>
  <c r="F478" i="1"/>
  <c r="J478" i="1" s="1"/>
  <c r="E478" i="1"/>
  <c r="I477" i="1"/>
  <c r="H479" i="1" l="1"/>
  <c r="G478" i="1"/>
  <c r="I478" i="1"/>
  <c r="I479" i="1" l="1"/>
  <c r="F479" i="1"/>
  <c r="J479" i="1" s="1"/>
  <c r="E479" i="1"/>
  <c r="G479" i="1" l="1"/>
  <c r="H480" i="1"/>
  <c r="F480" i="1" l="1"/>
  <c r="J480" i="1" s="1"/>
  <c r="E480" i="1"/>
  <c r="H481" i="1" l="1"/>
  <c r="G480" i="1"/>
  <c r="I480" i="1"/>
  <c r="F481" i="1" l="1"/>
  <c r="J481" i="1" s="1"/>
  <c r="E481" i="1"/>
  <c r="I481" i="1" s="1"/>
  <c r="G481" i="1" l="1"/>
  <c r="H482" i="1"/>
  <c r="F482" i="1" l="1"/>
  <c r="J482" i="1" s="1"/>
  <c r="E482" i="1"/>
  <c r="G482" i="1" s="1"/>
  <c r="F483" i="1" l="1"/>
  <c r="E483" i="1"/>
  <c r="I482" i="1"/>
  <c r="H483" i="1"/>
  <c r="J483" i="1"/>
  <c r="I483" i="1" l="1"/>
  <c r="H484" i="1"/>
  <c r="G483" i="1"/>
  <c r="F484" i="1" l="1"/>
  <c r="J484" i="1" s="1"/>
  <c r="E484" i="1"/>
  <c r="G484" i="1" s="1"/>
  <c r="F485" i="1" l="1"/>
  <c r="E485" i="1"/>
  <c r="G485" i="1" s="1"/>
  <c r="I484" i="1"/>
  <c r="H485" i="1"/>
  <c r="J485" i="1"/>
  <c r="F486" i="1" l="1"/>
  <c r="E486" i="1"/>
  <c r="G486" i="1"/>
  <c r="I485" i="1"/>
  <c r="H486" i="1"/>
  <c r="J486" i="1"/>
  <c r="H487" i="1" l="1"/>
  <c r="F487" i="1"/>
  <c r="J487" i="1" s="1"/>
  <c r="E487" i="1"/>
  <c r="G487" i="1" s="1"/>
  <c r="I486" i="1"/>
  <c r="F488" i="1" l="1"/>
  <c r="E488" i="1"/>
  <c r="G488" i="1"/>
  <c r="H488" i="1"/>
  <c r="J488" i="1"/>
  <c r="I487" i="1"/>
  <c r="H489" i="1" l="1"/>
  <c r="F489" i="1"/>
  <c r="J489" i="1" s="1"/>
  <c r="E489" i="1"/>
  <c r="G489" i="1" s="1"/>
  <c r="I488" i="1"/>
  <c r="F490" i="1" l="1"/>
  <c r="E490" i="1"/>
  <c r="G490" i="1"/>
  <c r="H490" i="1"/>
  <c r="J490" i="1"/>
  <c r="I489" i="1"/>
  <c r="F491" i="1" l="1"/>
  <c r="E491" i="1"/>
  <c r="I490" i="1"/>
  <c r="H491" i="1"/>
  <c r="J491" i="1"/>
  <c r="I491" i="1" l="1"/>
  <c r="H492" i="1"/>
  <c r="G491" i="1"/>
  <c r="F492" i="1" l="1"/>
  <c r="J492" i="1" s="1"/>
  <c r="E492" i="1"/>
  <c r="G492" i="1"/>
  <c r="H493" i="1" l="1"/>
  <c r="F493" i="1"/>
  <c r="J493" i="1" s="1"/>
  <c r="E493" i="1"/>
  <c r="G493" i="1" s="1"/>
  <c r="I492" i="1"/>
  <c r="F494" i="1" l="1"/>
  <c r="J494" i="1" s="1"/>
  <c r="E494" i="1"/>
  <c r="G494" i="1"/>
  <c r="H494" i="1"/>
  <c r="I493" i="1"/>
  <c r="H495" i="1" l="1"/>
  <c r="F495" i="1"/>
  <c r="J495" i="1" s="1"/>
  <c r="E495" i="1"/>
  <c r="G495" i="1" s="1"/>
  <c r="I494" i="1"/>
  <c r="F496" i="1" l="1"/>
  <c r="J496" i="1" s="1"/>
  <c r="E496" i="1"/>
  <c r="G496" i="1"/>
  <c r="H496" i="1"/>
  <c r="I495" i="1"/>
  <c r="H497" i="1" l="1"/>
  <c r="F497" i="1"/>
  <c r="J497" i="1" s="1"/>
  <c r="E497" i="1"/>
  <c r="G497" i="1" s="1"/>
  <c r="I496" i="1"/>
  <c r="F498" i="1" l="1"/>
  <c r="J498" i="1" s="1"/>
  <c r="E498" i="1"/>
  <c r="G498" i="1"/>
  <c r="H498" i="1"/>
  <c r="I497" i="1"/>
  <c r="J499" i="1" l="1"/>
  <c r="H499" i="1"/>
  <c r="F499" i="1"/>
  <c r="E499" i="1"/>
  <c r="I498" i="1"/>
  <c r="H500" i="1" l="1"/>
  <c r="G499" i="1"/>
  <c r="I499" i="1"/>
  <c r="F500" i="1" l="1"/>
  <c r="J500" i="1" s="1"/>
  <c r="E500" i="1"/>
  <c r="G500" i="1" l="1"/>
  <c r="I500" i="1"/>
  <c r="H501" i="1"/>
  <c r="F501" i="1" l="1"/>
  <c r="J501" i="1" s="1"/>
  <c r="E501" i="1"/>
  <c r="H502" i="1" l="1"/>
  <c r="G501" i="1"/>
  <c r="I501" i="1"/>
  <c r="F502" i="1" l="1"/>
  <c r="J502" i="1" s="1"/>
  <c r="E502" i="1"/>
  <c r="G502" i="1" l="1"/>
  <c r="H503" i="1"/>
  <c r="I502" i="1"/>
  <c r="F503" i="1" l="1"/>
  <c r="J503" i="1" s="1"/>
  <c r="E503" i="1"/>
  <c r="G503" i="1" l="1"/>
  <c r="H504" i="1"/>
  <c r="I503" i="1"/>
  <c r="F504" i="1" l="1"/>
  <c r="J504" i="1" s="1"/>
  <c r="E504" i="1"/>
  <c r="G504" i="1" s="1"/>
  <c r="F505" i="1" l="1"/>
  <c r="E505" i="1"/>
  <c r="I504" i="1"/>
  <c r="H505" i="1"/>
  <c r="J505" i="1"/>
  <c r="I505" i="1" l="1"/>
  <c r="G505" i="1"/>
  <c r="H506" i="1"/>
  <c r="F506" i="1" l="1"/>
  <c r="J506" i="1" s="1"/>
  <c r="E506" i="1"/>
  <c r="G506" i="1" l="1"/>
  <c r="H507" i="1"/>
  <c r="I506" i="1"/>
  <c r="F507" i="1" l="1"/>
  <c r="J507" i="1" s="1"/>
  <c r="E507" i="1"/>
  <c r="G507" i="1"/>
  <c r="F508" i="1" l="1"/>
  <c r="E508" i="1"/>
  <c r="G508" i="1"/>
  <c r="H508" i="1"/>
  <c r="J508" i="1"/>
  <c r="I507" i="1"/>
  <c r="H509" i="1" l="1"/>
  <c r="F509" i="1"/>
  <c r="J509" i="1" s="1"/>
  <c r="E509" i="1"/>
  <c r="I508" i="1"/>
  <c r="H510" i="1" l="1"/>
  <c r="I509" i="1"/>
  <c r="G509" i="1"/>
  <c r="F510" i="1" l="1"/>
  <c r="J510" i="1" s="1"/>
  <c r="E510" i="1"/>
  <c r="G510" i="1"/>
  <c r="I510" i="1"/>
  <c r="F511" i="1" l="1"/>
  <c r="J511" i="1" s="1"/>
  <c r="E511" i="1"/>
  <c r="H511" i="1"/>
  <c r="H512" i="1" l="1"/>
  <c r="G511" i="1"/>
  <c r="I511" i="1"/>
  <c r="F512" i="1" l="1"/>
  <c r="J512" i="1" s="1"/>
  <c r="E512" i="1"/>
  <c r="H513" i="1" l="1"/>
  <c r="I512" i="1"/>
  <c r="G512" i="1"/>
  <c r="F513" i="1" l="1"/>
  <c r="J513" i="1" s="1"/>
  <c r="E513" i="1"/>
  <c r="G513" i="1" l="1"/>
  <c r="I513" i="1"/>
  <c r="H514" i="1"/>
  <c r="I514" i="1" l="1"/>
  <c r="F514" i="1"/>
  <c r="J514" i="1" s="1"/>
  <c r="E514" i="1"/>
  <c r="G514" i="1" l="1"/>
  <c r="H515" i="1"/>
  <c r="F515" i="1" l="1"/>
  <c r="J515" i="1" s="1"/>
  <c r="E515" i="1"/>
  <c r="G515" i="1"/>
  <c r="H516" i="1" l="1"/>
  <c r="F516" i="1"/>
  <c r="J516" i="1" s="1"/>
  <c r="E516" i="1"/>
  <c r="G516" i="1"/>
  <c r="I515" i="1"/>
  <c r="H517" i="1" l="1"/>
  <c r="I516" i="1"/>
  <c r="F517" i="1"/>
  <c r="J517" i="1" s="1"/>
  <c r="E517" i="1"/>
  <c r="G517" i="1"/>
  <c r="H518" i="1" l="1"/>
  <c r="F518" i="1"/>
  <c r="J518" i="1" s="1"/>
  <c r="E518" i="1"/>
  <c r="G518" i="1"/>
  <c r="I517" i="1"/>
  <c r="H519" i="1" l="1"/>
  <c r="F519" i="1"/>
  <c r="J519" i="1" s="1"/>
  <c r="E519" i="1"/>
  <c r="I518" i="1"/>
  <c r="H520" i="1" l="1"/>
  <c r="I519" i="1"/>
  <c r="G519" i="1"/>
  <c r="F520" i="1" l="1"/>
  <c r="J520" i="1" s="1"/>
  <c r="E520" i="1"/>
  <c r="G520" i="1" s="1"/>
  <c r="F521" i="1" l="1"/>
  <c r="E521" i="1"/>
  <c r="G521" i="1" s="1"/>
  <c r="I520" i="1"/>
  <c r="H521" i="1"/>
  <c r="J521" i="1"/>
  <c r="H522" i="1" s="1"/>
  <c r="F522" i="1" l="1"/>
  <c r="J522" i="1" s="1"/>
  <c r="E522" i="1"/>
  <c r="G522" i="1"/>
  <c r="I521" i="1"/>
  <c r="I522" i="1" l="1"/>
  <c r="F523" i="1"/>
  <c r="E523" i="1"/>
  <c r="G523" i="1"/>
  <c r="H523" i="1"/>
  <c r="J523" i="1"/>
  <c r="H524" i="1" l="1"/>
  <c r="F524" i="1"/>
  <c r="J524" i="1" s="1"/>
  <c r="E524" i="1"/>
  <c r="G524" i="1" s="1"/>
  <c r="I523" i="1"/>
  <c r="F525" i="1" l="1"/>
  <c r="E525" i="1"/>
  <c r="G525" i="1" s="1"/>
  <c r="H525" i="1"/>
  <c r="J525" i="1"/>
  <c r="I524" i="1"/>
  <c r="F526" i="1" l="1"/>
  <c r="E526" i="1"/>
  <c r="G526" i="1"/>
  <c r="H526" i="1"/>
  <c r="J526" i="1"/>
  <c r="I525" i="1"/>
  <c r="H527" i="1" l="1"/>
  <c r="F527" i="1"/>
  <c r="J527" i="1" s="1"/>
  <c r="E527" i="1"/>
  <c r="G527" i="1"/>
  <c r="I526" i="1"/>
  <c r="H528" i="1" l="1"/>
  <c r="F528" i="1"/>
  <c r="J528" i="1" s="1"/>
  <c r="E528" i="1"/>
  <c r="G528" i="1" s="1"/>
  <c r="I527" i="1"/>
  <c r="F529" i="1" l="1"/>
  <c r="E529" i="1"/>
  <c r="G529" i="1"/>
  <c r="H529" i="1"/>
  <c r="J529" i="1"/>
  <c r="I528" i="1"/>
  <c r="H530" i="1" l="1"/>
  <c r="F530" i="1"/>
  <c r="J530" i="1" s="1"/>
  <c r="E530" i="1"/>
  <c r="I529" i="1"/>
  <c r="H531" i="1" l="1"/>
  <c r="G530" i="1"/>
  <c r="I530" i="1"/>
  <c r="F531" i="1" l="1"/>
  <c r="J531" i="1" s="1"/>
  <c r="E531" i="1"/>
  <c r="G531" i="1" l="1"/>
  <c r="H532" i="1"/>
  <c r="I531" i="1"/>
  <c r="F532" i="1" l="1"/>
  <c r="J532" i="1" s="1"/>
  <c r="E532" i="1"/>
  <c r="G532" i="1" l="1"/>
  <c r="H533" i="1"/>
  <c r="I532" i="1"/>
  <c r="F533" i="1" l="1"/>
  <c r="J533" i="1" s="1"/>
  <c r="E533" i="1"/>
  <c r="G533" i="1" l="1"/>
  <c r="H534" i="1"/>
  <c r="I533" i="1"/>
  <c r="F534" i="1" l="1"/>
  <c r="J534" i="1" s="1"/>
  <c r="E534" i="1"/>
  <c r="H535" i="1" l="1"/>
  <c r="G534" i="1"/>
  <c r="I534" i="1"/>
  <c r="F535" i="1" l="1"/>
  <c r="J535" i="1" s="1"/>
  <c r="E535" i="1"/>
  <c r="I535" i="1"/>
  <c r="G535" i="1" l="1"/>
  <c r="H536" i="1"/>
  <c r="F536" i="1" l="1"/>
  <c r="J536" i="1" s="1"/>
  <c r="E536" i="1"/>
  <c r="G536" i="1" l="1"/>
  <c r="I536" i="1"/>
  <c r="H537" i="1"/>
  <c r="F537" i="1" l="1"/>
  <c r="J537" i="1" s="1"/>
  <c r="E537" i="1"/>
  <c r="G537" i="1" l="1"/>
  <c r="H538" i="1"/>
  <c r="I537" i="1"/>
  <c r="F538" i="1" l="1"/>
  <c r="J538" i="1" s="1"/>
  <c r="E538" i="1"/>
  <c r="G538" i="1"/>
  <c r="H539" i="1" l="1"/>
  <c r="F539" i="1"/>
  <c r="J539" i="1" s="1"/>
  <c r="E539" i="1"/>
  <c r="G539" i="1" s="1"/>
  <c r="I538" i="1"/>
  <c r="F540" i="1" l="1"/>
  <c r="J540" i="1" s="1"/>
  <c r="E540" i="1"/>
  <c r="H540" i="1"/>
  <c r="I539" i="1"/>
  <c r="I540" i="1" s="1"/>
  <c r="H541" i="1" l="1"/>
  <c r="G540" i="1"/>
  <c r="F541" i="1" l="1"/>
  <c r="J541" i="1" s="1"/>
  <c r="E541" i="1"/>
  <c r="I541" i="1" s="1"/>
  <c r="G541" i="1" l="1"/>
  <c r="H542" i="1"/>
  <c r="F542" i="1" l="1"/>
  <c r="J542" i="1" s="1"/>
  <c r="E542" i="1"/>
  <c r="G542" i="1" l="1"/>
  <c r="H543" i="1"/>
  <c r="I542" i="1"/>
  <c r="I543" i="1" l="1"/>
  <c r="F543" i="1"/>
  <c r="J543" i="1" s="1"/>
  <c r="E543" i="1"/>
  <c r="G543" i="1" l="1"/>
  <c r="H544" i="1"/>
  <c r="F544" i="1" l="1"/>
  <c r="J544" i="1" s="1"/>
  <c r="E544" i="1"/>
  <c r="I544" i="1"/>
  <c r="G544" i="1" l="1"/>
  <c r="H545" i="1"/>
  <c r="F545" i="1" l="1"/>
  <c r="J545" i="1" s="1"/>
  <c r="E545" i="1"/>
  <c r="G545" i="1" l="1"/>
  <c r="I545" i="1"/>
  <c r="H546" i="1"/>
  <c r="F546" i="1" l="1"/>
  <c r="J546" i="1" s="1"/>
  <c r="E546" i="1"/>
  <c r="G546" i="1" l="1"/>
  <c r="H547" i="1"/>
  <c r="I546" i="1"/>
  <c r="I547" i="1" l="1"/>
  <c r="F547" i="1"/>
  <c r="J547" i="1" s="1"/>
  <c r="E547" i="1"/>
  <c r="G547" i="1" l="1"/>
  <c r="H548" i="1"/>
  <c r="F548" i="1" l="1"/>
  <c r="J548" i="1" s="1"/>
  <c r="E548" i="1"/>
  <c r="H549" i="1" l="1"/>
  <c r="I548" i="1"/>
  <c r="G548" i="1"/>
  <c r="F549" i="1" l="1"/>
  <c r="J549" i="1" s="1"/>
  <c r="E549" i="1"/>
  <c r="I549" i="1"/>
  <c r="G549" i="1" l="1"/>
  <c r="H550" i="1"/>
  <c r="F550" i="1" l="1"/>
  <c r="J550" i="1" s="1"/>
  <c r="E550" i="1"/>
  <c r="G550" i="1"/>
  <c r="H551" i="1" l="1"/>
  <c r="F551" i="1"/>
  <c r="J551" i="1" s="1"/>
  <c r="E551" i="1"/>
  <c r="I550" i="1"/>
  <c r="H552" i="1" l="1"/>
  <c r="I551" i="1"/>
  <c r="G551" i="1"/>
  <c r="F552" i="1" l="1"/>
  <c r="J552" i="1" s="1"/>
  <c r="E552" i="1"/>
  <c r="G552" i="1" s="1"/>
  <c r="F553" i="1" l="1"/>
  <c r="E553" i="1"/>
  <c r="G553" i="1" s="1"/>
  <c r="I552" i="1"/>
  <c r="H553" i="1"/>
  <c r="J553" i="1"/>
  <c r="F554" i="1" l="1"/>
  <c r="E554" i="1"/>
  <c r="I553" i="1"/>
  <c r="H554" i="1"/>
  <c r="J554" i="1"/>
  <c r="H555" i="1" l="1"/>
  <c r="G554" i="1"/>
  <c r="I554" i="1"/>
  <c r="F555" i="1" l="1"/>
  <c r="J555" i="1" s="1"/>
  <c r="E555" i="1"/>
  <c r="I555" i="1"/>
  <c r="G555" i="1" l="1"/>
  <c r="H556" i="1"/>
  <c r="F556" i="1" l="1"/>
  <c r="J556" i="1" s="1"/>
  <c r="E556" i="1"/>
  <c r="G556" i="1" l="1"/>
  <c r="H557" i="1"/>
  <c r="I556" i="1"/>
  <c r="F557" i="1" l="1"/>
  <c r="J557" i="1" s="1"/>
  <c r="E557" i="1"/>
  <c r="G557" i="1" l="1"/>
  <c r="H558" i="1"/>
  <c r="I557" i="1"/>
  <c r="F558" i="1" l="1"/>
  <c r="J558" i="1" s="1"/>
  <c r="E558" i="1"/>
  <c r="H559" i="1" l="1"/>
  <c r="G558" i="1"/>
  <c r="I558" i="1"/>
  <c r="F559" i="1" l="1"/>
  <c r="J559" i="1" s="1"/>
  <c r="E559" i="1"/>
  <c r="G559" i="1" l="1"/>
  <c r="H560" i="1"/>
  <c r="I559" i="1"/>
  <c r="F560" i="1" l="1"/>
  <c r="J560" i="1" s="1"/>
  <c r="E560" i="1"/>
  <c r="G560" i="1" l="1"/>
  <c r="H561" i="1"/>
  <c r="I560" i="1"/>
  <c r="F561" i="1" l="1"/>
  <c r="J561" i="1" s="1"/>
  <c r="E561" i="1"/>
  <c r="G561" i="1" l="1"/>
  <c r="H562" i="1"/>
  <c r="I561" i="1"/>
  <c r="F562" i="1" l="1"/>
  <c r="J562" i="1" s="1"/>
  <c r="E562" i="1"/>
  <c r="G562" i="1" l="1"/>
  <c r="H563" i="1"/>
  <c r="I562" i="1"/>
  <c r="F563" i="1" l="1"/>
  <c r="J563" i="1" s="1"/>
  <c r="E563" i="1"/>
  <c r="G563" i="1" l="1"/>
  <c r="H564" i="1"/>
  <c r="I563" i="1"/>
  <c r="F564" i="1" l="1"/>
  <c r="J564" i="1" s="1"/>
  <c r="E564" i="1"/>
  <c r="G564" i="1" l="1"/>
  <c r="H565" i="1"/>
  <c r="I564" i="1"/>
  <c r="F565" i="1" l="1"/>
  <c r="J565" i="1" s="1"/>
  <c r="E565" i="1"/>
  <c r="H566" i="1" l="1"/>
  <c r="G565" i="1"/>
  <c r="I565" i="1"/>
  <c r="F566" i="1" l="1"/>
  <c r="J566" i="1" s="1"/>
  <c r="E566" i="1"/>
  <c r="I566" i="1"/>
  <c r="G566" i="1" l="1"/>
  <c r="H567" i="1"/>
  <c r="F567" i="1" l="1"/>
  <c r="J567" i="1" s="1"/>
  <c r="E567" i="1"/>
  <c r="G567" i="1" l="1"/>
  <c r="I567" i="1"/>
  <c r="H568" i="1"/>
  <c r="F568" i="1" l="1"/>
  <c r="J568" i="1" s="1"/>
  <c r="E568" i="1"/>
  <c r="I568" i="1" l="1"/>
  <c r="H569" i="1"/>
  <c r="G568" i="1"/>
  <c r="F569" i="1" l="1"/>
  <c r="J569" i="1" s="1"/>
  <c r="E569" i="1"/>
  <c r="I569" i="1"/>
  <c r="G569" i="1" l="1"/>
  <c r="H570" i="1"/>
  <c r="F570" i="1" l="1"/>
  <c r="J570" i="1" s="1"/>
  <c r="E570" i="1"/>
  <c r="H571" i="1" l="1"/>
  <c r="G570" i="1"/>
  <c r="I570" i="1"/>
  <c r="F571" i="1" l="1"/>
  <c r="J571" i="1" s="1"/>
  <c r="E571" i="1"/>
  <c r="G571" i="1" l="1"/>
  <c r="H572" i="1"/>
  <c r="I571" i="1"/>
  <c r="F572" i="1" l="1"/>
  <c r="J572" i="1" s="1"/>
  <c r="E572" i="1"/>
  <c r="G572" i="1" l="1"/>
  <c r="H573" i="1"/>
  <c r="I572" i="1"/>
  <c r="F573" i="1" l="1"/>
  <c r="J573" i="1" s="1"/>
  <c r="E573" i="1"/>
  <c r="G573" i="1" l="1"/>
  <c r="H574" i="1"/>
  <c r="I573" i="1"/>
  <c r="F574" i="1" l="1"/>
  <c r="J574" i="1" s="1"/>
  <c r="E574" i="1"/>
  <c r="G574" i="1" l="1"/>
  <c r="I574" i="1"/>
  <c r="H575" i="1"/>
  <c r="F575" i="1" l="1"/>
  <c r="J575" i="1" s="1"/>
  <c r="E575" i="1"/>
  <c r="G575" i="1" l="1"/>
  <c r="H576" i="1"/>
  <c r="I575" i="1"/>
  <c r="F576" i="1" l="1"/>
  <c r="J576" i="1" s="1"/>
  <c r="E576" i="1"/>
  <c r="I576" i="1"/>
  <c r="G576" i="1" l="1"/>
  <c r="H577" i="1"/>
  <c r="F577" i="1" l="1"/>
  <c r="J577" i="1" s="1"/>
  <c r="E577" i="1"/>
  <c r="H578" i="1" l="1"/>
  <c r="G577" i="1"/>
  <c r="I577" i="1"/>
  <c r="I578" i="1" l="1"/>
  <c r="F578" i="1"/>
  <c r="J578" i="1" s="1"/>
  <c r="E578" i="1"/>
  <c r="G578" i="1" l="1"/>
  <c r="H579" i="1"/>
  <c r="F579" i="1" l="1"/>
  <c r="J579" i="1" s="1"/>
  <c r="E579" i="1"/>
  <c r="H580" i="1" l="1"/>
  <c r="I579" i="1"/>
  <c r="G579" i="1"/>
  <c r="I580" i="1" l="1"/>
  <c r="F580" i="1"/>
  <c r="J580" i="1" s="1"/>
  <c r="E580" i="1"/>
  <c r="G580" i="1" l="1"/>
  <c r="H581" i="1"/>
  <c r="F581" i="1" l="1"/>
  <c r="J581" i="1" s="1"/>
  <c r="E581" i="1"/>
  <c r="H582" i="1" l="1"/>
  <c r="G581" i="1"/>
  <c r="I581" i="1"/>
  <c r="F582" i="1" l="1"/>
  <c r="J582" i="1" s="1"/>
  <c r="E582" i="1"/>
  <c r="I582" i="1"/>
  <c r="G582" i="1" l="1"/>
  <c r="H583" i="1"/>
  <c r="F583" i="1" l="1"/>
  <c r="J583" i="1" s="1"/>
  <c r="E583" i="1"/>
  <c r="G583" i="1"/>
  <c r="H584" i="1" l="1"/>
  <c r="F584" i="1"/>
  <c r="J584" i="1" s="1"/>
  <c r="E584" i="1"/>
  <c r="I583" i="1"/>
  <c r="H585" i="1" l="1"/>
  <c r="I584" i="1"/>
  <c r="G584" i="1"/>
  <c r="F585" i="1" l="1"/>
  <c r="J585" i="1" s="1"/>
  <c r="E585" i="1"/>
  <c r="I585" i="1" l="1"/>
  <c r="G585" i="1"/>
  <c r="H586" i="1"/>
  <c r="F586" i="1" l="1"/>
  <c r="J586" i="1" s="1"/>
  <c r="E586" i="1"/>
  <c r="G586" i="1" l="1"/>
  <c r="H587" i="1"/>
  <c r="I586" i="1"/>
  <c r="I587" i="1" l="1"/>
  <c r="F587" i="1"/>
  <c r="J587" i="1" s="1"/>
  <c r="E587" i="1"/>
  <c r="G587" i="1" l="1"/>
  <c r="H588" i="1"/>
  <c r="F588" i="1" l="1"/>
  <c r="J588" i="1" s="1"/>
  <c r="E588" i="1"/>
  <c r="G588" i="1"/>
  <c r="H589" i="1" l="1"/>
  <c r="I588" i="1"/>
  <c r="F589" i="1"/>
  <c r="J589" i="1" s="1"/>
  <c r="E589" i="1"/>
  <c r="H590" i="1" l="1"/>
  <c r="G589" i="1"/>
  <c r="I589" i="1"/>
  <c r="F590" i="1" l="1"/>
  <c r="J590" i="1" s="1"/>
  <c r="E590" i="1"/>
  <c r="G590" i="1" l="1"/>
  <c r="I590" i="1"/>
  <c r="H591" i="1"/>
  <c r="F591" i="1" l="1"/>
  <c r="J591" i="1" s="1"/>
  <c r="E591" i="1"/>
  <c r="G591" i="1" l="1"/>
  <c r="H592" i="1"/>
  <c r="I591" i="1"/>
  <c r="F592" i="1" l="1"/>
  <c r="J592" i="1" s="1"/>
  <c r="E592" i="1"/>
  <c r="I592" i="1" l="1"/>
  <c r="G592" i="1"/>
  <c r="H593" i="1"/>
  <c r="F593" i="1" l="1"/>
  <c r="J593" i="1" s="1"/>
  <c r="E593" i="1"/>
  <c r="G593" i="1" l="1"/>
  <c r="I593" i="1"/>
  <c r="H594" i="1"/>
  <c r="F594" i="1" l="1"/>
  <c r="J594" i="1" s="1"/>
  <c r="E594" i="1"/>
  <c r="H595" i="1" l="1"/>
  <c r="G594" i="1"/>
  <c r="I594" i="1"/>
  <c r="F595" i="1" l="1"/>
  <c r="J595" i="1" s="1"/>
  <c r="E595" i="1"/>
  <c r="G595" i="1" l="1"/>
  <c r="H596" i="1"/>
  <c r="I595" i="1"/>
  <c r="F596" i="1" l="1"/>
  <c r="J596" i="1" s="1"/>
  <c r="E596" i="1"/>
  <c r="H597" i="1" l="1"/>
  <c r="I596" i="1"/>
  <c r="G596" i="1"/>
  <c r="F597" i="1" l="1"/>
  <c r="J597" i="1" s="1"/>
  <c r="E597" i="1"/>
  <c r="H598" i="1" l="1"/>
  <c r="I597" i="1"/>
  <c r="G597" i="1"/>
  <c r="F598" i="1" l="1"/>
  <c r="J598" i="1" s="1"/>
  <c r="E598" i="1"/>
  <c r="H599" i="1" l="1"/>
  <c r="I598" i="1"/>
  <c r="G598" i="1"/>
  <c r="F599" i="1" l="1"/>
  <c r="J599" i="1" s="1"/>
  <c r="E599" i="1"/>
  <c r="G599" i="1" l="1"/>
  <c r="I599" i="1"/>
  <c r="H600" i="1"/>
  <c r="F600" i="1" l="1"/>
  <c r="J600" i="1" s="1"/>
  <c r="E600" i="1"/>
  <c r="I600" i="1" l="1"/>
  <c r="G600" i="1"/>
  <c r="H601" i="1"/>
  <c r="F601" i="1" l="1"/>
  <c r="J601" i="1" s="1"/>
  <c r="E601" i="1"/>
  <c r="H602" i="1" l="1"/>
  <c r="G601" i="1"/>
  <c r="I601" i="1"/>
  <c r="F602" i="1" l="1"/>
  <c r="J602" i="1" s="1"/>
  <c r="E602" i="1"/>
  <c r="G602" i="1" l="1"/>
  <c r="H603" i="1"/>
  <c r="I602" i="1"/>
  <c r="F603" i="1" l="1"/>
  <c r="J603" i="1" s="1"/>
  <c r="E603" i="1"/>
  <c r="G603" i="1"/>
  <c r="H604" i="1" l="1"/>
  <c r="F604" i="1"/>
  <c r="J604" i="1" s="1"/>
  <c r="E604" i="1"/>
  <c r="I603" i="1"/>
  <c r="H605" i="1" l="1"/>
  <c r="I604" i="1"/>
  <c r="G604" i="1"/>
  <c r="F605" i="1" l="1"/>
  <c r="J605" i="1" s="1"/>
  <c r="E605" i="1"/>
  <c r="G605" i="1"/>
  <c r="H606" i="1" l="1"/>
  <c r="I605" i="1"/>
  <c r="F606" i="1"/>
  <c r="J606" i="1" s="1"/>
  <c r="E606" i="1"/>
  <c r="H607" i="1" l="1"/>
  <c r="G606" i="1"/>
  <c r="I606" i="1"/>
  <c r="F607" i="1" l="1"/>
  <c r="J607" i="1" s="1"/>
  <c r="E607" i="1"/>
  <c r="G607" i="1"/>
  <c r="F608" i="1" l="1"/>
  <c r="E608" i="1"/>
  <c r="I607" i="1"/>
  <c r="H608" i="1"/>
  <c r="J608" i="1"/>
  <c r="H609" i="1" l="1"/>
  <c r="I608" i="1"/>
  <c r="G608" i="1"/>
  <c r="F609" i="1" l="1"/>
  <c r="J609" i="1" s="1"/>
  <c r="E609" i="1"/>
  <c r="G609" i="1"/>
  <c r="H610" i="1" l="1"/>
  <c r="F610" i="1"/>
  <c r="J610" i="1" s="1"/>
  <c r="E610" i="1"/>
  <c r="G610" i="1" s="1"/>
  <c r="I609" i="1"/>
  <c r="F611" i="1" l="1"/>
  <c r="E611" i="1"/>
  <c r="G611" i="1" s="1"/>
  <c r="H611" i="1"/>
  <c r="J611" i="1"/>
  <c r="H612" i="1" s="1"/>
  <c r="I610" i="1"/>
  <c r="F612" i="1" l="1"/>
  <c r="J612" i="1" s="1"/>
  <c r="E612" i="1"/>
  <c r="G612" i="1"/>
  <c r="I611" i="1"/>
  <c r="F613" i="1" l="1"/>
  <c r="J613" i="1" s="1"/>
  <c r="E613" i="1"/>
  <c r="G613" i="1"/>
  <c r="H613" i="1"/>
  <c r="I612" i="1"/>
  <c r="J614" i="1" l="1"/>
  <c r="H614" i="1"/>
  <c r="I613" i="1"/>
  <c r="F614" i="1"/>
  <c r="E614" i="1"/>
  <c r="H615" i="1" l="1"/>
  <c r="G614" i="1"/>
  <c r="I614" i="1"/>
  <c r="I615" i="1" l="1"/>
  <c r="F615" i="1"/>
  <c r="J615" i="1" s="1"/>
  <c r="E615" i="1"/>
  <c r="G615" i="1" l="1"/>
  <c r="H616" i="1"/>
  <c r="F616" i="1" l="1"/>
  <c r="J616" i="1" s="1"/>
  <c r="E616" i="1"/>
  <c r="G616" i="1" l="1"/>
  <c r="H617" i="1"/>
  <c r="I616" i="1"/>
  <c r="F617" i="1" l="1"/>
  <c r="J617" i="1" s="1"/>
  <c r="E617" i="1"/>
  <c r="H618" i="1" l="1"/>
  <c r="G617" i="1"/>
  <c r="I617" i="1"/>
  <c r="F618" i="1" l="1"/>
  <c r="J618" i="1" s="1"/>
  <c r="E618" i="1"/>
  <c r="G618" i="1"/>
  <c r="F619" i="1" l="1"/>
  <c r="E619" i="1"/>
  <c r="G619" i="1" s="1"/>
  <c r="H619" i="1"/>
  <c r="J619" i="1"/>
  <c r="H620" i="1" s="1"/>
  <c r="I618" i="1"/>
  <c r="E620" i="1" l="1"/>
  <c r="F620" i="1"/>
  <c r="J620" i="1" s="1"/>
  <c r="G620" i="1"/>
  <c r="I619" i="1"/>
  <c r="H621" i="1" l="1"/>
  <c r="F621" i="1"/>
  <c r="J621" i="1" s="1"/>
  <c r="E621" i="1"/>
  <c r="I620" i="1"/>
  <c r="H622" i="1" l="1"/>
  <c r="I621" i="1"/>
  <c r="G621" i="1"/>
  <c r="F622" i="1" l="1"/>
  <c r="J622" i="1" s="1"/>
  <c r="E622" i="1"/>
  <c r="G622" i="1" l="1"/>
  <c r="I622" i="1"/>
  <c r="H623" i="1"/>
  <c r="I623" i="1" l="1"/>
  <c r="F623" i="1"/>
  <c r="J623" i="1" s="1"/>
  <c r="E623" i="1"/>
  <c r="G623" i="1" l="1"/>
  <c r="H624" i="1"/>
  <c r="F624" i="1" l="1"/>
  <c r="J624" i="1" s="1"/>
  <c r="E624" i="1"/>
  <c r="I624" i="1" l="1"/>
  <c r="G624" i="1"/>
  <c r="H625" i="1"/>
  <c r="F625" i="1" l="1"/>
  <c r="J625" i="1" s="1"/>
  <c r="E625" i="1"/>
  <c r="G625" i="1"/>
  <c r="H626" i="1" l="1"/>
  <c r="F626" i="1"/>
  <c r="J626" i="1" s="1"/>
  <c r="E626" i="1"/>
  <c r="I625" i="1"/>
  <c r="H627" i="1" l="1"/>
  <c r="G626" i="1"/>
  <c r="I626" i="1"/>
  <c r="F627" i="1" l="1"/>
  <c r="J627" i="1" s="1"/>
  <c r="E627" i="1"/>
  <c r="G627" i="1" l="1"/>
  <c r="H628" i="1"/>
  <c r="I627" i="1"/>
  <c r="F628" i="1" l="1"/>
  <c r="J628" i="1" s="1"/>
  <c r="E628" i="1"/>
  <c r="G628" i="1" l="1"/>
  <c r="I628" i="1"/>
  <c r="H629" i="1"/>
  <c r="F629" i="1" l="1"/>
  <c r="J629" i="1" s="1"/>
  <c r="E629" i="1"/>
  <c r="I629" i="1"/>
  <c r="G629" i="1" l="1"/>
  <c r="H630" i="1"/>
  <c r="F630" i="1" l="1"/>
  <c r="J630" i="1" s="1"/>
  <c r="E630" i="1"/>
  <c r="H631" i="1" l="1"/>
  <c r="G630" i="1"/>
  <c r="I630" i="1"/>
  <c r="F631" i="1" l="1"/>
  <c r="J631" i="1" s="1"/>
  <c r="E631" i="1"/>
  <c r="H632" i="1" l="1"/>
  <c r="G631" i="1"/>
  <c r="I631" i="1"/>
  <c r="I632" i="1" l="1"/>
  <c r="F632" i="1"/>
  <c r="J632" i="1" s="1"/>
  <c r="E632" i="1"/>
  <c r="G632" i="1" l="1"/>
  <c r="H633" i="1"/>
  <c r="F633" i="1" l="1"/>
  <c r="J633" i="1" s="1"/>
  <c r="E633" i="1"/>
  <c r="H634" i="1" l="1"/>
  <c r="I633" i="1"/>
  <c r="G633" i="1"/>
  <c r="F634" i="1" l="1"/>
  <c r="J634" i="1" s="1"/>
  <c r="E634" i="1"/>
  <c r="I634" i="1" s="1"/>
  <c r="G634" i="1" l="1"/>
  <c r="H635" i="1"/>
  <c r="I635" i="1" l="1"/>
  <c r="F635" i="1"/>
  <c r="J635" i="1" s="1"/>
  <c r="E635" i="1"/>
  <c r="G635" i="1" l="1"/>
  <c r="H636" i="1"/>
  <c r="F636" i="1" l="1"/>
  <c r="J636" i="1" s="1"/>
  <c r="E636" i="1"/>
  <c r="H637" i="1" l="1"/>
  <c r="G636" i="1"/>
  <c r="I636" i="1"/>
  <c r="F637" i="1" l="1"/>
  <c r="J637" i="1" s="1"/>
  <c r="E637" i="1"/>
  <c r="I637" i="1"/>
  <c r="G637" i="1" l="1"/>
  <c r="H638" i="1"/>
  <c r="F638" i="1" l="1"/>
  <c r="J638" i="1" s="1"/>
  <c r="E638" i="1"/>
  <c r="G638" i="1" l="1"/>
  <c r="H639" i="1"/>
  <c r="I638" i="1"/>
  <c r="F639" i="1" l="1"/>
  <c r="J639" i="1" s="1"/>
  <c r="E639" i="1"/>
  <c r="H640" i="1" l="1"/>
  <c r="I639" i="1"/>
  <c r="G639" i="1"/>
  <c r="F640" i="1" l="1"/>
  <c r="J640" i="1" s="1"/>
  <c r="E640" i="1"/>
  <c r="G640" i="1"/>
  <c r="I640" i="1" l="1"/>
  <c r="H641" i="1"/>
  <c r="F641" i="1"/>
  <c r="J641" i="1" s="1"/>
  <c r="E641" i="1"/>
  <c r="G641" i="1" s="1"/>
  <c r="F642" i="1" l="1"/>
  <c r="E642" i="1"/>
  <c r="G642" i="1"/>
  <c r="H642" i="1"/>
  <c r="J642" i="1"/>
  <c r="I641" i="1"/>
  <c r="F643" i="1" l="1"/>
  <c r="E643" i="1"/>
  <c r="G643" i="1"/>
  <c r="H643" i="1"/>
  <c r="J643" i="1"/>
  <c r="I642" i="1"/>
  <c r="H644" i="1" l="1"/>
  <c r="I643" i="1"/>
  <c r="F644" i="1"/>
  <c r="J644" i="1" s="1"/>
  <c r="E644" i="1"/>
  <c r="G644" i="1"/>
  <c r="H645" i="1" l="1"/>
  <c r="F645" i="1"/>
  <c r="J645" i="1" s="1"/>
  <c r="E645" i="1"/>
  <c r="I644" i="1"/>
  <c r="H646" i="1" l="1"/>
  <c r="G645" i="1"/>
  <c r="I645" i="1"/>
  <c r="F646" i="1" l="1"/>
  <c r="J646" i="1" s="1"/>
  <c r="E646" i="1"/>
  <c r="G646" i="1" l="1"/>
  <c r="H647" i="1"/>
  <c r="I646" i="1"/>
  <c r="F647" i="1" l="1"/>
  <c r="J647" i="1" s="1"/>
  <c r="E647" i="1"/>
  <c r="H648" i="1" l="1"/>
  <c r="G647" i="1"/>
  <c r="I647" i="1"/>
  <c r="F648" i="1" l="1"/>
  <c r="J648" i="1" s="1"/>
  <c r="E648" i="1"/>
  <c r="G648" i="1" l="1"/>
  <c r="H649" i="1"/>
  <c r="I648" i="1"/>
  <c r="F649" i="1" l="1"/>
  <c r="J649" i="1" s="1"/>
  <c r="E649" i="1"/>
  <c r="I649" i="1"/>
  <c r="G649" i="1" l="1"/>
  <c r="H650" i="1"/>
  <c r="F650" i="1" l="1"/>
  <c r="J650" i="1" s="1"/>
  <c r="E650" i="1"/>
  <c r="G650" i="1" l="1"/>
  <c r="I650" i="1"/>
  <c r="H651" i="1"/>
  <c r="F651" i="1" l="1"/>
  <c r="J651" i="1" s="1"/>
  <c r="E651" i="1"/>
  <c r="H652" i="1" l="1"/>
  <c r="I651" i="1"/>
  <c r="G651" i="1"/>
  <c r="F652" i="1" l="1"/>
  <c r="J652" i="1" s="1"/>
  <c r="E652" i="1"/>
  <c r="I652" i="1"/>
  <c r="G652" i="1" l="1"/>
  <c r="H653" i="1"/>
  <c r="F653" i="1" l="1"/>
  <c r="J653" i="1" s="1"/>
  <c r="E653" i="1"/>
  <c r="G653" i="1"/>
  <c r="F654" i="1" l="1"/>
  <c r="E654" i="1"/>
  <c r="J654" i="1"/>
  <c r="H654" i="1"/>
  <c r="I653" i="1"/>
  <c r="I654" i="1" s="1"/>
  <c r="G654" i="1" l="1"/>
  <c r="H655" i="1"/>
  <c r="F655" i="1" l="1"/>
  <c r="J655" i="1" s="1"/>
  <c r="E655" i="1"/>
  <c r="G655" i="1" l="1"/>
  <c r="H656" i="1"/>
  <c r="I655" i="1"/>
  <c r="F656" i="1" l="1"/>
  <c r="J656" i="1" s="1"/>
  <c r="E656" i="1"/>
  <c r="G656" i="1" l="1"/>
  <c r="H657" i="1"/>
  <c r="I656" i="1"/>
  <c r="F657" i="1" l="1"/>
  <c r="J657" i="1" s="1"/>
  <c r="E657" i="1"/>
  <c r="I657" i="1" l="1"/>
  <c r="G657" i="1"/>
  <c r="H658" i="1"/>
  <c r="F658" i="1" l="1"/>
  <c r="J658" i="1" s="1"/>
  <c r="E658" i="1"/>
  <c r="I658" i="1" l="1"/>
  <c r="G658" i="1"/>
  <c r="H659" i="1"/>
  <c r="F659" i="1" l="1"/>
  <c r="J659" i="1" s="1"/>
  <c r="E659" i="1"/>
  <c r="G659" i="1" l="1"/>
  <c r="I659" i="1"/>
  <c r="H660" i="1"/>
  <c r="F660" i="1" l="1"/>
  <c r="J660" i="1" s="1"/>
  <c r="E660" i="1"/>
  <c r="G660" i="1" l="1"/>
  <c r="H661" i="1"/>
  <c r="I660" i="1"/>
  <c r="F661" i="1" l="1"/>
  <c r="J661" i="1" s="1"/>
  <c r="E661" i="1"/>
  <c r="G661" i="1" l="1"/>
  <c r="H662" i="1"/>
  <c r="I661" i="1"/>
  <c r="F662" i="1" l="1"/>
  <c r="J662" i="1" s="1"/>
  <c r="E662" i="1"/>
  <c r="G662" i="1" l="1"/>
  <c r="H663" i="1"/>
  <c r="I662" i="1"/>
  <c r="F663" i="1" l="1"/>
  <c r="J663" i="1" s="1"/>
  <c r="E663" i="1"/>
  <c r="G663" i="1" l="1"/>
  <c r="H664" i="1"/>
  <c r="I663" i="1"/>
  <c r="F664" i="1" l="1"/>
  <c r="J664" i="1" s="1"/>
  <c r="E664" i="1"/>
  <c r="G664" i="1" l="1"/>
  <c r="I664" i="1"/>
  <c r="H665" i="1"/>
  <c r="F665" i="1" l="1"/>
  <c r="J665" i="1" s="1"/>
  <c r="E665" i="1"/>
  <c r="I665" i="1"/>
  <c r="G665" i="1" l="1"/>
  <c r="H666" i="1"/>
  <c r="F666" i="1" l="1"/>
  <c r="J666" i="1" s="1"/>
  <c r="E666" i="1"/>
  <c r="H667" i="1" l="1"/>
  <c r="G666" i="1"/>
  <c r="I666" i="1"/>
  <c r="F667" i="1" l="1"/>
  <c r="J667" i="1" s="1"/>
  <c r="E667" i="1"/>
  <c r="G667" i="1" l="1"/>
  <c r="I667" i="1"/>
  <c r="H668" i="1"/>
  <c r="F668" i="1" l="1"/>
  <c r="J668" i="1" s="1"/>
  <c r="E668" i="1"/>
  <c r="G668" i="1" l="1"/>
  <c r="H669" i="1"/>
  <c r="I668" i="1"/>
  <c r="F669" i="1" l="1"/>
  <c r="J669" i="1" s="1"/>
  <c r="E669" i="1"/>
  <c r="H670" i="1" l="1"/>
  <c r="G669" i="1"/>
  <c r="I669" i="1"/>
  <c r="F670" i="1" l="1"/>
  <c r="J670" i="1" s="1"/>
  <c r="E670" i="1"/>
  <c r="G670" i="1" l="1"/>
  <c r="H671" i="1"/>
  <c r="I670" i="1"/>
  <c r="F671" i="1" l="1"/>
  <c r="J671" i="1" s="1"/>
  <c r="E671" i="1"/>
  <c r="G671" i="1" l="1"/>
  <c r="H672" i="1"/>
  <c r="I671" i="1"/>
  <c r="F672" i="1" l="1"/>
  <c r="J672" i="1" s="1"/>
  <c r="E672" i="1"/>
  <c r="G672" i="1" l="1"/>
  <c r="H673" i="1"/>
  <c r="I672" i="1"/>
  <c r="F673" i="1" l="1"/>
  <c r="J673" i="1" s="1"/>
  <c r="E673" i="1"/>
  <c r="G673" i="1" l="1"/>
  <c r="H674" i="1"/>
  <c r="I673" i="1"/>
  <c r="F674" i="1" l="1"/>
  <c r="J674" i="1" s="1"/>
  <c r="E674" i="1"/>
  <c r="G674" i="1" l="1"/>
  <c r="H675" i="1"/>
  <c r="I674" i="1"/>
  <c r="F675" i="1" l="1"/>
  <c r="J675" i="1" s="1"/>
  <c r="E675" i="1"/>
  <c r="G675" i="1" l="1"/>
  <c r="H676" i="1"/>
  <c r="I675" i="1"/>
  <c r="F676" i="1" l="1"/>
  <c r="J676" i="1" s="1"/>
  <c r="E676" i="1"/>
  <c r="G676" i="1" l="1"/>
  <c r="H677" i="1"/>
  <c r="I676" i="1"/>
  <c r="F677" i="1" l="1"/>
  <c r="J677" i="1" s="1"/>
  <c r="E677" i="1"/>
  <c r="G677" i="1" l="1"/>
  <c r="H678" i="1"/>
  <c r="I677" i="1"/>
  <c r="I678" i="1" l="1"/>
  <c r="F678" i="1"/>
  <c r="J678" i="1" s="1"/>
  <c r="E678" i="1"/>
  <c r="G678" i="1" l="1"/>
  <c r="H679" i="1"/>
  <c r="F679" i="1" l="1"/>
  <c r="J679" i="1" s="1"/>
  <c r="E679" i="1"/>
  <c r="G679" i="1" l="1"/>
  <c r="I679" i="1"/>
  <c r="H680" i="1"/>
  <c r="F680" i="1" l="1"/>
  <c r="J680" i="1" s="1"/>
  <c r="E680" i="1"/>
  <c r="G680" i="1" l="1"/>
  <c r="H681" i="1"/>
  <c r="I680" i="1"/>
  <c r="F681" i="1" l="1"/>
  <c r="J681" i="1" s="1"/>
  <c r="E681" i="1"/>
  <c r="G681" i="1" l="1"/>
  <c r="H682" i="1"/>
  <c r="I681" i="1"/>
  <c r="F682" i="1" l="1"/>
  <c r="J682" i="1" s="1"/>
  <c r="E682" i="1"/>
  <c r="G682" i="1" l="1"/>
  <c r="I682" i="1"/>
  <c r="H683" i="1"/>
  <c r="F683" i="1" l="1"/>
  <c r="J683" i="1" s="1"/>
  <c r="E683" i="1"/>
  <c r="H684" i="1" l="1"/>
  <c r="I683" i="1"/>
  <c r="G683" i="1"/>
  <c r="F684" i="1" l="1"/>
  <c r="J684" i="1" s="1"/>
  <c r="E684" i="1"/>
  <c r="I684" i="1"/>
  <c r="G684" i="1" l="1"/>
  <c r="H685" i="1"/>
  <c r="F685" i="1" l="1"/>
  <c r="J685" i="1" s="1"/>
  <c r="E685" i="1"/>
  <c r="H686" i="1" l="1"/>
  <c r="G685" i="1"/>
  <c r="I685" i="1"/>
  <c r="F686" i="1" l="1"/>
  <c r="J686" i="1" s="1"/>
  <c r="E686" i="1"/>
  <c r="I686" i="1" l="1"/>
  <c r="G686" i="1"/>
  <c r="H687" i="1"/>
  <c r="F687" i="1" l="1"/>
  <c r="J687" i="1" s="1"/>
  <c r="E687" i="1"/>
  <c r="I687" i="1"/>
  <c r="G687" i="1" l="1"/>
  <c r="H688" i="1"/>
  <c r="F688" i="1" l="1"/>
  <c r="J688" i="1" s="1"/>
  <c r="E688" i="1"/>
  <c r="G688" i="1" l="1"/>
  <c r="I688" i="1"/>
  <c r="H689" i="1"/>
  <c r="F689" i="1" l="1"/>
  <c r="J689" i="1" s="1"/>
  <c r="E689" i="1"/>
  <c r="I689" i="1" s="1"/>
  <c r="G689" i="1" l="1"/>
  <c r="H690" i="1"/>
  <c r="F690" i="1" l="1"/>
  <c r="J690" i="1" s="1"/>
  <c r="E690" i="1"/>
  <c r="G690" i="1" l="1"/>
  <c r="I690" i="1"/>
  <c r="H691" i="1"/>
  <c r="F691" i="1" l="1"/>
  <c r="J691" i="1" s="1"/>
  <c r="E691" i="1"/>
  <c r="H692" i="1" l="1"/>
  <c r="G691" i="1"/>
  <c r="I691" i="1"/>
  <c r="I692" i="1" l="1"/>
  <c r="F692" i="1"/>
  <c r="J692" i="1" s="1"/>
  <c r="E692" i="1"/>
  <c r="G692" i="1" l="1"/>
  <c r="H693" i="1"/>
  <c r="I693" i="1" l="1"/>
  <c r="F693" i="1"/>
  <c r="J693" i="1" s="1"/>
  <c r="E693" i="1"/>
  <c r="G693" i="1" l="1"/>
  <c r="H694" i="1"/>
  <c r="F694" i="1" l="1"/>
  <c r="J694" i="1" s="1"/>
  <c r="E694" i="1"/>
  <c r="G694" i="1" l="1"/>
  <c r="H695" i="1"/>
  <c r="I694" i="1"/>
  <c r="F695" i="1" l="1"/>
  <c r="J695" i="1" s="1"/>
  <c r="E695" i="1"/>
  <c r="H696" i="1" l="1"/>
  <c r="G695" i="1"/>
  <c r="I695" i="1"/>
  <c r="F696" i="1" l="1"/>
  <c r="J696" i="1" s="1"/>
  <c r="E696" i="1"/>
  <c r="G696" i="1" l="1"/>
  <c r="H697" i="1"/>
  <c r="I696" i="1"/>
  <c r="F697" i="1" l="1"/>
  <c r="J697" i="1" s="1"/>
  <c r="E697" i="1"/>
  <c r="G697" i="1" l="1"/>
  <c r="H698" i="1"/>
  <c r="I697" i="1"/>
  <c r="F698" i="1" l="1"/>
  <c r="J698" i="1" s="1"/>
  <c r="E698" i="1"/>
  <c r="G698" i="1" l="1"/>
  <c r="H699" i="1"/>
  <c r="I698" i="1"/>
  <c r="F699" i="1" l="1"/>
  <c r="J699" i="1" s="1"/>
  <c r="E699" i="1"/>
  <c r="G699" i="1" l="1"/>
  <c r="H700" i="1"/>
  <c r="I699" i="1"/>
  <c r="F700" i="1" l="1"/>
  <c r="J700" i="1" s="1"/>
  <c r="E700" i="1"/>
  <c r="G700" i="1" l="1"/>
  <c r="H701" i="1"/>
  <c r="I700" i="1"/>
  <c r="F701" i="1" l="1"/>
  <c r="J701" i="1" s="1"/>
  <c r="E701" i="1"/>
  <c r="G701" i="1" l="1"/>
  <c r="H702" i="1"/>
  <c r="I701" i="1"/>
  <c r="F702" i="1" l="1"/>
  <c r="J702" i="1" s="1"/>
  <c r="E702" i="1"/>
  <c r="G702" i="1" l="1"/>
  <c r="H703" i="1"/>
  <c r="I702" i="1"/>
  <c r="F703" i="1" l="1"/>
  <c r="J703" i="1" s="1"/>
  <c r="E703" i="1"/>
  <c r="G703" i="1" l="1"/>
  <c r="H704" i="1"/>
  <c r="I703" i="1"/>
  <c r="F704" i="1" l="1"/>
  <c r="J704" i="1" s="1"/>
  <c r="E704" i="1"/>
  <c r="G704" i="1" l="1"/>
  <c r="H705" i="1"/>
  <c r="I704" i="1"/>
  <c r="I705" i="1" l="1"/>
  <c r="F705" i="1"/>
  <c r="J705" i="1" s="1"/>
  <c r="E705" i="1"/>
  <c r="G705" i="1" l="1"/>
  <c r="H706" i="1"/>
  <c r="F706" i="1" l="1"/>
  <c r="J706" i="1" s="1"/>
  <c r="E706" i="1"/>
  <c r="I706" i="1" s="1"/>
  <c r="G706" i="1" l="1"/>
  <c r="H707" i="1"/>
  <c r="F707" i="1" l="1"/>
  <c r="J707" i="1" s="1"/>
  <c r="E707" i="1"/>
  <c r="G707" i="1" l="1"/>
  <c r="I707" i="1"/>
  <c r="H708" i="1"/>
  <c r="F708" i="1" l="1"/>
  <c r="J708" i="1" s="1"/>
  <c r="E708" i="1"/>
  <c r="G708" i="1" l="1"/>
  <c r="H709" i="1"/>
  <c r="I708" i="1"/>
  <c r="F709" i="1" l="1"/>
  <c r="J709" i="1" s="1"/>
  <c r="E709" i="1"/>
  <c r="G709" i="1" l="1"/>
  <c r="H710" i="1"/>
  <c r="I709" i="1"/>
  <c r="F710" i="1" l="1"/>
  <c r="J710" i="1" s="1"/>
  <c r="E710" i="1"/>
  <c r="I710" i="1" s="1"/>
  <c r="G710" i="1" l="1"/>
  <c r="H711" i="1"/>
  <c r="F711" i="1" l="1"/>
  <c r="J711" i="1" s="1"/>
  <c r="E711" i="1"/>
  <c r="G711" i="1" l="1"/>
  <c r="H712" i="1"/>
  <c r="I711" i="1"/>
  <c r="F712" i="1" l="1"/>
  <c r="J712" i="1" s="1"/>
  <c r="E712" i="1"/>
  <c r="H713" i="1" l="1"/>
  <c r="G712" i="1"/>
  <c r="I712" i="1"/>
  <c r="F713" i="1" l="1"/>
  <c r="J713" i="1" s="1"/>
  <c r="E713" i="1"/>
  <c r="I713" i="1" l="1"/>
  <c r="G713" i="1"/>
  <c r="H714" i="1"/>
  <c r="F714" i="1" l="1"/>
  <c r="J714" i="1" s="1"/>
  <c r="E714" i="1"/>
  <c r="G714" i="1"/>
  <c r="I714" i="1" l="1"/>
  <c r="F715" i="1"/>
  <c r="E715" i="1"/>
  <c r="G715" i="1"/>
  <c r="H715" i="1"/>
  <c r="J715" i="1"/>
  <c r="F716" i="1" l="1"/>
  <c r="E716" i="1"/>
  <c r="H716" i="1"/>
  <c r="J716" i="1"/>
  <c r="I715" i="1"/>
  <c r="I716" i="1" s="1"/>
  <c r="H717" i="1" l="1"/>
  <c r="G716" i="1"/>
  <c r="F717" i="1" l="1"/>
  <c r="J717" i="1" s="1"/>
  <c r="E717" i="1"/>
  <c r="I717" i="1" l="1"/>
  <c r="G717" i="1"/>
  <c r="H718" i="1"/>
  <c r="F718" i="1" l="1"/>
  <c r="J718" i="1" s="1"/>
  <c r="E718" i="1"/>
  <c r="G718" i="1" l="1"/>
  <c r="I718" i="1"/>
  <c r="H719" i="1"/>
  <c r="F719" i="1" l="1"/>
  <c r="J719" i="1" s="1"/>
  <c r="E719" i="1"/>
  <c r="G719" i="1" l="1"/>
  <c r="H720" i="1"/>
  <c r="I719" i="1"/>
  <c r="F720" i="1" l="1"/>
  <c r="J720" i="1" s="1"/>
  <c r="E720" i="1"/>
  <c r="H721" i="1" l="1"/>
  <c r="G720" i="1"/>
  <c r="I720" i="1"/>
  <c r="F721" i="1" l="1"/>
  <c r="J721" i="1" s="1"/>
  <c r="E721" i="1"/>
  <c r="G721" i="1" l="1"/>
  <c r="H722" i="1"/>
  <c r="I721" i="1"/>
  <c r="F722" i="1" l="1"/>
  <c r="J722" i="1" s="1"/>
  <c r="E722" i="1"/>
  <c r="I722" i="1" l="1"/>
  <c r="G722" i="1"/>
  <c r="H723" i="1"/>
  <c r="F723" i="1" l="1"/>
  <c r="J723" i="1" s="1"/>
  <c r="E723" i="1"/>
  <c r="H724" i="1" l="1"/>
  <c r="G723" i="1"/>
  <c r="I723" i="1"/>
  <c r="F724" i="1" l="1"/>
  <c r="J724" i="1" s="1"/>
  <c r="E724" i="1"/>
  <c r="I724" i="1"/>
  <c r="G724" i="1" l="1"/>
  <c r="H725" i="1"/>
  <c r="F725" i="1" l="1"/>
  <c r="J725" i="1" s="1"/>
  <c r="E725" i="1"/>
  <c r="G725" i="1" l="1"/>
  <c r="I725" i="1"/>
  <c r="H726" i="1"/>
  <c r="F726" i="1" l="1"/>
  <c r="J726" i="1" s="1"/>
  <c r="E726" i="1"/>
  <c r="G726" i="1" l="1"/>
  <c r="H727" i="1"/>
  <c r="I726" i="1"/>
  <c r="F727" i="1" l="1"/>
  <c r="J727" i="1" s="1"/>
  <c r="E727" i="1"/>
  <c r="G727" i="1" l="1"/>
  <c r="I727" i="1"/>
  <c r="F730" i="1" l="1"/>
  <c r="J730" i="1" s="1"/>
  <c r="E730" i="1"/>
  <c r="H730" i="1"/>
  <c r="I730" i="1" l="1"/>
  <c r="H731" i="1"/>
  <c r="G730" i="1"/>
  <c r="F731" i="1" l="1"/>
  <c r="J731" i="1" s="1"/>
  <c r="E731" i="1"/>
  <c r="I731" i="1" l="1"/>
  <c r="G731" i="1"/>
  <c r="H732" i="1"/>
  <c r="F732" i="1" l="1"/>
  <c r="J732" i="1" s="1"/>
  <c r="E732" i="1"/>
  <c r="I732" i="1" l="1"/>
  <c r="G732" i="1"/>
  <c r="H733" i="1"/>
  <c r="F733" i="1" l="1"/>
  <c r="J733" i="1" s="1"/>
  <c r="E733" i="1"/>
  <c r="I733" i="1" l="1"/>
  <c r="G733" i="1"/>
  <c r="H734" i="1"/>
  <c r="F734" i="1" l="1"/>
  <c r="J734" i="1" s="1"/>
  <c r="E734" i="1"/>
  <c r="I734" i="1" l="1"/>
  <c r="G734" i="1"/>
  <c r="H735" i="1"/>
  <c r="F735" i="1" l="1"/>
  <c r="J735" i="1" s="1"/>
  <c r="E735" i="1"/>
  <c r="I735" i="1" l="1"/>
  <c r="G735" i="1"/>
  <c r="H736" i="1"/>
  <c r="F736" i="1" l="1"/>
  <c r="J736" i="1" s="1"/>
  <c r="E736" i="1"/>
  <c r="G736" i="1"/>
  <c r="I736" i="1" l="1"/>
  <c r="F737" i="1"/>
  <c r="J737" i="1" s="1"/>
  <c r="E737" i="1"/>
  <c r="H737" i="1"/>
  <c r="H738" i="1" l="1"/>
  <c r="G737" i="1"/>
  <c r="I737" i="1"/>
  <c r="F738" i="1" l="1"/>
  <c r="J738" i="1" s="1"/>
  <c r="E738" i="1"/>
  <c r="I738" i="1" s="1"/>
  <c r="G738" i="1" l="1"/>
  <c r="H739" i="1"/>
  <c r="F739" i="1" l="1"/>
  <c r="J739" i="1" s="1"/>
  <c r="E739" i="1"/>
  <c r="G739" i="1" l="1"/>
  <c r="I739" i="1"/>
  <c r="H740" i="1"/>
  <c r="F740" i="1" l="1"/>
  <c r="J740" i="1" s="1"/>
  <c r="E740" i="1"/>
  <c r="G740" i="1" l="1"/>
  <c r="H741" i="1"/>
  <c r="I740" i="1"/>
  <c r="F741" i="1" l="1"/>
  <c r="J741" i="1" s="1"/>
  <c r="E741" i="1"/>
  <c r="G741" i="1" l="1"/>
  <c r="H742" i="1"/>
  <c r="I741" i="1"/>
  <c r="F742" i="1" l="1"/>
  <c r="J742" i="1" s="1"/>
  <c r="H743" i="1" s="1"/>
  <c r="E742" i="1"/>
  <c r="G742" i="1" s="1"/>
  <c r="F743" i="1" l="1"/>
  <c r="J743" i="1" s="1"/>
  <c r="H744" i="1" s="1"/>
  <c r="E743" i="1"/>
  <c r="G743" i="1" s="1"/>
  <c r="I742" i="1"/>
  <c r="E744" i="1" l="1"/>
  <c r="F744" i="1"/>
  <c r="J744" i="1" s="1"/>
  <c r="I743" i="1"/>
  <c r="I744" i="1" l="1"/>
  <c r="H745" i="1"/>
  <c r="G744" i="1"/>
  <c r="F745" i="1" l="1"/>
  <c r="J745" i="1" s="1"/>
  <c r="E745" i="1"/>
  <c r="G745" i="1" l="1"/>
  <c r="H746" i="1"/>
  <c r="I745" i="1"/>
  <c r="F746" i="1" l="1"/>
  <c r="J746" i="1" s="1"/>
  <c r="E746" i="1"/>
  <c r="G746" i="1" l="1"/>
  <c r="H747" i="1"/>
  <c r="I746" i="1"/>
  <c r="F747" i="1" l="1"/>
  <c r="J747" i="1" s="1"/>
  <c r="E747" i="1"/>
  <c r="G747" i="1" s="1"/>
  <c r="F748" i="1" l="1"/>
  <c r="E748" i="1"/>
  <c r="G748" i="1" s="1"/>
  <c r="I747" i="1"/>
  <c r="H748" i="1"/>
  <c r="J748" i="1"/>
  <c r="F749" i="1" l="1"/>
  <c r="E749" i="1"/>
  <c r="I748" i="1"/>
  <c r="H749" i="1"/>
  <c r="J749" i="1"/>
  <c r="H750" i="1" l="1"/>
  <c r="I749" i="1"/>
  <c r="G749" i="1"/>
  <c r="F750" i="1" l="1"/>
  <c r="J750" i="1" s="1"/>
  <c r="E750" i="1"/>
  <c r="G750" i="1" s="1"/>
  <c r="F751" i="1" l="1"/>
  <c r="E751" i="1"/>
  <c r="I750" i="1"/>
  <c r="J751" i="1"/>
  <c r="H751" i="1"/>
  <c r="I751" i="1" s="1"/>
  <c r="G751" i="1" l="1"/>
  <c r="H752" i="1"/>
  <c r="F752" i="1" l="1"/>
  <c r="J752" i="1" s="1"/>
  <c r="E752" i="1"/>
  <c r="G752" i="1" s="1"/>
  <c r="F753" i="1" l="1"/>
  <c r="E753" i="1"/>
  <c r="G753" i="1"/>
  <c r="I752" i="1"/>
  <c r="J753" i="1"/>
  <c r="H753" i="1"/>
  <c r="I753" i="1" l="1"/>
  <c r="F754" i="1"/>
  <c r="E754" i="1"/>
  <c r="G754" i="1" s="1"/>
  <c r="H754" i="1"/>
  <c r="J754" i="1"/>
  <c r="F755" i="1" l="1"/>
  <c r="E755" i="1"/>
  <c r="H755" i="1"/>
  <c r="J755" i="1"/>
  <c r="I754" i="1"/>
  <c r="I755" i="1" s="1"/>
  <c r="H756" i="1" l="1"/>
  <c r="G755" i="1"/>
  <c r="F756" i="1" l="1"/>
  <c r="J756" i="1" s="1"/>
  <c r="E756" i="1"/>
  <c r="G756" i="1" l="1"/>
  <c r="I756" i="1"/>
  <c r="H757" i="1"/>
  <c r="F757" i="1" l="1"/>
  <c r="J757" i="1" s="1"/>
  <c r="E757" i="1"/>
  <c r="G757" i="1" l="1"/>
  <c r="H758" i="1"/>
  <c r="I757" i="1"/>
  <c r="F758" i="1" l="1"/>
  <c r="J758" i="1" s="1"/>
  <c r="E758" i="1"/>
  <c r="H759" i="1" l="1"/>
  <c r="G758" i="1"/>
  <c r="I758" i="1"/>
  <c r="F759" i="1" l="1"/>
  <c r="J759" i="1" s="1"/>
  <c r="E759" i="1"/>
  <c r="G759" i="1" l="1"/>
  <c r="H760" i="1"/>
  <c r="I759" i="1"/>
  <c r="F760" i="1" l="1"/>
  <c r="J760" i="1" s="1"/>
  <c r="E760" i="1"/>
  <c r="G760" i="1" s="1"/>
  <c r="F761" i="1" l="1"/>
  <c r="J761" i="1" s="1"/>
  <c r="E761" i="1"/>
  <c r="G761" i="1" s="1"/>
  <c r="I760" i="1"/>
  <c r="H761" i="1"/>
  <c r="F762" i="1" l="1"/>
  <c r="E762" i="1"/>
  <c r="H762" i="1"/>
  <c r="J762" i="1"/>
  <c r="I761" i="1"/>
  <c r="I762" i="1" s="1"/>
  <c r="H763" i="1" l="1"/>
  <c r="G762" i="1"/>
  <c r="F763" i="1" l="1"/>
  <c r="J763" i="1" s="1"/>
  <c r="E763" i="1"/>
  <c r="G763" i="1" l="1"/>
  <c r="I763" i="1"/>
  <c r="H764" i="1"/>
  <c r="F764" i="1" l="1"/>
  <c r="J764" i="1" s="1"/>
  <c r="E764" i="1"/>
  <c r="I764" i="1" l="1"/>
  <c r="G764" i="1"/>
  <c r="H765" i="1"/>
  <c r="F765" i="1" l="1"/>
  <c r="J765" i="1" s="1"/>
  <c r="E765" i="1"/>
  <c r="G765" i="1" l="1"/>
  <c r="H766" i="1"/>
  <c r="I765" i="1"/>
  <c r="F766" i="1" l="1"/>
  <c r="J766" i="1" s="1"/>
  <c r="E766" i="1"/>
  <c r="G766" i="1" l="1"/>
  <c r="F767" i="1" s="1"/>
  <c r="J767" i="1" s="1"/>
  <c r="H767" i="1"/>
  <c r="I766" i="1"/>
  <c r="I767" i="1" l="1"/>
  <c r="E767" i="1"/>
  <c r="H768" i="1"/>
  <c r="G767" i="1" l="1"/>
  <c r="F768" i="1" l="1"/>
  <c r="J768" i="1" s="1"/>
  <c r="E768" i="1"/>
  <c r="H769" i="1" l="1"/>
  <c r="G768" i="1"/>
  <c r="I768" i="1"/>
  <c r="F769" i="1" l="1"/>
  <c r="J769" i="1" s="1"/>
  <c r="H770" i="1" s="1"/>
  <c r="E769" i="1"/>
  <c r="G769" i="1" l="1"/>
  <c r="I769" i="1"/>
  <c r="F770" i="1" l="1"/>
  <c r="J770" i="1" s="1"/>
  <c r="H771" i="1" s="1"/>
  <c r="E770" i="1"/>
  <c r="G770" i="1" l="1"/>
  <c r="I770" i="1"/>
  <c r="F771" i="1" l="1"/>
  <c r="J771" i="1" s="1"/>
  <c r="H772" i="1" s="1"/>
  <c r="E771" i="1"/>
  <c r="G771" i="1" s="1"/>
  <c r="F772" i="1" l="1"/>
  <c r="J772" i="1" s="1"/>
  <c r="H773" i="1" s="1"/>
  <c r="E772" i="1"/>
  <c r="G772" i="1"/>
  <c r="I771" i="1"/>
  <c r="F773" i="1" l="1"/>
  <c r="J773" i="1" s="1"/>
  <c r="H774" i="1" s="1"/>
  <c r="E773" i="1"/>
  <c r="I772" i="1"/>
  <c r="I773" i="1" l="1"/>
  <c r="G773" i="1"/>
  <c r="I774" i="1" l="1"/>
  <c r="F774" i="1"/>
  <c r="J774" i="1" s="1"/>
  <c r="H775" i="1" s="1"/>
  <c r="E774" i="1"/>
  <c r="G774" i="1" l="1"/>
  <c r="F775" i="1" l="1"/>
  <c r="J775" i="1" s="1"/>
  <c r="H776" i="1" s="1"/>
  <c r="E775" i="1"/>
  <c r="G775" i="1" l="1"/>
  <c r="I775" i="1"/>
  <c r="F776" i="1" l="1"/>
  <c r="J776" i="1" s="1"/>
  <c r="H777" i="1" s="1"/>
  <c r="E776" i="1"/>
  <c r="G776" i="1" l="1"/>
  <c r="I776" i="1"/>
  <c r="E777" i="1" l="1"/>
  <c r="F777" i="1"/>
  <c r="J777" i="1" s="1"/>
  <c r="H778" i="1" s="1"/>
  <c r="I777" i="1" l="1"/>
  <c r="G777" i="1"/>
  <c r="F778" i="1" l="1"/>
  <c r="J778" i="1" s="1"/>
  <c r="H779" i="1" s="1"/>
  <c r="E778" i="1"/>
  <c r="G778" i="1" l="1"/>
  <c r="I778" i="1"/>
  <c r="E779" i="1" l="1"/>
  <c r="F779" i="1"/>
  <c r="J779" i="1" s="1"/>
  <c r="H780" i="1" s="1"/>
  <c r="I779" i="1" l="1"/>
  <c r="G779" i="1"/>
  <c r="F780" i="1" l="1"/>
  <c r="J780" i="1" s="1"/>
  <c r="H781" i="1" s="1"/>
  <c r="E780" i="1"/>
  <c r="I780" i="1" l="1"/>
  <c r="G780" i="1"/>
  <c r="E781" i="1" l="1"/>
  <c r="F781" i="1"/>
  <c r="J781" i="1" s="1"/>
  <c r="H782" i="1" s="1"/>
  <c r="G781" i="1"/>
  <c r="F782" i="1"/>
  <c r="J782" i="1" s="1"/>
  <c r="E782" i="1"/>
  <c r="I781" i="1" l="1"/>
  <c r="G782" i="1"/>
  <c r="H783" i="1"/>
  <c r="I782" i="1"/>
  <c r="F783" i="1" l="1"/>
  <c r="J783" i="1" s="1"/>
  <c r="E783" i="1"/>
  <c r="G783" i="1" l="1"/>
  <c r="H784" i="1"/>
  <c r="I783" i="1"/>
  <c r="F784" i="1" l="1"/>
  <c r="J784" i="1" s="1"/>
  <c r="E784" i="1"/>
  <c r="G784" i="1" l="1"/>
  <c r="H785" i="1"/>
  <c r="I784" i="1"/>
  <c r="F785" i="1" l="1"/>
  <c r="J785" i="1" s="1"/>
  <c r="E785" i="1"/>
  <c r="G785" i="1"/>
  <c r="F786" i="1" l="1"/>
  <c r="E786" i="1"/>
  <c r="G786" i="1"/>
  <c r="I785" i="1"/>
  <c r="H786" i="1"/>
  <c r="J786" i="1"/>
  <c r="H787" i="1" l="1"/>
  <c r="F787" i="1"/>
  <c r="J787" i="1" s="1"/>
  <c r="E787" i="1"/>
  <c r="I786" i="1"/>
  <c r="H788" i="1" l="1"/>
  <c r="G787" i="1"/>
  <c r="I787" i="1"/>
  <c r="F788" i="1" l="1"/>
  <c r="J788" i="1" s="1"/>
  <c r="E788" i="1"/>
  <c r="G788" i="1" l="1"/>
  <c r="H789" i="1"/>
  <c r="I788" i="1"/>
  <c r="F789" i="1" l="1"/>
  <c r="J789" i="1" s="1"/>
  <c r="E789" i="1"/>
  <c r="G789" i="1" l="1"/>
  <c r="H790" i="1"/>
  <c r="I789" i="1"/>
  <c r="F790" i="1" l="1"/>
  <c r="J790" i="1" s="1"/>
  <c r="E790" i="1"/>
  <c r="G790" i="1" l="1"/>
  <c r="H791" i="1"/>
  <c r="I790" i="1"/>
  <c r="F791" i="1" l="1"/>
  <c r="J791" i="1" s="1"/>
  <c r="E791" i="1"/>
  <c r="G791" i="1" l="1"/>
  <c r="H792" i="1"/>
  <c r="I791" i="1"/>
  <c r="F792" i="1" l="1"/>
  <c r="J792" i="1" s="1"/>
  <c r="E792" i="1"/>
  <c r="G792" i="1" l="1"/>
  <c r="H793" i="1"/>
  <c r="I792" i="1"/>
  <c r="F793" i="1" l="1"/>
  <c r="J793" i="1" s="1"/>
  <c r="E793" i="1"/>
  <c r="I793" i="1" l="1"/>
  <c r="G793" i="1"/>
  <c r="H794" i="1"/>
  <c r="E794" i="1" l="1"/>
  <c r="F794" i="1"/>
  <c r="G794" i="1"/>
  <c r="F795" i="1" l="1"/>
  <c r="E795" i="1"/>
  <c r="I794" i="1"/>
  <c r="J794" i="1"/>
  <c r="H795" i="1" l="1"/>
  <c r="I795" i="1" s="1"/>
  <c r="J795" i="1"/>
  <c r="G795" i="1"/>
  <c r="F796" i="1" l="1"/>
  <c r="E796" i="1"/>
  <c r="H796" i="1"/>
  <c r="J796" i="1"/>
  <c r="G796" i="1" l="1"/>
  <c r="H797" i="1"/>
  <c r="I796" i="1"/>
  <c r="F797" i="1" l="1"/>
  <c r="J797" i="1" s="1"/>
  <c r="E797" i="1"/>
  <c r="G797" i="1" l="1"/>
  <c r="H798" i="1"/>
  <c r="I797" i="1"/>
  <c r="F798" i="1" l="1"/>
  <c r="J798" i="1" s="1"/>
  <c r="E798" i="1"/>
  <c r="G798" i="1" l="1"/>
  <c r="H799" i="1"/>
  <c r="I798" i="1"/>
  <c r="F799" i="1" l="1"/>
  <c r="J799" i="1" s="1"/>
  <c r="E799" i="1"/>
  <c r="G799" i="1" l="1"/>
  <c r="F800" i="1"/>
  <c r="E800" i="1"/>
  <c r="G800" i="1"/>
  <c r="H800" i="1"/>
  <c r="J800" i="1"/>
  <c r="I799" i="1"/>
  <c r="I800" i="1" s="1"/>
  <c r="F801" i="1" l="1"/>
  <c r="E801" i="1"/>
  <c r="G801" i="1"/>
  <c r="H801" i="1"/>
  <c r="J801" i="1"/>
  <c r="H802" i="1" l="1"/>
  <c r="I801" i="1"/>
  <c r="F802" i="1"/>
  <c r="J802" i="1" s="1"/>
  <c r="E802" i="1"/>
  <c r="H803" i="1" l="1"/>
  <c r="G802" i="1"/>
  <c r="I802" i="1"/>
  <c r="F803" i="1" l="1"/>
  <c r="J803" i="1" s="1"/>
  <c r="E803" i="1"/>
  <c r="G803" i="1" l="1"/>
  <c r="H804" i="1"/>
  <c r="I803" i="1"/>
  <c r="F804" i="1" l="1"/>
  <c r="J804" i="1" s="1"/>
  <c r="E804" i="1"/>
  <c r="I804" i="1" s="1"/>
  <c r="G804" i="1" l="1"/>
  <c r="H805" i="1"/>
  <c r="F805" i="1" l="1"/>
  <c r="J805" i="1" s="1"/>
  <c r="E805" i="1"/>
  <c r="G805" i="1" l="1"/>
  <c r="H806" i="1"/>
  <c r="I805" i="1"/>
  <c r="F806" i="1" l="1"/>
  <c r="J806" i="1" s="1"/>
  <c r="E806" i="1"/>
  <c r="G806" i="1" l="1"/>
  <c r="H807" i="1"/>
  <c r="I806" i="1"/>
  <c r="F807" i="1" l="1"/>
  <c r="J807" i="1" s="1"/>
  <c r="E807" i="1"/>
  <c r="G807" i="1" l="1"/>
  <c r="H808" i="1"/>
  <c r="I807" i="1"/>
  <c r="F808" i="1" l="1"/>
  <c r="J808" i="1" s="1"/>
  <c r="E808" i="1"/>
  <c r="G808" i="1" l="1"/>
  <c r="H809" i="1"/>
  <c r="I808" i="1"/>
  <c r="F809" i="1" l="1"/>
  <c r="J809" i="1" s="1"/>
  <c r="E809" i="1"/>
  <c r="G809" i="1" l="1"/>
  <c r="H810" i="1"/>
  <c r="I809" i="1"/>
  <c r="F810" i="1" l="1"/>
  <c r="J810" i="1" s="1"/>
  <c r="E810" i="1"/>
  <c r="H811" i="1" l="1"/>
  <c r="G810" i="1"/>
  <c r="I810" i="1"/>
  <c r="F811" i="1" l="1"/>
  <c r="J811" i="1" s="1"/>
  <c r="E811" i="1"/>
  <c r="I811" i="1" s="1"/>
  <c r="G811" i="1" l="1"/>
  <c r="H812" i="1"/>
  <c r="F812" i="1" l="1"/>
  <c r="J812" i="1" s="1"/>
  <c r="E812" i="1"/>
  <c r="G812" i="1" l="1"/>
  <c r="I812" i="1"/>
  <c r="H813" i="1"/>
  <c r="F813" i="1" l="1"/>
  <c r="J813" i="1" s="1"/>
  <c r="E813" i="1"/>
  <c r="G813" i="1" l="1"/>
  <c r="H814" i="1"/>
  <c r="I813" i="1"/>
  <c r="F814" i="1" l="1"/>
  <c r="J814" i="1" s="1"/>
  <c r="E814" i="1"/>
  <c r="G814" i="1" l="1"/>
  <c r="H815" i="1"/>
  <c r="I814" i="1"/>
  <c r="F815" i="1" l="1"/>
  <c r="J815" i="1" s="1"/>
  <c r="E815" i="1"/>
  <c r="G815" i="1" l="1"/>
  <c r="H816" i="1"/>
  <c r="I815" i="1"/>
  <c r="F816" i="1" l="1"/>
  <c r="J816" i="1" s="1"/>
  <c r="E816" i="1"/>
  <c r="I816" i="1" s="1"/>
  <c r="G816" i="1" l="1"/>
  <c r="H817" i="1"/>
  <c r="F817" i="1" l="1"/>
  <c r="J817" i="1" s="1"/>
  <c r="E817" i="1"/>
  <c r="G817" i="1" l="1"/>
  <c r="I817" i="1"/>
  <c r="H818" i="1"/>
  <c r="F818" i="1" l="1"/>
  <c r="J818" i="1" s="1"/>
  <c r="E818" i="1"/>
  <c r="G818" i="1" l="1"/>
  <c r="H819" i="1"/>
  <c r="I818" i="1"/>
  <c r="F819" i="1" l="1"/>
  <c r="J819" i="1" s="1"/>
  <c r="E819" i="1"/>
  <c r="I819" i="1" l="1"/>
  <c r="G819" i="1"/>
  <c r="H820" i="1"/>
  <c r="F820" i="1" l="1"/>
  <c r="J820" i="1" s="1"/>
  <c r="E820" i="1"/>
  <c r="I820" i="1" s="1"/>
  <c r="G820" i="1" l="1"/>
  <c r="H821" i="1"/>
  <c r="F821" i="1" l="1"/>
  <c r="J821" i="1" s="1"/>
  <c r="E821" i="1"/>
  <c r="G821" i="1" s="1"/>
  <c r="F822" i="1" l="1"/>
  <c r="J822" i="1" s="1"/>
  <c r="E822" i="1"/>
  <c r="G822" i="1"/>
  <c r="I821" i="1"/>
  <c r="H822" i="1"/>
  <c r="H823" i="1" l="1"/>
  <c r="F823" i="1"/>
  <c r="J823" i="1" s="1"/>
  <c r="E823" i="1"/>
  <c r="G823" i="1"/>
  <c r="I822" i="1"/>
  <c r="H824" i="1" l="1"/>
  <c r="I823" i="1"/>
  <c r="F824" i="1"/>
  <c r="J824" i="1" s="1"/>
  <c r="E824" i="1"/>
  <c r="G824" i="1" s="1"/>
  <c r="F825" i="1" l="1"/>
  <c r="E825" i="1"/>
  <c r="J825" i="1"/>
  <c r="H825" i="1"/>
  <c r="I824" i="1"/>
  <c r="H826" i="1" l="1"/>
  <c r="G825" i="1"/>
  <c r="I825" i="1"/>
  <c r="F826" i="1" l="1"/>
  <c r="J826" i="1" s="1"/>
  <c r="E826" i="1"/>
  <c r="G826" i="1" l="1"/>
  <c r="H827" i="1"/>
  <c r="I826" i="1"/>
  <c r="F827" i="1" l="1"/>
  <c r="J827" i="1" s="1"/>
  <c r="E827" i="1"/>
  <c r="I827" i="1" s="1"/>
  <c r="G827" i="1" l="1"/>
  <c r="H828" i="1"/>
  <c r="F828" i="1" l="1"/>
  <c r="J828" i="1" s="1"/>
  <c r="E828" i="1"/>
  <c r="G828" i="1" l="1"/>
  <c r="I828" i="1"/>
  <c r="H829" i="1"/>
  <c r="F829" i="1" l="1"/>
  <c r="J829" i="1" s="1"/>
  <c r="E829" i="1"/>
  <c r="G829" i="1" l="1"/>
  <c r="H830" i="1"/>
  <c r="I829" i="1"/>
  <c r="F830" i="1" l="1"/>
  <c r="J830" i="1" s="1"/>
  <c r="E830" i="1"/>
  <c r="G830" i="1" l="1"/>
  <c r="H831" i="1"/>
  <c r="I830" i="1"/>
  <c r="F831" i="1" l="1"/>
  <c r="J831" i="1" s="1"/>
  <c r="E831" i="1"/>
  <c r="H832" i="1" l="1"/>
  <c r="I831" i="1"/>
  <c r="G831" i="1"/>
  <c r="F832" i="1" l="1"/>
  <c r="J832" i="1" s="1"/>
  <c r="E832" i="1"/>
  <c r="G832" i="1" l="1"/>
  <c r="H833" i="1"/>
  <c r="I832" i="1"/>
  <c r="F833" i="1" l="1"/>
  <c r="J833" i="1" s="1"/>
  <c r="E833" i="1"/>
  <c r="G833" i="1" l="1"/>
  <c r="H834" i="1"/>
  <c r="I833" i="1"/>
  <c r="F834" i="1" l="1"/>
  <c r="J834" i="1" s="1"/>
  <c r="E834" i="1"/>
  <c r="G834" i="1" l="1"/>
  <c r="F835" i="1" s="1"/>
  <c r="J835" i="1" s="1"/>
  <c r="H835" i="1"/>
  <c r="I834" i="1"/>
  <c r="G835" i="1" l="1"/>
  <c r="F836" i="1" s="1"/>
  <c r="J836" i="1" s="1"/>
  <c r="E835" i="1"/>
  <c r="H836" i="1"/>
  <c r="I835" i="1"/>
  <c r="E836" i="1" l="1"/>
  <c r="I836" i="1" s="1"/>
  <c r="H837" i="1"/>
  <c r="G836" i="1" l="1"/>
  <c r="F837" i="1" s="1"/>
  <c r="J837" i="1" s="1"/>
  <c r="E837" i="1"/>
  <c r="I837" i="1" l="1"/>
  <c r="G837" i="1"/>
  <c r="H838" i="1"/>
  <c r="F838" i="1" l="1"/>
  <c r="J838" i="1" s="1"/>
  <c r="E838" i="1"/>
  <c r="H839" i="1" l="1"/>
  <c r="I838" i="1"/>
  <c r="G838" i="1"/>
  <c r="F839" i="1" l="1"/>
  <c r="J839" i="1" s="1"/>
  <c r="E839" i="1"/>
  <c r="I839" i="1" l="1"/>
  <c r="G839" i="1"/>
  <c r="H840" i="1"/>
  <c r="F840" i="1" l="1"/>
  <c r="J840" i="1" s="1"/>
  <c r="E840" i="1"/>
  <c r="G840" i="1"/>
  <c r="F841" i="1" l="1"/>
  <c r="J841" i="1" s="1"/>
  <c r="E841" i="1"/>
  <c r="I840" i="1"/>
  <c r="H841" i="1"/>
  <c r="H842" i="1" l="1"/>
  <c r="I841" i="1"/>
  <c r="G841" i="1"/>
  <c r="F842" i="1" l="1"/>
  <c r="J842" i="1" s="1"/>
  <c r="E842" i="1"/>
  <c r="I842" i="1" s="1"/>
  <c r="G842" i="1" l="1"/>
  <c r="H843" i="1"/>
  <c r="F843" i="1" l="1"/>
  <c r="J843" i="1" s="1"/>
  <c r="E843" i="1"/>
  <c r="G843" i="1" l="1"/>
  <c r="I843" i="1"/>
  <c r="H844" i="1"/>
  <c r="F844" i="1" l="1"/>
  <c r="J844" i="1" s="1"/>
  <c r="E844" i="1"/>
  <c r="H845" i="1" l="1"/>
  <c r="G844" i="1"/>
  <c r="I844" i="1"/>
  <c r="F845" i="1" l="1"/>
  <c r="J845" i="1" s="1"/>
  <c r="E845" i="1"/>
  <c r="G845" i="1" s="1"/>
  <c r="F846" i="1" l="1"/>
  <c r="J846" i="1" s="1"/>
  <c r="E846" i="1"/>
  <c r="G846" i="1" s="1"/>
  <c r="I845" i="1"/>
  <c r="H846" i="1"/>
  <c r="H847" i="1" l="1"/>
  <c r="I846" i="1"/>
  <c r="F847" i="1"/>
  <c r="J847" i="1" s="1"/>
  <c r="E847" i="1"/>
  <c r="H848" i="1" l="1"/>
  <c r="G847" i="1"/>
  <c r="I847" i="1"/>
  <c r="F848" i="1" l="1"/>
  <c r="J848" i="1" s="1"/>
  <c r="E848" i="1"/>
  <c r="I848" i="1" l="1"/>
  <c r="G848" i="1"/>
  <c r="H849" i="1"/>
  <c r="F849" i="1" l="1"/>
  <c r="J849" i="1" s="1"/>
  <c r="E849" i="1"/>
  <c r="H850" i="1" l="1"/>
  <c r="G849" i="1"/>
  <c r="I849" i="1"/>
  <c r="F850" i="1" l="1"/>
  <c r="J850" i="1" s="1"/>
  <c r="E850" i="1"/>
  <c r="I850" i="1" s="1"/>
  <c r="G850" i="1" l="1"/>
  <c r="H851" i="1"/>
  <c r="F851" i="1" l="1"/>
  <c r="J851" i="1" s="1"/>
  <c r="E851" i="1"/>
  <c r="G851" i="1"/>
  <c r="F852" i="1" l="1"/>
  <c r="J852" i="1" s="1"/>
  <c r="E852" i="1"/>
  <c r="G852" i="1"/>
  <c r="I851" i="1"/>
  <c r="H852" i="1"/>
  <c r="I852" i="1" l="1"/>
  <c r="H853" i="1"/>
  <c r="F853" i="1"/>
  <c r="J853" i="1" s="1"/>
  <c r="E853" i="1"/>
  <c r="G853" i="1"/>
  <c r="H854" i="1" l="1"/>
  <c r="I853" i="1"/>
  <c r="F854" i="1"/>
  <c r="J854" i="1" s="1"/>
  <c r="E854" i="1"/>
  <c r="H855" i="1" l="1"/>
  <c r="I854" i="1"/>
  <c r="G854" i="1"/>
  <c r="F855" i="1" l="1"/>
  <c r="J855" i="1" s="1"/>
  <c r="E855" i="1"/>
  <c r="G855" i="1"/>
  <c r="F856" i="1" l="1"/>
  <c r="J856" i="1" s="1"/>
  <c r="E856" i="1"/>
  <c r="G856" i="1" s="1"/>
  <c r="I855" i="1"/>
  <c r="H856" i="1"/>
  <c r="F857" i="1" l="1"/>
  <c r="E857" i="1"/>
  <c r="G857" i="1"/>
  <c r="H857" i="1"/>
  <c r="J857" i="1"/>
  <c r="I856" i="1"/>
  <c r="F858" i="1" l="1"/>
  <c r="J858" i="1" s="1"/>
  <c r="E858" i="1"/>
  <c r="H858" i="1"/>
  <c r="I857" i="1"/>
  <c r="H859" i="1" l="1"/>
  <c r="I858" i="1"/>
  <c r="G858" i="1"/>
  <c r="F859" i="1" l="1"/>
  <c r="J859" i="1" s="1"/>
  <c r="E859" i="1"/>
  <c r="H860" i="1" l="1"/>
  <c r="I859" i="1"/>
  <c r="G859" i="1"/>
  <c r="F860" i="1" l="1"/>
  <c r="J860" i="1" s="1"/>
  <c r="E860" i="1"/>
  <c r="I860" i="1" s="1"/>
  <c r="G860" i="1" l="1"/>
  <c r="H861" i="1"/>
  <c r="F861" i="1" l="1"/>
  <c r="J861" i="1" s="1"/>
  <c r="E861" i="1"/>
  <c r="G861" i="1" l="1"/>
  <c r="H862" i="1"/>
  <c r="I861" i="1"/>
  <c r="F862" i="1" l="1"/>
  <c r="J862" i="1" s="1"/>
  <c r="E862" i="1"/>
  <c r="H863" i="1" l="1"/>
  <c r="G862" i="1"/>
  <c r="I862" i="1"/>
  <c r="F863" i="1" l="1"/>
  <c r="J863" i="1" s="1"/>
  <c r="E863" i="1"/>
  <c r="G863" i="1" l="1"/>
  <c r="H864" i="1"/>
  <c r="I863" i="1"/>
  <c r="F864" i="1" l="1"/>
  <c r="J864" i="1" s="1"/>
  <c r="H865" i="1" s="1"/>
  <c r="E864" i="1"/>
  <c r="I864" i="1" l="1"/>
  <c r="G864" i="1"/>
  <c r="F865" i="1" l="1"/>
  <c r="J865" i="1" s="1"/>
  <c r="E865" i="1"/>
  <c r="I865" i="1" l="1"/>
  <c r="G865" i="1"/>
  <c r="H866" i="1"/>
  <c r="F866" i="1" l="1"/>
  <c r="J866" i="1" s="1"/>
  <c r="E866" i="1"/>
  <c r="G866" i="1"/>
  <c r="F867" i="1" l="1"/>
  <c r="E867" i="1"/>
  <c r="G867" i="1" s="1"/>
  <c r="I866" i="1"/>
  <c r="H867" i="1"/>
  <c r="J867" i="1"/>
  <c r="H868" i="1" l="1"/>
  <c r="F868" i="1"/>
  <c r="J868" i="1" s="1"/>
  <c r="E868" i="1"/>
  <c r="I867" i="1"/>
  <c r="H869" i="1" l="1"/>
  <c r="G868" i="1"/>
  <c r="I868" i="1"/>
  <c r="F869" i="1" l="1"/>
  <c r="J869" i="1" s="1"/>
  <c r="E869" i="1"/>
  <c r="G869" i="1" l="1"/>
  <c r="H870" i="1"/>
  <c r="I869" i="1"/>
  <c r="F870" i="1" l="1"/>
  <c r="J870" i="1" s="1"/>
  <c r="E870" i="1"/>
  <c r="I870" i="1" l="1"/>
  <c r="G870" i="1"/>
  <c r="H871" i="1"/>
  <c r="F871" i="1" l="1"/>
  <c r="J871" i="1" s="1"/>
  <c r="E871" i="1"/>
  <c r="G871" i="1" l="1"/>
  <c r="I871" i="1"/>
  <c r="H872" i="1"/>
  <c r="F872" i="1" l="1"/>
  <c r="J872" i="1" s="1"/>
  <c r="E872" i="1"/>
  <c r="I872" i="1" s="1"/>
  <c r="G872" i="1" l="1"/>
  <c r="H873" i="1"/>
  <c r="F873" i="1" l="1"/>
  <c r="J873" i="1" s="1"/>
  <c r="E873" i="1"/>
  <c r="H874" i="1" l="1"/>
  <c r="G873" i="1"/>
  <c r="I873" i="1"/>
  <c r="F874" i="1" l="1"/>
  <c r="J874" i="1" s="1"/>
  <c r="E874" i="1"/>
  <c r="G874" i="1"/>
  <c r="I874" i="1" l="1"/>
  <c r="F875" i="1"/>
  <c r="J875" i="1" s="1"/>
  <c r="E875" i="1"/>
  <c r="H875" i="1"/>
  <c r="I875" i="1"/>
  <c r="H876" i="1" l="1"/>
  <c r="G875" i="1"/>
  <c r="F876" i="1" l="1"/>
  <c r="J876" i="1" s="1"/>
  <c r="E876" i="1"/>
  <c r="G876" i="1" l="1"/>
  <c r="I876" i="1"/>
  <c r="H877" i="1"/>
  <c r="F877" i="1" l="1"/>
  <c r="J877" i="1" s="1"/>
  <c r="E877" i="1"/>
  <c r="G877" i="1" l="1"/>
  <c r="H878" i="1"/>
  <c r="I877" i="1"/>
  <c r="F878" i="1" l="1"/>
  <c r="J878" i="1" s="1"/>
  <c r="E878" i="1"/>
  <c r="G878" i="1" l="1"/>
  <c r="H879" i="1"/>
  <c r="I878" i="1"/>
  <c r="F879" i="1" l="1"/>
  <c r="J879" i="1" s="1"/>
  <c r="E879" i="1"/>
  <c r="G879" i="1" l="1"/>
  <c r="H880" i="1"/>
  <c r="I879" i="1"/>
  <c r="F880" i="1" l="1"/>
  <c r="J880" i="1" s="1"/>
  <c r="E880" i="1"/>
  <c r="H881" i="1" l="1"/>
  <c r="G880" i="1"/>
  <c r="I880" i="1"/>
  <c r="F881" i="1" l="1"/>
  <c r="J881" i="1" s="1"/>
  <c r="E881" i="1"/>
  <c r="G881" i="1" l="1"/>
  <c r="I881" i="1"/>
  <c r="H882" i="1"/>
  <c r="F882" i="1" l="1"/>
  <c r="J882" i="1" s="1"/>
  <c r="E882" i="1"/>
  <c r="G882" i="1"/>
  <c r="F883" i="1" l="1"/>
  <c r="J883" i="1" s="1"/>
  <c r="E883" i="1"/>
  <c r="I882" i="1"/>
  <c r="H883" i="1"/>
  <c r="I883" i="1" l="1"/>
  <c r="G883" i="1"/>
  <c r="H884" i="1"/>
  <c r="F884" i="1" l="1"/>
  <c r="J884" i="1" s="1"/>
  <c r="E884" i="1"/>
  <c r="G884" i="1" l="1"/>
  <c r="F885" i="1" s="1"/>
  <c r="J885" i="1" s="1"/>
  <c r="H885" i="1"/>
  <c r="I884" i="1"/>
  <c r="E885" i="1" l="1"/>
  <c r="H886" i="1"/>
  <c r="I885" i="1" l="1"/>
  <c r="G885" i="1"/>
  <c r="F886" i="1"/>
  <c r="J886" i="1" s="1"/>
  <c r="E886" i="1"/>
  <c r="G886" i="1"/>
  <c r="F887" i="1" l="1"/>
  <c r="J887" i="1" s="1"/>
  <c r="E887" i="1"/>
  <c r="I886" i="1"/>
  <c r="H887" i="1"/>
  <c r="I887" i="1" l="1"/>
  <c r="G887" i="1"/>
  <c r="H888" i="1"/>
  <c r="I888" i="1" l="1"/>
  <c r="F888" i="1"/>
  <c r="J888" i="1" s="1"/>
  <c r="E888" i="1"/>
  <c r="G888" i="1" l="1"/>
  <c r="F889" i="1" s="1"/>
  <c r="J889" i="1" s="1"/>
  <c r="H889" i="1"/>
  <c r="E889" i="1" l="1"/>
  <c r="H890" i="1"/>
  <c r="G889" i="1"/>
  <c r="I889" i="1"/>
  <c r="F890" i="1" l="1"/>
  <c r="J890" i="1" s="1"/>
  <c r="H891" i="1" s="1"/>
  <c r="E890" i="1"/>
  <c r="G890" i="1" s="1"/>
  <c r="E891" i="1" l="1"/>
  <c r="G891" i="1" s="1"/>
  <c r="F891" i="1"/>
  <c r="J891" i="1" s="1"/>
  <c r="I890" i="1"/>
  <c r="F892" i="1" l="1"/>
  <c r="E892" i="1"/>
  <c r="G892" i="1"/>
  <c r="H892" i="1"/>
  <c r="J892" i="1"/>
  <c r="I891" i="1"/>
  <c r="H893" i="1" l="1"/>
  <c r="F893" i="1"/>
  <c r="J893" i="1" s="1"/>
  <c r="E893" i="1"/>
  <c r="G893" i="1"/>
  <c r="I892" i="1"/>
  <c r="H894" i="1" l="1"/>
  <c r="F894" i="1"/>
  <c r="J894" i="1" s="1"/>
  <c r="E894" i="1"/>
  <c r="I893" i="1"/>
  <c r="H895" i="1" l="1"/>
  <c r="I894" i="1"/>
  <c r="G894" i="1"/>
  <c r="F895" i="1" l="1"/>
  <c r="J895" i="1" s="1"/>
  <c r="E895" i="1"/>
  <c r="G895" i="1"/>
  <c r="F896" i="1" l="1"/>
  <c r="E896" i="1"/>
  <c r="G896" i="1" s="1"/>
  <c r="I895" i="1"/>
  <c r="H896" i="1"/>
  <c r="J896" i="1"/>
  <c r="F897" i="1" l="1"/>
  <c r="J897" i="1" s="1"/>
  <c r="E897" i="1"/>
  <c r="G897" i="1"/>
  <c r="I896" i="1"/>
  <c r="H897" i="1"/>
  <c r="H898" i="1" l="1"/>
  <c r="I897" i="1"/>
  <c r="F898" i="1"/>
  <c r="J898" i="1" s="1"/>
  <c r="E898" i="1"/>
  <c r="H899" i="1" l="1"/>
  <c r="G898" i="1"/>
  <c r="I898" i="1"/>
  <c r="F899" i="1" l="1"/>
  <c r="J899" i="1" s="1"/>
  <c r="E899" i="1"/>
  <c r="G899" i="1" l="1"/>
  <c r="H900" i="1"/>
  <c r="I899" i="1"/>
  <c r="F900" i="1" l="1"/>
  <c r="J900" i="1" s="1"/>
  <c r="E900" i="1"/>
  <c r="G900" i="1" l="1"/>
  <c r="H901" i="1"/>
  <c r="I900" i="1"/>
  <c r="F901" i="1" l="1"/>
  <c r="J901" i="1" s="1"/>
  <c r="E901" i="1"/>
  <c r="H902" i="1" l="1"/>
  <c r="G901" i="1"/>
  <c r="I901" i="1"/>
  <c r="F902" i="1" l="1"/>
  <c r="J902" i="1" s="1"/>
  <c r="E902" i="1"/>
  <c r="G902" i="1" l="1"/>
  <c r="H903" i="1"/>
  <c r="I902" i="1"/>
  <c r="F903" i="1" l="1"/>
  <c r="J903" i="1" s="1"/>
  <c r="E903" i="1"/>
  <c r="I903" i="1" l="1"/>
  <c r="G903" i="1"/>
  <c r="H904" i="1"/>
  <c r="F904" i="1" l="1"/>
  <c r="J904" i="1" s="1"/>
  <c r="E904" i="1"/>
  <c r="G904" i="1" l="1"/>
  <c r="H905" i="1"/>
  <c r="I904" i="1"/>
  <c r="F905" i="1" l="1"/>
  <c r="J905" i="1" s="1"/>
  <c r="E905" i="1"/>
  <c r="G905" i="1" l="1"/>
  <c r="H906" i="1"/>
  <c r="I905" i="1"/>
  <c r="F906" i="1" l="1"/>
  <c r="J906" i="1" s="1"/>
  <c r="E906" i="1"/>
  <c r="G906" i="1" l="1"/>
  <c r="H907" i="1"/>
  <c r="I906" i="1"/>
  <c r="F907" i="1" l="1"/>
  <c r="J907" i="1" s="1"/>
  <c r="E907" i="1"/>
  <c r="H908" i="1" l="1"/>
  <c r="G907" i="1"/>
  <c r="I907" i="1"/>
  <c r="F908" i="1" l="1"/>
  <c r="J908" i="1" s="1"/>
  <c r="E908" i="1"/>
  <c r="G908" i="1" l="1"/>
  <c r="H909" i="1"/>
  <c r="I908" i="1"/>
  <c r="F909" i="1" l="1"/>
  <c r="J909" i="1" s="1"/>
  <c r="H910" i="1" s="1"/>
  <c r="E909" i="1"/>
  <c r="G909" i="1"/>
  <c r="F910" i="1" l="1"/>
  <c r="J910" i="1" s="1"/>
  <c r="E910" i="1"/>
  <c r="G910" i="1"/>
  <c r="I909" i="1"/>
  <c r="E911" i="1" l="1"/>
  <c r="F911" i="1"/>
  <c r="J911" i="1" s="1"/>
  <c r="I910" i="1"/>
  <c r="H911" i="1"/>
  <c r="H912" i="1" l="1"/>
  <c r="G911" i="1"/>
  <c r="I911" i="1"/>
  <c r="F912" i="1" l="1"/>
  <c r="J912" i="1" s="1"/>
  <c r="E912" i="1"/>
  <c r="I912" i="1" l="1"/>
  <c r="G912" i="1"/>
  <c r="H913" i="1"/>
  <c r="F913" i="1" l="1"/>
  <c r="J913" i="1" s="1"/>
  <c r="E913" i="1"/>
  <c r="H914" i="1" l="1"/>
  <c r="G913" i="1"/>
  <c r="I913" i="1"/>
  <c r="F914" i="1" l="1"/>
  <c r="J914" i="1" s="1"/>
  <c r="E914" i="1"/>
  <c r="G914" i="1" l="1"/>
  <c r="I914" i="1"/>
  <c r="H915" i="1"/>
  <c r="F915" i="1" l="1"/>
  <c r="J915" i="1" s="1"/>
  <c r="E915" i="1"/>
  <c r="I915" i="1" s="1"/>
  <c r="G915" i="1" l="1"/>
  <c r="H916" i="1"/>
  <c r="F916" i="1" l="1"/>
  <c r="J916" i="1" s="1"/>
  <c r="E916" i="1"/>
  <c r="G916" i="1" l="1"/>
  <c r="H917" i="1"/>
  <c r="I916" i="1"/>
  <c r="I917" i="1" l="1"/>
  <c r="F917" i="1"/>
  <c r="J917" i="1" s="1"/>
  <c r="E917" i="1"/>
  <c r="G917" i="1" l="1"/>
  <c r="H918" i="1"/>
  <c r="F918" i="1" l="1"/>
  <c r="J918" i="1" s="1"/>
  <c r="E918" i="1"/>
  <c r="G918" i="1" l="1"/>
  <c r="H919" i="1"/>
  <c r="I918" i="1"/>
  <c r="F919" i="1" l="1"/>
  <c r="J919" i="1" s="1"/>
  <c r="E919" i="1"/>
  <c r="G919" i="1" l="1"/>
  <c r="H920" i="1"/>
  <c r="I919" i="1"/>
  <c r="F920" i="1" l="1"/>
  <c r="J920" i="1" s="1"/>
  <c r="E920" i="1"/>
  <c r="G920" i="1" s="1"/>
  <c r="F921" i="1" l="1"/>
  <c r="J921" i="1" s="1"/>
  <c r="E921" i="1"/>
  <c r="I920" i="1"/>
  <c r="H921" i="1"/>
  <c r="H922" i="1" l="1"/>
  <c r="I921" i="1"/>
  <c r="G921" i="1"/>
  <c r="F922" i="1" l="1"/>
  <c r="J922" i="1" s="1"/>
  <c r="E922" i="1"/>
  <c r="I922" i="1" l="1"/>
  <c r="G922" i="1"/>
  <c r="H923" i="1"/>
  <c r="F923" i="1" l="1"/>
  <c r="J923" i="1" s="1"/>
  <c r="E923" i="1"/>
  <c r="I923" i="1" l="1"/>
  <c r="G923" i="1"/>
  <c r="F924" i="1" s="1"/>
  <c r="J924" i="1" s="1"/>
  <c r="H924" i="1"/>
  <c r="E924" i="1" l="1"/>
  <c r="G924" i="1" s="1"/>
  <c r="H925" i="1"/>
  <c r="I924" i="1"/>
  <c r="F925" i="1"/>
  <c r="J925" i="1" s="1"/>
  <c r="E925" i="1"/>
  <c r="H926" i="1" l="1"/>
  <c r="I925" i="1"/>
  <c r="G925" i="1"/>
  <c r="F926" i="1" l="1"/>
  <c r="J926" i="1" s="1"/>
  <c r="E926" i="1"/>
  <c r="G926" i="1" s="1"/>
  <c r="F927" i="1" l="1"/>
  <c r="E927" i="1"/>
  <c r="G927" i="1" s="1"/>
  <c r="I926" i="1"/>
  <c r="H927" i="1"/>
  <c r="J927" i="1"/>
  <c r="F928" i="1" l="1"/>
  <c r="J928" i="1" s="1"/>
  <c r="E928" i="1"/>
  <c r="G928" i="1" s="1"/>
  <c r="I927" i="1"/>
  <c r="H928" i="1"/>
  <c r="H929" i="1" l="1"/>
  <c r="F929" i="1"/>
  <c r="J929" i="1" s="1"/>
  <c r="E929" i="1"/>
  <c r="I928" i="1"/>
  <c r="H930" i="1" l="1"/>
  <c r="G929" i="1"/>
  <c r="I929" i="1"/>
  <c r="F930" i="1" l="1"/>
  <c r="J930" i="1" s="1"/>
  <c r="E930" i="1"/>
  <c r="G930" i="1" l="1"/>
  <c r="H931" i="1"/>
  <c r="I930" i="1"/>
  <c r="F931" i="1" l="1"/>
  <c r="J931" i="1" s="1"/>
  <c r="E931" i="1"/>
  <c r="G931" i="1" l="1"/>
  <c r="H932" i="1"/>
  <c r="I931" i="1"/>
  <c r="F932" i="1" l="1"/>
  <c r="J932" i="1" s="1"/>
  <c r="E932" i="1"/>
  <c r="G932" i="1" s="1"/>
  <c r="F933" i="1" l="1"/>
  <c r="J933" i="1" s="1"/>
  <c r="E933" i="1"/>
  <c r="I932" i="1"/>
  <c r="H933" i="1"/>
  <c r="H934" i="1" l="1"/>
  <c r="I933" i="1"/>
  <c r="G933" i="1"/>
  <c r="F934" i="1" l="1"/>
  <c r="J934" i="1" s="1"/>
  <c r="E934" i="1"/>
  <c r="I934" i="1" l="1"/>
  <c r="G934" i="1"/>
  <c r="H935" i="1"/>
  <c r="F935" i="1" l="1"/>
  <c r="J935" i="1" s="1"/>
  <c r="E935" i="1"/>
  <c r="G935" i="1"/>
  <c r="I935" i="1"/>
  <c r="F936" i="1" l="1"/>
  <c r="J936" i="1" s="1"/>
  <c r="E936" i="1"/>
  <c r="G936" i="1" s="1"/>
  <c r="H936" i="1"/>
  <c r="F937" i="1" l="1"/>
  <c r="E937" i="1"/>
  <c r="H937" i="1"/>
  <c r="J937" i="1"/>
  <c r="I936" i="1"/>
  <c r="I937" i="1" s="1"/>
  <c r="G937" i="1" l="1"/>
  <c r="H938" i="1"/>
  <c r="F938" i="1"/>
  <c r="J938" i="1" s="1"/>
  <c r="E938" i="1"/>
  <c r="H939" i="1" l="1"/>
  <c r="G938" i="1"/>
  <c r="I938" i="1"/>
  <c r="F939" i="1" l="1"/>
  <c r="J939" i="1" s="1"/>
  <c r="E939" i="1"/>
  <c r="G939" i="1" l="1"/>
  <c r="H940" i="1"/>
  <c r="I939" i="1"/>
  <c r="F940" i="1" l="1"/>
  <c r="J940" i="1" s="1"/>
  <c r="E940" i="1"/>
  <c r="G940" i="1" s="1"/>
  <c r="F941" i="1" l="1"/>
  <c r="E941" i="1"/>
  <c r="G941" i="1"/>
  <c r="I940" i="1"/>
  <c r="H941" i="1"/>
  <c r="I941" i="1" s="1"/>
  <c r="J941" i="1"/>
  <c r="H942" i="1" l="1"/>
  <c r="F942" i="1"/>
  <c r="J942" i="1" s="1"/>
  <c r="E942" i="1"/>
  <c r="G942" i="1" l="1"/>
  <c r="I942" i="1"/>
  <c r="H943" i="1"/>
  <c r="F943" i="1"/>
  <c r="J943" i="1" s="1"/>
  <c r="E943" i="1"/>
  <c r="I943" i="1" l="1"/>
  <c r="G943" i="1"/>
  <c r="H944" i="1"/>
  <c r="F944" i="1"/>
  <c r="J944" i="1" s="1"/>
  <c r="E944" i="1"/>
  <c r="G944" i="1" s="1"/>
  <c r="F945" i="1" l="1"/>
  <c r="J945" i="1" s="1"/>
  <c r="E945" i="1"/>
  <c r="H945" i="1"/>
  <c r="I944" i="1"/>
  <c r="H946" i="1" l="1"/>
  <c r="G945" i="1"/>
  <c r="I945" i="1"/>
  <c r="F946" i="1" l="1"/>
  <c r="J946" i="1" s="1"/>
  <c r="E946" i="1"/>
  <c r="G946" i="1" l="1"/>
  <c r="H947" i="1"/>
  <c r="I946" i="1"/>
  <c r="F947" i="1" l="1"/>
  <c r="J947" i="1" s="1"/>
  <c r="E947" i="1"/>
  <c r="G947" i="1" l="1"/>
  <c r="H948" i="1"/>
  <c r="I947" i="1"/>
  <c r="F948" i="1" l="1"/>
  <c r="J948" i="1" s="1"/>
  <c r="E948" i="1"/>
  <c r="G948" i="1" s="1"/>
  <c r="F949" i="1" l="1"/>
  <c r="J949" i="1" s="1"/>
  <c r="E949" i="1"/>
  <c r="G949" i="1"/>
  <c r="I948" i="1"/>
  <c r="H949" i="1"/>
  <c r="I949" i="1" l="1"/>
  <c r="F950" i="1"/>
  <c r="E950" i="1"/>
  <c r="H950" i="1"/>
  <c r="J950" i="1"/>
  <c r="H951" i="1" l="1"/>
  <c r="G950" i="1"/>
  <c r="I950" i="1"/>
  <c r="F951" i="1" l="1"/>
  <c r="J951" i="1" s="1"/>
  <c r="E951" i="1"/>
  <c r="G951" i="1" l="1"/>
  <c r="H952" i="1"/>
  <c r="I951" i="1"/>
  <c r="F952" i="1" l="1"/>
  <c r="J952" i="1" s="1"/>
  <c r="E952" i="1"/>
  <c r="G952" i="1" s="1"/>
  <c r="F953" i="1" l="1"/>
  <c r="J953" i="1" s="1"/>
  <c r="E953" i="1"/>
  <c r="I952" i="1"/>
  <c r="H953" i="1"/>
  <c r="I953" i="1" l="1"/>
  <c r="H954" i="1"/>
  <c r="G953" i="1"/>
  <c r="F954" i="1" l="1"/>
  <c r="J954" i="1" s="1"/>
  <c r="E954" i="1"/>
  <c r="G954" i="1" l="1"/>
  <c r="I954" i="1"/>
  <c r="H955" i="1"/>
  <c r="F955" i="1" l="1"/>
  <c r="J955" i="1" s="1"/>
  <c r="E955" i="1"/>
  <c r="G955" i="1" l="1"/>
  <c r="H956" i="1"/>
  <c r="I955" i="1"/>
  <c r="F956" i="1" l="1"/>
  <c r="J956" i="1" s="1"/>
  <c r="E956" i="1"/>
  <c r="G956" i="1" s="1"/>
  <c r="F957" i="1" l="1"/>
  <c r="J957" i="1" s="1"/>
  <c r="E957" i="1"/>
  <c r="I956" i="1"/>
  <c r="H957" i="1"/>
  <c r="I957" i="1" l="1"/>
  <c r="H958" i="1"/>
  <c r="G957" i="1"/>
  <c r="F958" i="1" l="1"/>
  <c r="J958" i="1" s="1"/>
  <c r="E958" i="1"/>
  <c r="G958" i="1" s="1"/>
  <c r="I958" i="1" l="1"/>
  <c r="F959" i="1"/>
  <c r="E959" i="1"/>
  <c r="H959" i="1"/>
  <c r="J959" i="1"/>
  <c r="H960" i="1" l="1"/>
  <c r="G959" i="1"/>
  <c r="I959" i="1"/>
  <c r="F960" i="1" l="1"/>
  <c r="J960" i="1" s="1"/>
  <c r="E960" i="1"/>
  <c r="G960" i="1"/>
  <c r="F961" i="1" l="1"/>
  <c r="E961" i="1"/>
  <c r="I960" i="1"/>
  <c r="H961" i="1"/>
  <c r="J961" i="1"/>
  <c r="H962" i="1" l="1"/>
  <c r="I961" i="1"/>
  <c r="G961" i="1"/>
  <c r="F962" i="1" l="1"/>
  <c r="J962" i="1" s="1"/>
  <c r="E962" i="1"/>
  <c r="I962" i="1" l="1"/>
  <c r="G962" i="1"/>
  <c r="H963" i="1"/>
  <c r="F963" i="1" l="1"/>
  <c r="J963" i="1" s="1"/>
  <c r="E963" i="1"/>
  <c r="I963" i="1" s="1"/>
  <c r="G963" i="1" l="1"/>
  <c r="H964" i="1"/>
  <c r="F964" i="1" l="1"/>
  <c r="J964" i="1" s="1"/>
  <c r="E964" i="1"/>
  <c r="G964" i="1" l="1"/>
  <c r="H965" i="1"/>
  <c r="I964" i="1"/>
  <c r="F965" i="1" l="1"/>
  <c r="J965" i="1" s="1"/>
  <c r="E965" i="1"/>
  <c r="G965" i="1" l="1"/>
  <c r="F966" i="1"/>
  <c r="E966" i="1"/>
  <c r="G966" i="1"/>
  <c r="H966" i="1"/>
  <c r="J966" i="1"/>
  <c r="I965" i="1"/>
  <c r="H967" i="1" l="1"/>
  <c r="F967" i="1"/>
  <c r="J967" i="1" s="1"/>
  <c r="E967" i="1"/>
  <c r="I966" i="1"/>
  <c r="H968" i="1" l="1"/>
  <c r="G967" i="1"/>
  <c r="I967" i="1"/>
  <c r="F968" i="1" l="1"/>
  <c r="J968" i="1" s="1"/>
  <c r="E968" i="1"/>
  <c r="G968" i="1"/>
  <c r="I968" i="1" l="1"/>
  <c r="F969" i="1"/>
  <c r="E969" i="1"/>
  <c r="H969" i="1"/>
  <c r="J969" i="1"/>
  <c r="H970" i="1" l="1"/>
  <c r="G969" i="1"/>
  <c r="I969" i="1"/>
  <c r="F970" i="1" l="1"/>
  <c r="J970" i="1" s="1"/>
  <c r="E970" i="1"/>
  <c r="G970" i="1" l="1"/>
  <c r="H971" i="1"/>
  <c r="I970" i="1"/>
  <c r="F971" i="1" l="1"/>
  <c r="J971" i="1" s="1"/>
  <c r="E971" i="1"/>
  <c r="G971" i="1"/>
  <c r="F972" i="1" l="1"/>
  <c r="J972" i="1" s="1"/>
  <c r="H973" i="1" s="1"/>
  <c r="E972" i="1"/>
  <c r="G972" i="1"/>
  <c r="H972" i="1"/>
  <c r="I971" i="1"/>
  <c r="F973" i="1" l="1"/>
  <c r="J973" i="1" s="1"/>
  <c r="H974" i="1" s="1"/>
  <c r="E973" i="1"/>
  <c r="G973" i="1" s="1"/>
  <c r="I972" i="1"/>
  <c r="F974" i="1" l="1"/>
  <c r="J974" i="1" s="1"/>
  <c r="H975" i="1" s="1"/>
  <c r="E974" i="1"/>
  <c r="G974" i="1" s="1"/>
  <c r="I973" i="1"/>
  <c r="E975" i="1" l="1"/>
  <c r="F975" i="1"/>
  <c r="J975" i="1" s="1"/>
  <c r="I974" i="1"/>
  <c r="I975" i="1" l="1"/>
  <c r="H976" i="1"/>
  <c r="G975" i="1"/>
  <c r="F976" i="1" l="1"/>
  <c r="J976" i="1" s="1"/>
  <c r="H977" i="1" s="1"/>
  <c r="E976" i="1"/>
  <c r="I976" i="1" l="1"/>
  <c r="G976" i="1"/>
  <c r="F977" i="1" l="1"/>
  <c r="J977" i="1" s="1"/>
  <c r="H978" i="1" s="1"/>
  <c r="E977" i="1"/>
  <c r="I977" i="1"/>
  <c r="G977" i="1" l="1"/>
  <c r="E978" i="1" l="1"/>
  <c r="F978" i="1"/>
  <c r="J978" i="1" s="1"/>
  <c r="H979" i="1" l="1"/>
  <c r="G978" i="1"/>
  <c r="I978" i="1"/>
  <c r="E979" i="1" l="1"/>
  <c r="F979" i="1"/>
  <c r="J979" i="1" s="1"/>
  <c r="H980" i="1" s="1"/>
  <c r="G979" i="1" l="1"/>
  <c r="I979" i="1"/>
  <c r="F980" i="1" l="1"/>
  <c r="J980" i="1" s="1"/>
  <c r="E980" i="1"/>
  <c r="G980" i="1" l="1"/>
  <c r="H981" i="1"/>
  <c r="I980" i="1"/>
  <c r="F981" i="1" l="1"/>
  <c r="J981" i="1" s="1"/>
  <c r="E981" i="1"/>
  <c r="G981" i="1"/>
  <c r="F982" i="1" l="1"/>
  <c r="J982" i="1" s="1"/>
  <c r="E982" i="1"/>
  <c r="G982" i="1"/>
  <c r="H982" i="1"/>
  <c r="I981" i="1"/>
  <c r="I982" i="1" l="1"/>
  <c r="H983" i="1"/>
  <c r="F983" i="1"/>
  <c r="J983" i="1" s="1"/>
  <c r="E983" i="1"/>
  <c r="I983" i="1" l="1"/>
  <c r="H984" i="1"/>
  <c r="G983" i="1"/>
  <c r="F984" i="1" l="1"/>
  <c r="J984" i="1" s="1"/>
  <c r="E984" i="1"/>
  <c r="G984" i="1" l="1"/>
  <c r="I984" i="1"/>
  <c r="H985" i="1"/>
  <c r="F985" i="1" l="1"/>
  <c r="J985" i="1" s="1"/>
  <c r="E985" i="1"/>
  <c r="G985" i="1" l="1"/>
  <c r="H986" i="1"/>
  <c r="I985" i="1"/>
  <c r="F986" i="1" l="1"/>
  <c r="J986" i="1" s="1"/>
  <c r="E986" i="1"/>
  <c r="G986" i="1" l="1"/>
  <c r="H987" i="1"/>
  <c r="I986" i="1"/>
  <c r="F987" i="1" l="1"/>
  <c r="J987" i="1" s="1"/>
  <c r="E987" i="1"/>
  <c r="G987" i="1" l="1"/>
  <c r="H988" i="1"/>
  <c r="I987" i="1"/>
  <c r="F988" i="1" l="1"/>
  <c r="J988" i="1" s="1"/>
  <c r="E988" i="1"/>
  <c r="G988" i="1"/>
  <c r="I988" i="1" l="1"/>
  <c r="F989" i="1"/>
  <c r="E989" i="1"/>
  <c r="G989" i="1" s="1"/>
  <c r="H989" i="1"/>
  <c r="J989" i="1"/>
  <c r="I989" i="1" l="1"/>
  <c r="H990" i="1"/>
  <c r="F990" i="1"/>
  <c r="J990" i="1" s="1"/>
  <c r="E990" i="1"/>
  <c r="H991" i="1" l="1"/>
  <c r="G990" i="1"/>
  <c r="I990" i="1"/>
  <c r="F991" i="1" l="1"/>
  <c r="J991" i="1" s="1"/>
  <c r="E991" i="1"/>
  <c r="G991" i="1"/>
  <c r="F992" i="1" l="1"/>
  <c r="E992" i="1"/>
  <c r="I991" i="1"/>
  <c r="H992" i="1"/>
  <c r="I992" i="1" s="1"/>
  <c r="J992" i="1"/>
  <c r="H993" i="1" l="1"/>
  <c r="G992" i="1"/>
  <c r="F993" i="1" l="1"/>
  <c r="J993" i="1" s="1"/>
  <c r="E993" i="1"/>
  <c r="I993" i="1" l="1"/>
  <c r="G993" i="1"/>
  <c r="H994" i="1"/>
  <c r="F994" i="1" l="1"/>
  <c r="J994" i="1" s="1"/>
  <c r="E994" i="1"/>
  <c r="G994" i="1" l="1"/>
  <c r="H995" i="1"/>
  <c r="I994" i="1"/>
  <c r="F995" i="1" l="1"/>
  <c r="J995" i="1" s="1"/>
  <c r="E995" i="1"/>
  <c r="G995" i="1" l="1"/>
  <c r="H996" i="1"/>
  <c r="I995" i="1"/>
  <c r="F996" i="1" l="1"/>
  <c r="J996" i="1" s="1"/>
  <c r="E996" i="1"/>
  <c r="H997" i="1" l="1"/>
  <c r="G996" i="1"/>
  <c r="I996" i="1"/>
  <c r="F997" i="1" l="1"/>
  <c r="J997" i="1" s="1"/>
  <c r="E997" i="1"/>
  <c r="G997" i="1" l="1"/>
  <c r="F998" i="1" s="1"/>
  <c r="J998" i="1" s="1"/>
  <c r="H998" i="1"/>
  <c r="I997" i="1"/>
  <c r="E998" i="1" l="1"/>
  <c r="I998" i="1" s="1"/>
  <c r="H999" i="1"/>
  <c r="G998" i="1"/>
  <c r="F999" i="1" l="1"/>
  <c r="J999" i="1" s="1"/>
  <c r="E999" i="1"/>
  <c r="H1000" i="1" l="1"/>
  <c r="I999" i="1"/>
  <c r="G999" i="1"/>
  <c r="F1000" i="1" l="1"/>
  <c r="J1000" i="1" s="1"/>
  <c r="E1000" i="1"/>
  <c r="I1000" i="1"/>
  <c r="G1000" i="1" l="1"/>
  <c r="H1001" i="1"/>
  <c r="F1001" i="1" l="1"/>
  <c r="J1001" i="1" s="1"/>
  <c r="E1001" i="1"/>
  <c r="G1001" i="1" l="1"/>
  <c r="H1002" i="1"/>
  <c r="I1001" i="1"/>
  <c r="F1002" i="1" l="1"/>
  <c r="J1002" i="1" s="1"/>
  <c r="E1002" i="1"/>
  <c r="G1002" i="1" l="1"/>
  <c r="H1003" i="1"/>
  <c r="I1002" i="1"/>
  <c r="F1003" i="1" l="1"/>
  <c r="J1003" i="1" s="1"/>
  <c r="E1003" i="1"/>
  <c r="G1003" i="1" l="1"/>
  <c r="H1004" i="1"/>
  <c r="I1003" i="1"/>
  <c r="F1004" i="1" l="1"/>
  <c r="J1004" i="1" s="1"/>
  <c r="E1004" i="1"/>
  <c r="I1004" i="1" l="1"/>
  <c r="G1004" i="1"/>
  <c r="H1005" i="1"/>
  <c r="F1005" i="1" l="1"/>
  <c r="J1005" i="1" s="1"/>
  <c r="E1005" i="1"/>
  <c r="I1005" i="1" l="1"/>
  <c r="G1005" i="1"/>
  <c r="H1006" i="1"/>
  <c r="F1006" i="1" l="1"/>
  <c r="J1006" i="1" s="1"/>
  <c r="E1006" i="1"/>
  <c r="I1006" i="1" s="1"/>
  <c r="G1006" i="1" l="1"/>
  <c r="H1007" i="1"/>
  <c r="F1007" i="1" l="1"/>
  <c r="J1007" i="1" s="1"/>
  <c r="E1007" i="1"/>
  <c r="G1007" i="1" s="1"/>
  <c r="F1008" i="1" l="1"/>
  <c r="E1008" i="1"/>
  <c r="G1008" i="1" s="1"/>
  <c r="I1007" i="1"/>
  <c r="H1008" i="1"/>
  <c r="J1008" i="1"/>
  <c r="F1009" i="1" l="1"/>
  <c r="E1009" i="1"/>
  <c r="J1009" i="1"/>
  <c r="H1009" i="1"/>
  <c r="I1008" i="1"/>
  <c r="I1009" i="1" s="1"/>
  <c r="H1010" i="1" l="1"/>
  <c r="G1009" i="1"/>
  <c r="F1010" i="1" l="1"/>
  <c r="J1010" i="1" s="1"/>
  <c r="E1010" i="1"/>
  <c r="G1010" i="1" s="1"/>
  <c r="F1011" i="1" l="1"/>
  <c r="E1011" i="1"/>
  <c r="J1011" i="1"/>
  <c r="H1011" i="1"/>
  <c r="I1010" i="1"/>
  <c r="I1011" i="1" s="1"/>
  <c r="G1011" i="1" l="1"/>
  <c r="H1012" i="1"/>
  <c r="F1012" i="1" l="1"/>
  <c r="J1012" i="1" s="1"/>
  <c r="E1012" i="1"/>
  <c r="G1012" i="1"/>
  <c r="F1013" i="1" l="1"/>
  <c r="J1013" i="1" s="1"/>
  <c r="E1013" i="1"/>
  <c r="I1012" i="1"/>
  <c r="H1013" i="1"/>
  <c r="H1014" i="1" l="1"/>
  <c r="I1013" i="1"/>
  <c r="G1013" i="1"/>
  <c r="F1014" i="1" l="1"/>
  <c r="J1014" i="1" s="1"/>
  <c r="E1014" i="1"/>
  <c r="G1014" i="1"/>
  <c r="I1014" i="1" l="1"/>
  <c r="F1015" i="1"/>
  <c r="E1015" i="1"/>
  <c r="H1015" i="1"/>
  <c r="J1015" i="1"/>
  <c r="H1016" i="1" l="1"/>
  <c r="G1015" i="1"/>
  <c r="I1015" i="1"/>
  <c r="F1016" i="1" l="1"/>
  <c r="J1016" i="1" s="1"/>
  <c r="E1016" i="1"/>
  <c r="I1016" i="1" l="1"/>
  <c r="G1016" i="1"/>
  <c r="F1017" i="1" s="1"/>
  <c r="J1017" i="1" s="1"/>
  <c r="H1018" i="1" s="1"/>
  <c r="E1017" i="1"/>
  <c r="H1017" i="1"/>
  <c r="G1017" i="1" l="1"/>
  <c r="I1017" i="1"/>
  <c r="E1018" i="1" l="1"/>
  <c r="G1018" i="1" s="1"/>
  <c r="F1018" i="1"/>
  <c r="J1018" i="1" s="1"/>
  <c r="F1019" i="1" l="1"/>
  <c r="E1019" i="1"/>
  <c r="H1019" i="1"/>
  <c r="J1019" i="1"/>
  <c r="H1020" i="1" s="1"/>
  <c r="I1018" i="1"/>
  <c r="I1019" i="1" s="1"/>
  <c r="G1019" i="1" l="1"/>
  <c r="E1020" i="1"/>
  <c r="F1020" i="1"/>
  <c r="J1020" i="1" s="1"/>
  <c r="H1021" i="1" s="1"/>
  <c r="G1020" i="1" l="1"/>
  <c r="I1020" i="1"/>
  <c r="E1021" i="1" l="1"/>
  <c r="F1021" i="1"/>
  <c r="J1021" i="1" s="1"/>
  <c r="H1022" i="1" l="1"/>
  <c r="G1021" i="1"/>
  <c r="I1021" i="1"/>
  <c r="E1022" i="1" l="1"/>
  <c r="F1022" i="1"/>
  <c r="J1022" i="1" s="1"/>
  <c r="G1022" i="1" l="1"/>
  <c r="H1023" i="1"/>
  <c r="I1022" i="1"/>
  <c r="E1023" i="1" l="1"/>
  <c r="F1023" i="1"/>
  <c r="J1023" i="1" s="1"/>
  <c r="H1024" i="1" l="1"/>
  <c r="G1023" i="1"/>
  <c r="I1023" i="1"/>
  <c r="F1024" i="1" l="1"/>
  <c r="J1024" i="1" s="1"/>
  <c r="E1024" i="1"/>
  <c r="G1024" i="1" l="1"/>
  <c r="H1025" i="1"/>
  <c r="I1024" i="1"/>
  <c r="F1025" i="1" l="1"/>
  <c r="J1025" i="1" s="1"/>
  <c r="E1025" i="1"/>
  <c r="G1025" i="1" l="1"/>
  <c r="H1026" i="1"/>
  <c r="I1025" i="1"/>
  <c r="F1026" i="1" l="1"/>
  <c r="J1026" i="1" s="1"/>
  <c r="E1026" i="1"/>
  <c r="G1026" i="1" l="1"/>
  <c r="H1027" i="1"/>
  <c r="I1026" i="1"/>
  <c r="F1027" i="1" l="1"/>
  <c r="J1027" i="1" s="1"/>
  <c r="E1027" i="1"/>
  <c r="G1027" i="1"/>
  <c r="F1028" i="1" l="1"/>
  <c r="J1028" i="1" s="1"/>
  <c r="E1028" i="1"/>
  <c r="G1028" i="1"/>
  <c r="H1028" i="1"/>
  <c r="I1027" i="1"/>
  <c r="H1029" i="1" l="1"/>
  <c r="F1029" i="1"/>
  <c r="J1029" i="1" s="1"/>
  <c r="E1029" i="1"/>
  <c r="I1028" i="1"/>
  <c r="H1030" i="1" l="1"/>
  <c r="G1029" i="1"/>
  <c r="I1029" i="1"/>
  <c r="F1030" i="1" l="1"/>
  <c r="J1030" i="1" s="1"/>
  <c r="E1030" i="1"/>
  <c r="I1030" i="1" l="1"/>
  <c r="G1030" i="1"/>
  <c r="H1031" i="1"/>
  <c r="F1031" i="1" l="1"/>
  <c r="J1031" i="1" s="1"/>
  <c r="E1031" i="1"/>
  <c r="G1031" i="1" s="1"/>
  <c r="I1031" i="1" l="1"/>
  <c r="F1032" i="1"/>
  <c r="E1032" i="1"/>
  <c r="G1032" i="1" s="1"/>
  <c r="H1032" i="1"/>
  <c r="J1032" i="1"/>
  <c r="F1033" i="1" l="1"/>
  <c r="E1033" i="1"/>
  <c r="J1033" i="1"/>
  <c r="H1033" i="1"/>
  <c r="I1032" i="1"/>
  <c r="H1034" i="1" l="1"/>
  <c r="I1033" i="1"/>
  <c r="G1033" i="1"/>
  <c r="F1034" i="1" l="1"/>
  <c r="J1034" i="1" s="1"/>
  <c r="E1034" i="1"/>
  <c r="I1034" i="1" l="1"/>
  <c r="G1034" i="1"/>
  <c r="H1035" i="1"/>
  <c r="F1035" i="1" l="1"/>
  <c r="J1035" i="1" s="1"/>
  <c r="E1035" i="1"/>
  <c r="I1035" i="1" l="1"/>
  <c r="G1035" i="1"/>
  <c r="F1036" i="1"/>
  <c r="E1036" i="1"/>
  <c r="G1036" i="1" s="1"/>
  <c r="H1036" i="1"/>
  <c r="J1036" i="1"/>
  <c r="E1037" i="1" l="1"/>
  <c r="F1037" i="1"/>
  <c r="H1037" i="1"/>
  <c r="I1036" i="1"/>
  <c r="I1037" i="1" l="1"/>
  <c r="J1037" i="1"/>
  <c r="G1037" i="1"/>
  <c r="F1038" i="1" l="1"/>
  <c r="J1038" i="1" s="1"/>
  <c r="E1038" i="1"/>
  <c r="G1038" i="1"/>
  <c r="H1038" i="1"/>
  <c r="I1038" i="1" l="1"/>
  <c r="H1039" i="1"/>
  <c r="F1039" i="1"/>
  <c r="J1039" i="1" s="1"/>
  <c r="E1039" i="1"/>
  <c r="G1039" i="1"/>
  <c r="H1040" i="1" l="1"/>
  <c r="I1039" i="1"/>
  <c r="F1040" i="1"/>
  <c r="J1040" i="1" s="1"/>
  <c r="E1040" i="1"/>
  <c r="G1040" i="1" l="1"/>
  <c r="E1041" i="1" s="1"/>
  <c r="H1041" i="1"/>
  <c r="I1040" i="1"/>
  <c r="F1041" i="1" l="1"/>
  <c r="J1041" i="1" s="1"/>
  <c r="H1042" i="1" s="1"/>
  <c r="G1041" i="1"/>
  <c r="I1041" i="1" l="1"/>
  <c r="F1042" i="1"/>
  <c r="J1042" i="1" s="1"/>
  <c r="E1042" i="1"/>
  <c r="G1042" i="1" l="1"/>
  <c r="I1042" i="1"/>
  <c r="H1043" i="1"/>
  <c r="F1043" i="1" l="1"/>
  <c r="J1043" i="1" s="1"/>
  <c r="E1043" i="1"/>
  <c r="G1043" i="1" l="1"/>
  <c r="H1044" i="1"/>
  <c r="I1043" i="1"/>
  <c r="F1044" i="1" l="1"/>
  <c r="J1044" i="1" s="1"/>
  <c r="E1044" i="1"/>
  <c r="G1044" i="1" l="1"/>
  <c r="H1045" i="1"/>
  <c r="I1044" i="1"/>
  <c r="F1045" i="1" l="1"/>
  <c r="J1045" i="1" s="1"/>
  <c r="E1045" i="1"/>
  <c r="G1045" i="1" l="1"/>
  <c r="H1046" i="1"/>
  <c r="I1045" i="1"/>
  <c r="F1046" i="1" l="1"/>
  <c r="J1046" i="1" s="1"/>
  <c r="E1046" i="1"/>
  <c r="H1047" i="1" l="1"/>
  <c r="G1046" i="1"/>
  <c r="I1046" i="1"/>
  <c r="F1047" i="1" l="1"/>
  <c r="J1047" i="1" s="1"/>
  <c r="E1047" i="1"/>
  <c r="G1047" i="1" l="1"/>
  <c r="H1048" i="1"/>
  <c r="I1047" i="1"/>
  <c r="F1048" i="1" l="1"/>
  <c r="J1048" i="1" s="1"/>
  <c r="E1048" i="1"/>
  <c r="G1048" i="1" s="1"/>
  <c r="F1049" i="1" l="1"/>
  <c r="J1049" i="1" s="1"/>
  <c r="E1049" i="1"/>
  <c r="I1048" i="1"/>
  <c r="H1049" i="1"/>
  <c r="I1049" i="1" l="1"/>
  <c r="H1050" i="1"/>
  <c r="G1049" i="1"/>
  <c r="F1050" i="1" l="1"/>
  <c r="J1050" i="1" s="1"/>
  <c r="E1050" i="1"/>
  <c r="G1050" i="1" s="1"/>
  <c r="E1051" i="1" l="1"/>
  <c r="F1051" i="1"/>
  <c r="I1050" i="1"/>
  <c r="H1051" i="1"/>
  <c r="J1051" i="1"/>
  <c r="G1051" i="1" l="1"/>
  <c r="F1052" i="1" s="1"/>
  <c r="J1052" i="1" s="1"/>
  <c r="H1052" i="1"/>
  <c r="I1051" i="1"/>
  <c r="I1052" i="1" l="1"/>
  <c r="E1052" i="1"/>
  <c r="H1053" i="1"/>
  <c r="G1052" i="1"/>
  <c r="F1053" i="1" l="1"/>
  <c r="J1053" i="1" s="1"/>
  <c r="E1053" i="1"/>
  <c r="G1053" i="1"/>
  <c r="I1053" i="1" l="1"/>
  <c r="F1054" i="1"/>
  <c r="E1054" i="1"/>
  <c r="J1054" i="1"/>
  <c r="H1054" i="1"/>
  <c r="G1054" i="1" l="1"/>
  <c r="E1055" i="1" s="1"/>
  <c r="H1055" i="1"/>
  <c r="I1054" i="1"/>
  <c r="F1055" i="1" l="1"/>
  <c r="J1055" i="1" s="1"/>
  <c r="H1056" i="1" s="1"/>
  <c r="G1055" i="1"/>
  <c r="F1056" i="1"/>
  <c r="J1056" i="1" s="1"/>
  <c r="E1056" i="1"/>
  <c r="G1056" i="1" s="1"/>
  <c r="I1055" i="1" l="1"/>
  <c r="I1056" i="1" s="1"/>
  <c r="H1057" i="1"/>
  <c r="F1057" i="1"/>
  <c r="J1057" i="1" s="1"/>
  <c r="E1057" i="1"/>
  <c r="H1058" i="1" l="1"/>
  <c r="G1057" i="1"/>
  <c r="I1057" i="1"/>
  <c r="F1058" i="1" l="1"/>
  <c r="J1058" i="1" s="1"/>
  <c r="E1058" i="1"/>
  <c r="I1058" i="1" s="1"/>
  <c r="G1058" i="1" l="1"/>
  <c r="H1059" i="1"/>
  <c r="F1059" i="1" l="1"/>
  <c r="J1059" i="1" s="1"/>
  <c r="E1059" i="1"/>
  <c r="G1059" i="1" s="1"/>
  <c r="F1060" i="1" l="1"/>
  <c r="J1060" i="1" s="1"/>
  <c r="E1060" i="1"/>
  <c r="G1060" i="1"/>
  <c r="I1059" i="1"/>
  <c r="H1060" i="1"/>
  <c r="H1061" i="1" l="1"/>
  <c r="F1061" i="1"/>
  <c r="J1061" i="1" s="1"/>
  <c r="E1061" i="1"/>
  <c r="I1060" i="1"/>
  <c r="I1061" i="1" s="1"/>
  <c r="H1062" i="1" l="1"/>
  <c r="G1061" i="1"/>
  <c r="F1062" i="1" l="1"/>
  <c r="J1062" i="1" s="1"/>
  <c r="E1062" i="1"/>
  <c r="G1062" i="1" l="1"/>
  <c r="I1062" i="1"/>
  <c r="H1063" i="1"/>
  <c r="F1063" i="1" l="1"/>
  <c r="J1063" i="1" s="1"/>
  <c r="E1063" i="1"/>
  <c r="G1063" i="1" l="1"/>
  <c r="F1064" i="1" s="1"/>
  <c r="J1064" i="1" s="1"/>
  <c r="H1064" i="1"/>
  <c r="I1063" i="1"/>
  <c r="E1064" i="1" l="1"/>
  <c r="G1064" i="1" s="1"/>
  <c r="H1065" i="1"/>
  <c r="I1064" i="1"/>
  <c r="F1065" i="1" l="1"/>
  <c r="J1065" i="1" s="1"/>
  <c r="H1066" i="1" s="1"/>
  <c r="E1065" i="1"/>
  <c r="G1065" i="1"/>
  <c r="I1065" i="1" l="1"/>
  <c r="F1066" i="1"/>
  <c r="J1066" i="1" s="1"/>
  <c r="E1066" i="1"/>
  <c r="H1067" i="1" l="1"/>
  <c r="G1066" i="1"/>
  <c r="I1066" i="1"/>
  <c r="F1067" i="1" l="1"/>
  <c r="J1067" i="1" s="1"/>
  <c r="E1067" i="1"/>
  <c r="G1067" i="1" l="1"/>
  <c r="H1068" i="1"/>
  <c r="I1067" i="1"/>
  <c r="F1068" i="1" l="1"/>
  <c r="J1068" i="1" s="1"/>
  <c r="E1068" i="1"/>
  <c r="I1068" i="1" l="1"/>
  <c r="G1068" i="1"/>
  <c r="H1069" i="1"/>
  <c r="F1069" i="1" l="1"/>
  <c r="J1069" i="1" s="1"/>
  <c r="E1069" i="1"/>
  <c r="I1069" i="1"/>
  <c r="G1069" i="1" l="1"/>
  <c r="H1070" i="1"/>
  <c r="F1070" i="1" l="1"/>
  <c r="J1070" i="1" s="1"/>
  <c r="H1071" i="1" s="1"/>
  <c r="E1070" i="1"/>
  <c r="I1070" i="1" l="1"/>
  <c r="G1070" i="1"/>
  <c r="E1071" i="1" l="1"/>
  <c r="F1071" i="1"/>
  <c r="J1071" i="1" s="1"/>
  <c r="I1071" i="1" l="1"/>
  <c r="G1071" i="1"/>
  <c r="H1072" i="1"/>
  <c r="F1072" i="1" l="1"/>
  <c r="J1072" i="1" s="1"/>
  <c r="H1073" i="1" s="1"/>
  <c r="E1072" i="1"/>
  <c r="G1072" i="1" s="1"/>
  <c r="E1073" i="1" l="1"/>
  <c r="F1073" i="1"/>
  <c r="J1073" i="1" s="1"/>
  <c r="G1073" i="1"/>
  <c r="I1072" i="1"/>
  <c r="H1074" i="1" l="1"/>
  <c r="F1074" i="1"/>
  <c r="J1074" i="1" s="1"/>
  <c r="E1074" i="1"/>
  <c r="G1074" i="1" s="1"/>
  <c r="I1073" i="1"/>
  <c r="F1075" i="1" l="1"/>
  <c r="J1075" i="1" s="1"/>
  <c r="E1075" i="1"/>
  <c r="H1075" i="1"/>
  <c r="I1074" i="1"/>
  <c r="I1075" i="1" l="1"/>
  <c r="H1076" i="1"/>
  <c r="G1075" i="1"/>
  <c r="F1076" i="1" l="1"/>
  <c r="J1076" i="1" s="1"/>
  <c r="E1076" i="1"/>
  <c r="H1077" i="1" l="1"/>
  <c r="G1076" i="1"/>
  <c r="I1076" i="1"/>
  <c r="F1077" i="1" l="1"/>
  <c r="J1077" i="1" s="1"/>
  <c r="E1077" i="1"/>
  <c r="G1077" i="1" s="1"/>
  <c r="F1078" i="1" l="1"/>
  <c r="J1078" i="1" s="1"/>
  <c r="E1078" i="1"/>
  <c r="G1078" i="1"/>
  <c r="I1077" i="1"/>
  <c r="H1078" i="1"/>
  <c r="F1079" i="1" l="1"/>
  <c r="J1079" i="1" s="1"/>
  <c r="E1079" i="1"/>
  <c r="H1079" i="1"/>
  <c r="I1078" i="1"/>
  <c r="I1079" i="1" l="1"/>
  <c r="G1079" i="1"/>
  <c r="H1080" i="1"/>
  <c r="F1080" i="1" l="1"/>
  <c r="J1080" i="1" s="1"/>
  <c r="E1080" i="1"/>
  <c r="G1080" i="1" l="1"/>
  <c r="H1081" i="1"/>
  <c r="I1080" i="1"/>
  <c r="F1081" i="1" l="1"/>
  <c r="J1081" i="1" s="1"/>
  <c r="E1081" i="1"/>
  <c r="G1081" i="1" l="1"/>
  <c r="H1082" i="1"/>
  <c r="I1081" i="1"/>
  <c r="F1082" i="1" l="1"/>
  <c r="J1082" i="1" s="1"/>
  <c r="E1082" i="1"/>
  <c r="I1082" i="1" l="1"/>
  <c r="G1082" i="1"/>
  <c r="H1083" i="1"/>
  <c r="F1083" i="1" l="1"/>
  <c r="J1083" i="1" s="1"/>
  <c r="E1083" i="1"/>
  <c r="G1083" i="1"/>
  <c r="F1084" i="1" l="1"/>
  <c r="J1084" i="1" s="1"/>
  <c r="E1084" i="1"/>
  <c r="G1084" i="1" s="1"/>
  <c r="I1083" i="1"/>
  <c r="H1084" i="1"/>
  <c r="F1085" i="1" l="1"/>
  <c r="J1085" i="1" s="1"/>
  <c r="E1085" i="1"/>
  <c r="G1085" i="1"/>
  <c r="H1085" i="1"/>
  <c r="I1084" i="1"/>
  <c r="I1085" i="1" l="1"/>
  <c r="F1086" i="1"/>
  <c r="E1086" i="1"/>
  <c r="J1086" i="1"/>
  <c r="H1086" i="1"/>
  <c r="I1086" i="1" l="1"/>
  <c r="G1086" i="1"/>
  <c r="H1087" i="1"/>
  <c r="F1087" i="1"/>
  <c r="J1087" i="1" s="1"/>
  <c r="E1087" i="1"/>
  <c r="H1088" i="1" l="1"/>
  <c r="G1087" i="1"/>
  <c r="I1087" i="1"/>
  <c r="F1088" i="1" l="1"/>
  <c r="J1088" i="1" s="1"/>
  <c r="E1088" i="1"/>
  <c r="I1088" i="1" l="1"/>
  <c r="G1088" i="1"/>
  <c r="H1089" i="1"/>
  <c r="F1089" i="1" l="1"/>
  <c r="J1089" i="1" s="1"/>
  <c r="E1089" i="1"/>
  <c r="G1089" i="1" l="1"/>
  <c r="H1090" i="1"/>
  <c r="I1089" i="1"/>
  <c r="F1090" i="1" l="1"/>
  <c r="J1090" i="1" s="1"/>
  <c r="E1090" i="1"/>
  <c r="G1090" i="1" l="1"/>
  <c r="H1091" i="1"/>
  <c r="I1090" i="1"/>
  <c r="F1091" i="1" l="1"/>
  <c r="J1091" i="1" s="1"/>
  <c r="E1091" i="1"/>
  <c r="G1091" i="1" l="1"/>
  <c r="H1092" i="1"/>
  <c r="I1091" i="1"/>
  <c r="F1092" i="1" l="1"/>
  <c r="J1092" i="1" s="1"/>
  <c r="E1092" i="1"/>
  <c r="G1092" i="1" s="1"/>
  <c r="F1093" i="1" l="1"/>
  <c r="J1093" i="1" s="1"/>
  <c r="E1093" i="1"/>
  <c r="I1092" i="1"/>
  <c r="H1093" i="1"/>
  <c r="I1093" i="1" s="1"/>
  <c r="H1094" i="1" l="1"/>
  <c r="G1093" i="1"/>
  <c r="F1094" i="1" l="1"/>
  <c r="J1094" i="1" s="1"/>
  <c r="E1094" i="1"/>
  <c r="I1094" i="1" l="1"/>
  <c r="G1094" i="1"/>
  <c r="H1095" i="1"/>
  <c r="F1095" i="1" l="1"/>
  <c r="J1095" i="1" s="1"/>
  <c r="E1095" i="1"/>
  <c r="G1095" i="1"/>
  <c r="H1096" i="1" l="1"/>
  <c r="F1096" i="1"/>
  <c r="J1096" i="1" s="1"/>
  <c r="E1096" i="1"/>
  <c r="I1095" i="1"/>
  <c r="H1097" i="1" l="1"/>
  <c r="I1096" i="1"/>
  <c r="G1096" i="1"/>
  <c r="F1097" i="1" l="1"/>
  <c r="J1097" i="1" s="1"/>
  <c r="E1097" i="1"/>
  <c r="I1097" i="1" l="1"/>
  <c r="G1097" i="1"/>
  <c r="H1098" i="1"/>
  <c r="F1098" i="1" l="1"/>
  <c r="J1098" i="1" s="1"/>
  <c r="E1098" i="1"/>
  <c r="G1098" i="1" s="1"/>
  <c r="F1099" i="1" l="1"/>
  <c r="J1099" i="1" s="1"/>
  <c r="E1099" i="1"/>
  <c r="I1098" i="1"/>
  <c r="H1099" i="1"/>
  <c r="I1099" i="1" l="1"/>
  <c r="H1100" i="1"/>
  <c r="G1099" i="1"/>
  <c r="F1100" i="1" l="1"/>
  <c r="J1100" i="1" s="1"/>
  <c r="E1100" i="1"/>
  <c r="I1100" i="1" s="1"/>
  <c r="G1100" i="1" l="1"/>
  <c r="H1101" i="1"/>
  <c r="F1101" i="1" l="1"/>
  <c r="J1101" i="1" s="1"/>
  <c r="E1101" i="1"/>
  <c r="G1101" i="1" l="1"/>
  <c r="I1101" i="1"/>
  <c r="H1102" i="1"/>
  <c r="F1102" i="1" l="1"/>
  <c r="J1102" i="1" s="1"/>
  <c r="E1102" i="1"/>
  <c r="G1102" i="1" l="1"/>
  <c r="H1103" i="1"/>
  <c r="I1102" i="1"/>
  <c r="F1103" i="1" l="1"/>
  <c r="J1103" i="1" s="1"/>
  <c r="E1103" i="1"/>
  <c r="H1104" i="1" l="1"/>
  <c r="G1103" i="1"/>
  <c r="I1103" i="1"/>
  <c r="F1104" i="1" l="1"/>
  <c r="J1104" i="1" s="1"/>
  <c r="E1104" i="1"/>
  <c r="I1104" i="1" l="1"/>
  <c r="G1104" i="1"/>
  <c r="H1105" i="1"/>
  <c r="F1105" i="1" l="1"/>
  <c r="J1105" i="1" s="1"/>
  <c r="E1105" i="1"/>
  <c r="I1105" i="1" l="1"/>
  <c r="G1105" i="1"/>
  <c r="H1106" i="1"/>
  <c r="F1106" i="1" l="1"/>
  <c r="J1106" i="1" s="1"/>
  <c r="E1106" i="1"/>
  <c r="G1106" i="1" l="1"/>
  <c r="H1107" i="1"/>
  <c r="I1106" i="1"/>
  <c r="F1107" i="1" l="1"/>
  <c r="J1107" i="1" s="1"/>
  <c r="E1107" i="1"/>
  <c r="I1107" i="1" l="1"/>
  <c r="G1107" i="1"/>
  <c r="H1108" i="1"/>
  <c r="F1108" i="1" l="1"/>
  <c r="J1108" i="1" s="1"/>
  <c r="E1108" i="1"/>
  <c r="G1108" i="1" l="1"/>
  <c r="I1108" i="1"/>
  <c r="H1109" i="1"/>
  <c r="F1109" i="1" l="1"/>
  <c r="J1109" i="1" s="1"/>
  <c r="E1109" i="1"/>
  <c r="G1109" i="1" l="1"/>
  <c r="H1110" i="1"/>
  <c r="I1109" i="1"/>
  <c r="F1110" i="1" l="1"/>
  <c r="J1110" i="1" s="1"/>
  <c r="E1110" i="1"/>
  <c r="I1110" i="1" s="1"/>
  <c r="G1110" i="1" l="1"/>
  <c r="H1111" i="1"/>
  <c r="F1111" i="1" l="1"/>
  <c r="J1111" i="1" s="1"/>
  <c r="E1111" i="1"/>
  <c r="G1111" i="1" l="1"/>
  <c r="H1112" i="1"/>
  <c r="I1111" i="1"/>
  <c r="F1112" i="1" l="1"/>
  <c r="J1112" i="1" s="1"/>
  <c r="E1112" i="1"/>
  <c r="G1112" i="1"/>
  <c r="F1113" i="1" l="1"/>
  <c r="J1113" i="1" s="1"/>
  <c r="E1113" i="1"/>
  <c r="H1113" i="1"/>
  <c r="I1112" i="1"/>
  <c r="I1113" i="1" l="1"/>
  <c r="H1114" i="1"/>
  <c r="G1113" i="1"/>
  <c r="F1114" i="1" l="1"/>
  <c r="J1114" i="1" s="1"/>
  <c r="E1114" i="1"/>
  <c r="I1114" i="1" s="1"/>
  <c r="G1114" i="1" l="1"/>
  <c r="H1115" i="1"/>
  <c r="F1115" i="1" l="1"/>
  <c r="J1115" i="1" s="1"/>
  <c r="E1115" i="1"/>
  <c r="I1115" i="1" l="1"/>
  <c r="G1115" i="1"/>
  <c r="H1116" i="1"/>
  <c r="F1116" i="1" l="1"/>
  <c r="J1116" i="1" s="1"/>
  <c r="E1116" i="1"/>
  <c r="I1116" i="1" l="1"/>
  <c r="G1116" i="1"/>
  <c r="H1117" i="1"/>
  <c r="F1117" i="1" l="1"/>
  <c r="J1117" i="1" s="1"/>
  <c r="E1117" i="1"/>
  <c r="I1117" i="1" l="1"/>
  <c r="G1117" i="1"/>
  <c r="H1118" i="1"/>
  <c r="F1118" i="1" l="1"/>
  <c r="J1118" i="1" s="1"/>
  <c r="E1118" i="1"/>
  <c r="H1119" i="1" l="1"/>
  <c r="I1118" i="1"/>
  <c r="G1118" i="1"/>
  <c r="F1119" i="1" l="1"/>
  <c r="J1119" i="1" s="1"/>
  <c r="E1119" i="1"/>
  <c r="G1119" i="1" l="1"/>
  <c r="H1120" i="1"/>
  <c r="I1119" i="1"/>
  <c r="F1120" i="1" l="1"/>
  <c r="J1120" i="1" s="1"/>
  <c r="E1120" i="1"/>
  <c r="I1120" i="1" s="1"/>
  <c r="G1120" i="1" l="1"/>
  <c r="H1121" i="1"/>
  <c r="F1121" i="1" l="1"/>
  <c r="J1121" i="1" s="1"/>
  <c r="E1121" i="1"/>
  <c r="G1121" i="1" s="1"/>
  <c r="F1122" i="1" l="1"/>
  <c r="J1122" i="1" s="1"/>
  <c r="E1122" i="1"/>
  <c r="I1121" i="1"/>
  <c r="H1122" i="1"/>
  <c r="H1123" i="1" l="1"/>
  <c r="I1122" i="1"/>
  <c r="G1122" i="1"/>
  <c r="F1123" i="1" l="1"/>
  <c r="J1123" i="1" s="1"/>
  <c r="E1123" i="1"/>
  <c r="H1124" i="1" l="1"/>
  <c r="G1123" i="1"/>
  <c r="I1123" i="1"/>
  <c r="F1124" i="1" l="1"/>
  <c r="J1124" i="1" s="1"/>
  <c r="E1124" i="1"/>
  <c r="G1124" i="1" l="1"/>
  <c r="I1124" i="1"/>
  <c r="H1125" i="1"/>
  <c r="F1125" i="1" l="1"/>
  <c r="J1125" i="1" s="1"/>
  <c r="E1125" i="1"/>
  <c r="G1125" i="1" l="1"/>
  <c r="H1126" i="1"/>
  <c r="I1125" i="1"/>
  <c r="F1126" i="1" l="1"/>
  <c r="J1126" i="1" s="1"/>
  <c r="E1126" i="1"/>
  <c r="G1126" i="1" l="1"/>
  <c r="H1127" i="1"/>
  <c r="I1126" i="1"/>
  <c r="F1127" i="1" l="1"/>
  <c r="J1127" i="1" s="1"/>
  <c r="E1127" i="1"/>
  <c r="G1127" i="1" l="1"/>
  <c r="H1128" i="1"/>
  <c r="I1127" i="1"/>
  <c r="F1128" i="1" l="1"/>
  <c r="J1128" i="1" s="1"/>
  <c r="E1128" i="1"/>
  <c r="G1128" i="1" l="1"/>
  <c r="H1129" i="1"/>
  <c r="I1128" i="1"/>
  <c r="F1129" i="1" l="1"/>
  <c r="J1129" i="1" s="1"/>
  <c r="E1129" i="1"/>
  <c r="G1129" i="1" s="1"/>
  <c r="F1130" i="1" l="1"/>
  <c r="E1130" i="1"/>
  <c r="I1129" i="1"/>
  <c r="J1130" i="1"/>
  <c r="H1130" i="1"/>
  <c r="I1130" i="1" s="1"/>
  <c r="H1131" i="1" l="1"/>
  <c r="G1130" i="1"/>
  <c r="F1131" i="1" l="1"/>
  <c r="J1131" i="1" s="1"/>
  <c r="E1131" i="1"/>
  <c r="I1131" i="1" l="1"/>
  <c r="G1131" i="1"/>
  <c r="H1132" i="1"/>
  <c r="F1132" i="1" l="1"/>
  <c r="J1132" i="1" s="1"/>
  <c r="E1132" i="1"/>
  <c r="G1132" i="1" l="1"/>
  <c r="H1133" i="1"/>
  <c r="I1132" i="1"/>
  <c r="F1133" i="1" l="1"/>
  <c r="J1133" i="1" s="1"/>
  <c r="E1133" i="1"/>
  <c r="G1133" i="1" l="1"/>
  <c r="H1134" i="1"/>
  <c r="I1133" i="1"/>
  <c r="F1134" i="1" l="1"/>
  <c r="J1134" i="1" s="1"/>
  <c r="E1134" i="1"/>
  <c r="I1134" i="1" s="1"/>
  <c r="G1134" i="1" l="1"/>
  <c r="H1135" i="1"/>
  <c r="F1135" i="1" l="1"/>
  <c r="J1135" i="1" s="1"/>
  <c r="E1135" i="1"/>
  <c r="G1135" i="1" l="1"/>
  <c r="I1135" i="1"/>
  <c r="H1136" i="1"/>
  <c r="I1136" i="1" l="1"/>
  <c r="F1136" i="1"/>
  <c r="J1136" i="1" s="1"/>
  <c r="E1136" i="1"/>
  <c r="G1136" i="1" l="1"/>
  <c r="H1137" i="1"/>
  <c r="F1137" i="1" l="1"/>
  <c r="J1137" i="1" s="1"/>
  <c r="E1137" i="1"/>
  <c r="G1137" i="1" l="1"/>
  <c r="I1137" i="1"/>
  <c r="H1138" i="1"/>
  <c r="F1138" i="1" l="1"/>
  <c r="J1138" i="1" s="1"/>
  <c r="E1138" i="1"/>
  <c r="H1139" i="1" l="1"/>
  <c r="G1138" i="1"/>
  <c r="I1138" i="1"/>
  <c r="F1139" i="1" l="1"/>
  <c r="J1139" i="1" s="1"/>
  <c r="E1139" i="1"/>
  <c r="H1140" i="1" l="1"/>
  <c r="G1139" i="1"/>
  <c r="I1139" i="1"/>
  <c r="F1140" i="1" l="1"/>
  <c r="J1140" i="1" s="1"/>
  <c r="E1140" i="1"/>
  <c r="G1140" i="1"/>
  <c r="I1140" i="1" l="1"/>
  <c r="F1141" i="1"/>
  <c r="E1141" i="1"/>
  <c r="G1141" i="1" s="1"/>
  <c r="H1141" i="1"/>
  <c r="J1141" i="1"/>
  <c r="F1142" i="1" l="1"/>
  <c r="J1142" i="1" s="1"/>
  <c r="E1142" i="1"/>
  <c r="I1141" i="1"/>
  <c r="H1142" i="1"/>
  <c r="I1142" i="1" l="1"/>
  <c r="G1142" i="1"/>
  <c r="H1143" i="1"/>
  <c r="F1143" i="1" l="1"/>
  <c r="J1143" i="1" s="1"/>
  <c r="E1143" i="1"/>
  <c r="G1143" i="1"/>
  <c r="H1144" i="1" l="1"/>
  <c r="F1144" i="1"/>
  <c r="J1144" i="1" s="1"/>
  <c r="E1144" i="1"/>
  <c r="I1143" i="1"/>
  <c r="I1144" i="1" s="1"/>
  <c r="H1145" i="1" l="1"/>
  <c r="G1144" i="1"/>
  <c r="F1145" i="1" l="1"/>
  <c r="J1145" i="1" s="1"/>
  <c r="E1145" i="1"/>
  <c r="G1145" i="1"/>
  <c r="F1146" i="1" l="1"/>
  <c r="J1146" i="1" s="1"/>
  <c r="E1146" i="1"/>
  <c r="G1146" i="1" s="1"/>
  <c r="I1145" i="1"/>
  <c r="H1146" i="1"/>
  <c r="F1147" i="1" l="1"/>
  <c r="J1147" i="1" s="1"/>
  <c r="E1147" i="1"/>
  <c r="G1147" i="1" s="1"/>
  <c r="H1147" i="1"/>
  <c r="I1146" i="1"/>
  <c r="F1148" i="1" l="1"/>
  <c r="J1148" i="1" s="1"/>
  <c r="E1148" i="1"/>
  <c r="H1148" i="1"/>
  <c r="I1147" i="1"/>
  <c r="H1149" i="1" l="1"/>
  <c r="G1148" i="1"/>
  <c r="I1148" i="1"/>
  <c r="F1149" i="1" l="1"/>
  <c r="J1149" i="1" s="1"/>
  <c r="E1149" i="1"/>
  <c r="I1149" i="1" l="1"/>
  <c r="G1149" i="1"/>
  <c r="H1150" i="1"/>
  <c r="F1150" i="1" l="1"/>
  <c r="J1150" i="1" s="1"/>
  <c r="E1150" i="1"/>
  <c r="I1150" i="1" l="1"/>
  <c r="G1150" i="1"/>
  <c r="H1151" i="1"/>
  <c r="F1151" i="1" l="1"/>
  <c r="J1151" i="1" s="1"/>
  <c r="E1151" i="1"/>
  <c r="G1151" i="1"/>
  <c r="F1152" i="1" l="1"/>
  <c r="J1152" i="1" s="1"/>
  <c r="E1152" i="1"/>
  <c r="I1151" i="1"/>
  <c r="H1152" i="1"/>
  <c r="I1152" i="1" l="1"/>
  <c r="G1152" i="1"/>
  <c r="H1153" i="1"/>
  <c r="F1153" i="1" l="1"/>
  <c r="J1153" i="1" s="1"/>
  <c r="E1153" i="1"/>
  <c r="I1153" i="1" l="1"/>
  <c r="G1153" i="1"/>
  <c r="H1154" i="1"/>
  <c r="F1154" i="1" l="1"/>
  <c r="J1154" i="1" s="1"/>
  <c r="E1154" i="1"/>
  <c r="I1154" i="1" l="1"/>
  <c r="G1154" i="1"/>
  <c r="H1155" i="1"/>
  <c r="F1155" i="1" l="1"/>
  <c r="J1155" i="1" s="1"/>
  <c r="E1155" i="1"/>
  <c r="I1155" i="1" l="1"/>
  <c r="G1155" i="1"/>
  <c r="H1156" i="1"/>
  <c r="F1156" i="1" l="1"/>
  <c r="J1156" i="1" s="1"/>
  <c r="E1156" i="1"/>
  <c r="G1156" i="1" l="1"/>
  <c r="H1157" i="1"/>
  <c r="I1156" i="1"/>
  <c r="F1157" i="1" l="1"/>
  <c r="J1157" i="1" s="1"/>
  <c r="E1157" i="1"/>
  <c r="H1158" i="1" l="1"/>
  <c r="G1157" i="1"/>
  <c r="I1157" i="1"/>
  <c r="F1158" i="1" l="1"/>
  <c r="J1158" i="1" s="1"/>
  <c r="E1158" i="1"/>
  <c r="H1159" i="1" l="1"/>
  <c r="G1158" i="1"/>
  <c r="I1158" i="1"/>
  <c r="F1159" i="1" l="1"/>
  <c r="J1159" i="1" s="1"/>
  <c r="E1159" i="1"/>
  <c r="I1159" i="1" l="1"/>
  <c r="I1160" i="1" s="1"/>
  <c r="G1159" i="1"/>
  <c r="F1160" i="1"/>
  <c r="E1160" i="1"/>
  <c r="H1160" i="1"/>
  <c r="J1160" i="1"/>
  <c r="H1161" i="1" l="1"/>
  <c r="G1160" i="1"/>
  <c r="F1161" i="1" l="1"/>
  <c r="J1161" i="1" s="1"/>
  <c r="E1161" i="1"/>
  <c r="G1161" i="1" l="1"/>
  <c r="I1161" i="1"/>
  <c r="H1162" i="1"/>
  <c r="F1162" i="1" l="1"/>
  <c r="J1162" i="1" s="1"/>
  <c r="E1162" i="1"/>
  <c r="I1162" i="1" l="1"/>
  <c r="G1162" i="1"/>
  <c r="H1163" i="1"/>
  <c r="F1163" i="1" l="1"/>
  <c r="J1163" i="1" s="1"/>
  <c r="E1163" i="1"/>
  <c r="I1163" i="1" l="1"/>
  <c r="G1163" i="1"/>
  <c r="H1164" i="1"/>
  <c r="F1164" i="1" l="1"/>
  <c r="J1164" i="1" s="1"/>
  <c r="E1164" i="1"/>
  <c r="G1164" i="1" l="1"/>
  <c r="I1164" i="1"/>
  <c r="F1165" i="1"/>
  <c r="J1165" i="1" s="1"/>
  <c r="E1165" i="1"/>
  <c r="H1165" i="1"/>
  <c r="H1166" i="1" l="1"/>
  <c r="G1165" i="1"/>
  <c r="I1165" i="1"/>
  <c r="F1166" i="1" l="1"/>
  <c r="J1166" i="1" s="1"/>
  <c r="E1166" i="1"/>
  <c r="G1166" i="1"/>
  <c r="F1167" i="1" l="1"/>
  <c r="J1167" i="1" s="1"/>
  <c r="E1167" i="1"/>
  <c r="G1167" i="1" s="1"/>
  <c r="H1167" i="1"/>
  <c r="I1166" i="1"/>
  <c r="F1168" i="1" l="1"/>
  <c r="J1168" i="1" s="1"/>
  <c r="E1168" i="1"/>
  <c r="G1168" i="1" s="1"/>
  <c r="I1167" i="1"/>
  <c r="H1168" i="1"/>
  <c r="F1169" i="1" l="1"/>
  <c r="J1169" i="1" s="1"/>
  <c r="E1169" i="1"/>
  <c r="G1169" i="1" s="1"/>
  <c r="H1169" i="1"/>
  <c r="I1168" i="1"/>
  <c r="F1170" i="1" l="1"/>
  <c r="J1170" i="1" s="1"/>
  <c r="E1170" i="1"/>
  <c r="G1170" i="1" s="1"/>
  <c r="H1170" i="1"/>
  <c r="I1169" i="1"/>
  <c r="F1171" i="1" l="1"/>
  <c r="J1171" i="1" s="1"/>
  <c r="E1171" i="1"/>
  <c r="G1171" i="1" s="1"/>
  <c r="H1171" i="1"/>
  <c r="I1170" i="1"/>
  <c r="F1172" i="1" l="1"/>
  <c r="J1172" i="1" s="1"/>
  <c r="E1172" i="1"/>
  <c r="G1172" i="1" s="1"/>
  <c r="H1172" i="1"/>
  <c r="I1171" i="1"/>
  <c r="H1173" i="1" l="1"/>
  <c r="I1172" i="1"/>
  <c r="F1173" i="1"/>
  <c r="J1173" i="1" s="1"/>
  <c r="E1173" i="1"/>
  <c r="G1173" i="1" s="1"/>
  <c r="F1174" i="1" l="1"/>
  <c r="E1174" i="1"/>
  <c r="J1174" i="1"/>
  <c r="H1174" i="1"/>
  <c r="I1173" i="1"/>
  <c r="I1174" i="1" l="1"/>
  <c r="H1175" i="1"/>
  <c r="G1174" i="1"/>
  <c r="F1175" i="1" l="1"/>
  <c r="J1175" i="1" s="1"/>
  <c r="E1175" i="1"/>
  <c r="I1175" i="1" l="1"/>
  <c r="G1175" i="1"/>
  <c r="H1176" i="1"/>
  <c r="F1176" i="1" l="1"/>
  <c r="J1176" i="1" s="1"/>
  <c r="E1176" i="1"/>
  <c r="I1176" i="1" l="1"/>
  <c r="G1176" i="1"/>
  <c r="H1177" i="1"/>
  <c r="F1177" i="1" l="1"/>
  <c r="J1177" i="1" s="1"/>
  <c r="E1177" i="1"/>
  <c r="I1177" i="1" l="1"/>
  <c r="G1177" i="1"/>
  <c r="H1178" i="1"/>
  <c r="F1178" i="1" l="1"/>
  <c r="J1178" i="1" s="1"/>
  <c r="E1178" i="1"/>
  <c r="I1178" i="1" l="1"/>
  <c r="G1178" i="1"/>
  <c r="H1179" i="1"/>
  <c r="F1179" i="1" l="1"/>
  <c r="J1179" i="1" s="1"/>
  <c r="E1179" i="1"/>
  <c r="G1179" i="1"/>
  <c r="F1180" i="1" l="1"/>
  <c r="J1180" i="1" s="1"/>
  <c r="E1180" i="1"/>
  <c r="G1180" i="1" s="1"/>
  <c r="I1179" i="1"/>
  <c r="H1180" i="1"/>
  <c r="H1181" i="1" l="1"/>
  <c r="F1181" i="1"/>
  <c r="J1181" i="1" s="1"/>
  <c r="E1181" i="1"/>
  <c r="I1180" i="1"/>
  <c r="H1182" i="1" l="1"/>
  <c r="I1181" i="1"/>
  <c r="G1181" i="1"/>
  <c r="F1182" i="1" l="1"/>
  <c r="J1182" i="1" s="1"/>
  <c r="E1182" i="1"/>
  <c r="I1182" i="1" l="1"/>
  <c r="G1182" i="1"/>
  <c r="H1183" i="1"/>
  <c r="F1183" i="1" l="1"/>
  <c r="J1183" i="1" s="1"/>
  <c r="E1183" i="1"/>
  <c r="G1183" i="1" s="1"/>
  <c r="F1184" i="1" l="1"/>
  <c r="J1184" i="1" s="1"/>
  <c r="E1184" i="1"/>
  <c r="I1183" i="1"/>
  <c r="H1184" i="1"/>
  <c r="I1184" i="1" l="1"/>
  <c r="H1185" i="1"/>
  <c r="G1184" i="1"/>
  <c r="F1185" i="1" l="1"/>
  <c r="J1185" i="1" s="1"/>
  <c r="E1185" i="1"/>
  <c r="G1185" i="1" s="1"/>
  <c r="F1186" i="1" l="1"/>
  <c r="J1186" i="1" s="1"/>
  <c r="E1186" i="1"/>
  <c r="I1185" i="1"/>
  <c r="H1186" i="1"/>
  <c r="H1187" i="1" l="1"/>
  <c r="I1186" i="1"/>
  <c r="G1186" i="1"/>
  <c r="F1187" i="1" l="1"/>
  <c r="J1187" i="1" s="1"/>
  <c r="E1187" i="1"/>
  <c r="G1187" i="1"/>
  <c r="F1188" i="1" l="1"/>
  <c r="J1188" i="1" s="1"/>
  <c r="E1188" i="1"/>
  <c r="G1188" i="1"/>
  <c r="I1187" i="1"/>
  <c r="H1188" i="1"/>
  <c r="F1189" i="1" l="1"/>
  <c r="J1189" i="1" s="1"/>
  <c r="E1189" i="1"/>
  <c r="G1189" i="1"/>
  <c r="I1188" i="1"/>
  <c r="H1189" i="1"/>
  <c r="H1190" i="1" l="1"/>
  <c r="F1190" i="1"/>
  <c r="J1190" i="1" s="1"/>
  <c r="E1190" i="1"/>
  <c r="G1190" i="1" s="1"/>
  <c r="I1189" i="1"/>
  <c r="F1191" i="1" l="1"/>
  <c r="J1191" i="1" s="1"/>
  <c r="E1191" i="1"/>
  <c r="H1191" i="1"/>
  <c r="I1190" i="1"/>
  <c r="H1192" i="1" l="1"/>
  <c r="I1191" i="1"/>
  <c r="G1191" i="1"/>
  <c r="F1192" i="1" l="1"/>
  <c r="J1192" i="1" s="1"/>
  <c r="E1192" i="1"/>
  <c r="G1192" i="1"/>
  <c r="I1192" i="1" l="1"/>
  <c r="F1193" i="1"/>
  <c r="E1193" i="1"/>
  <c r="J1193" i="1"/>
  <c r="H1193" i="1"/>
  <c r="G1193" i="1" l="1"/>
  <c r="H1194" i="1"/>
  <c r="I1193" i="1"/>
  <c r="F1194" i="1" l="1"/>
  <c r="J1194" i="1" s="1"/>
  <c r="E1194" i="1"/>
  <c r="G1194" i="1" l="1"/>
  <c r="H1195" i="1"/>
  <c r="I1194" i="1"/>
  <c r="F1195" i="1" l="1"/>
  <c r="J1195" i="1" s="1"/>
  <c r="E1195" i="1"/>
  <c r="I1195" i="1" l="1"/>
  <c r="G1195" i="1"/>
  <c r="H1196" i="1"/>
  <c r="F1196" i="1" l="1"/>
  <c r="J1196" i="1" s="1"/>
  <c r="E1196" i="1"/>
  <c r="G1196" i="1" l="1"/>
  <c r="H1197" i="1"/>
  <c r="I1196" i="1"/>
  <c r="F1197" i="1" l="1"/>
  <c r="J1197" i="1" s="1"/>
  <c r="E1197" i="1"/>
  <c r="G1197" i="1"/>
  <c r="H1198" i="1" l="1"/>
  <c r="F1198" i="1"/>
  <c r="J1198" i="1" s="1"/>
  <c r="E1198" i="1"/>
  <c r="I1197" i="1"/>
  <c r="H1199" i="1" l="1"/>
  <c r="I1198" i="1"/>
  <c r="G1198" i="1"/>
  <c r="F1199" i="1" l="1"/>
  <c r="J1199" i="1" s="1"/>
  <c r="E1199" i="1"/>
  <c r="I1199" i="1" l="1"/>
  <c r="G1199" i="1"/>
  <c r="H1200" i="1"/>
  <c r="F1200" i="1" l="1"/>
  <c r="J1200" i="1" s="1"/>
  <c r="E1200" i="1"/>
  <c r="I1200" i="1" s="1"/>
  <c r="G1200" i="1" l="1"/>
  <c r="H1201" i="1"/>
  <c r="F1201" i="1" l="1"/>
  <c r="J1201" i="1" s="1"/>
  <c r="E1201" i="1"/>
  <c r="G1201" i="1"/>
  <c r="F1202" i="1" l="1"/>
  <c r="E1202" i="1"/>
  <c r="G1202" i="1"/>
  <c r="I1201" i="1"/>
  <c r="H1202" i="1"/>
  <c r="J1202" i="1"/>
  <c r="H1203" i="1" l="1"/>
  <c r="I1202" i="1"/>
  <c r="F1203" i="1"/>
  <c r="J1203" i="1" s="1"/>
  <c r="E1203" i="1"/>
  <c r="H1204" i="1" l="1"/>
  <c r="I1203" i="1"/>
  <c r="G1203" i="1"/>
  <c r="F1204" i="1" l="1"/>
  <c r="J1204" i="1" s="1"/>
  <c r="E1204" i="1"/>
  <c r="I1204" i="1" l="1"/>
  <c r="G1204" i="1"/>
  <c r="H1205" i="1"/>
  <c r="F1205" i="1" l="1"/>
  <c r="J1205" i="1" s="1"/>
  <c r="E1205" i="1"/>
  <c r="G1205" i="1" l="1"/>
  <c r="H1206" i="1"/>
  <c r="I1205" i="1"/>
  <c r="F1206" i="1" l="1"/>
  <c r="J1206" i="1" s="1"/>
  <c r="E1206" i="1"/>
  <c r="G1206" i="1" l="1"/>
  <c r="I1206" i="1"/>
  <c r="F1207" i="1"/>
  <c r="J1207" i="1" s="1"/>
  <c r="H1208" i="1" s="1"/>
  <c r="E1207" i="1"/>
  <c r="G1207" i="1" s="1"/>
  <c r="H1207" i="1"/>
  <c r="F1208" i="1" l="1"/>
  <c r="J1208" i="1" s="1"/>
  <c r="H1209" i="1" s="1"/>
  <c r="E1208" i="1"/>
  <c r="G1208" i="1"/>
  <c r="I1207" i="1"/>
  <c r="I1208" i="1" l="1"/>
  <c r="F1209" i="1"/>
  <c r="J1209" i="1" s="1"/>
  <c r="E1209" i="1"/>
  <c r="G1209" i="1"/>
  <c r="F1210" i="1" l="1"/>
  <c r="J1210" i="1" s="1"/>
  <c r="H1211" i="1" s="1"/>
  <c r="E1210" i="1"/>
  <c r="I1209" i="1"/>
  <c r="H1210" i="1"/>
  <c r="I1210" i="1" l="1"/>
  <c r="G1210" i="1"/>
  <c r="E1211" i="1" l="1"/>
  <c r="G1211" i="1" s="1"/>
  <c r="F1211" i="1"/>
  <c r="J1211" i="1" s="1"/>
  <c r="H1212" i="1" s="1"/>
  <c r="E1212" i="1" l="1"/>
  <c r="F1212" i="1"/>
  <c r="J1212" i="1" s="1"/>
  <c r="I1211" i="1"/>
  <c r="I1212" i="1" l="1"/>
  <c r="G1212" i="1"/>
  <c r="F1213" i="1"/>
  <c r="J1213" i="1" s="1"/>
  <c r="E1213" i="1"/>
  <c r="H1213" i="1"/>
  <c r="H1214" i="1" l="1"/>
  <c r="G1213" i="1"/>
  <c r="I1213" i="1"/>
  <c r="F1214" i="1" l="1"/>
  <c r="J1214" i="1" s="1"/>
  <c r="E1214" i="1"/>
  <c r="H1215" i="1" l="1"/>
  <c r="G1214" i="1"/>
  <c r="I1214" i="1"/>
  <c r="F1215" i="1" l="1"/>
  <c r="J1215" i="1" s="1"/>
  <c r="E1215" i="1"/>
  <c r="G1215" i="1" l="1"/>
  <c r="H1216" i="1"/>
  <c r="I1215" i="1"/>
  <c r="F1216" i="1" l="1"/>
  <c r="J1216" i="1" s="1"/>
  <c r="E1216" i="1"/>
  <c r="H1217" i="1" l="1"/>
  <c r="G1216" i="1"/>
  <c r="I1216" i="1"/>
  <c r="F1217" i="1" l="1"/>
  <c r="J1217" i="1" s="1"/>
  <c r="E1217" i="1"/>
  <c r="G1217" i="1"/>
  <c r="I1217" i="1" l="1"/>
  <c r="F1218" i="1"/>
  <c r="E1218" i="1"/>
  <c r="H1218" i="1"/>
  <c r="J1218" i="1"/>
  <c r="I1218" i="1" l="1"/>
  <c r="H1219" i="1"/>
  <c r="G1218" i="1"/>
  <c r="F1219" i="1" l="1"/>
  <c r="J1219" i="1" s="1"/>
  <c r="E1219" i="1"/>
  <c r="I1219" i="1" l="1"/>
  <c r="G1219" i="1"/>
  <c r="H1220" i="1"/>
  <c r="F1220" i="1" l="1"/>
  <c r="J1220" i="1" s="1"/>
  <c r="E1220" i="1"/>
  <c r="I1220" i="1" l="1"/>
  <c r="G1220" i="1"/>
  <c r="H1221" i="1"/>
  <c r="F1221" i="1" l="1"/>
  <c r="J1221" i="1" s="1"/>
  <c r="E1221" i="1"/>
  <c r="I1221" i="1" l="1"/>
  <c r="G1221" i="1"/>
  <c r="H1222" i="1"/>
  <c r="F1222" i="1" l="1"/>
  <c r="J1222" i="1" s="1"/>
  <c r="E1222" i="1"/>
  <c r="G1222" i="1" s="1"/>
  <c r="F1223" i="1" l="1"/>
  <c r="E1223" i="1"/>
  <c r="G1223" i="1"/>
  <c r="I1222" i="1"/>
  <c r="H1223" i="1"/>
  <c r="J1223" i="1"/>
  <c r="F1224" i="1" l="1"/>
  <c r="E1224" i="1"/>
  <c r="G1224" i="1"/>
  <c r="I1223" i="1"/>
  <c r="H1224" i="1"/>
  <c r="J1224" i="1"/>
  <c r="I1224" i="1" l="1"/>
  <c r="H1225" i="1"/>
  <c r="F1225" i="1"/>
  <c r="J1225" i="1" s="1"/>
  <c r="E1225" i="1"/>
  <c r="H1226" i="1" l="1"/>
  <c r="G1225" i="1"/>
  <c r="I1225" i="1"/>
  <c r="F1226" i="1" l="1"/>
  <c r="J1226" i="1" s="1"/>
  <c r="E1226" i="1"/>
  <c r="G1226" i="1" l="1"/>
  <c r="H1227" i="1"/>
  <c r="I1226" i="1"/>
  <c r="F1227" i="1" l="1"/>
  <c r="J1227" i="1" s="1"/>
  <c r="E1227" i="1"/>
  <c r="G1227" i="1"/>
  <c r="F1228" i="1" l="1"/>
  <c r="E1228" i="1"/>
  <c r="I1227" i="1"/>
  <c r="H1228" i="1"/>
  <c r="J1228" i="1"/>
  <c r="H1229" i="1" l="1"/>
  <c r="I1228" i="1"/>
  <c r="G1228" i="1"/>
  <c r="F1229" i="1" l="1"/>
  <c r="J1229" i="1" s="1"/>
  <c r="H1230" i="1" s="1"/>
  <c r="E1229" i="1"/>
  <c r="G1229" i="1" s="1"/>
  <c r="F1230" i="1" l="1"/>
  <c r="J1230" i="1" s="1"/>
  <c r="H1231" i="1" s="1"/>
  <c r="E1230" i="1"/>
  <c r="I1229" i="1"/>
  <c r="I1230" i="1" l="1"/>
  <c r="G1230" i="1"/>
  <c r="F1231" i="1" l="1"/>
  <c r="J1231" i="1" s="1"/>
  <c r="H1232" i="1" s="1"/>
  <c r="E1231" i="1"/>
  <c r="G1231" i="1" l="1"/>
  <c r="I1231" i="1"/>
  <c r="F1232" i="1" l="1"/>
  <c r="J1232" i="1" s="1"/>
  <c r="E1232" i="1"/>
  <c r="H1233" i="1" l="1"/>
  <c r="G1232" i="1"/>
  <c r="I1232" i="1"/>
  <c r="F1233" i="1" l="1"/>
  <c r="J1233" i="1" s="1"/>
  <c r="E1233" i="1"/>
  <c r="I1233" i="1" l="1"/>
  <c r="G1233" i="1"/>
  <c r="H1234" i="1"/>
  <c r="F1234" i="1" l="1"/>
  <c r="J1234" i="1" s="1"/>
  <c r="E1234" i="1"/>
  <c r="I1234" i="1"/>
  <c r="G1234" i="1" l="1"/>
  <c r="H1235" i="1"/>
  <c r="F1235" i="1" l="1"/>
  <c r="J1235" i="1" s="1"/>
  <c r="E1235" i="1"/>
  <c r="G1235" i="1" s="1"/>
  <c r="F1236" i="1" l="1"/>
  <c r="E1236" i="1"/>
  <c r="I1235" i="1"/>
  <c r="H1236" i="1"/>
  <c r="J1236" i="1"/>
  <c r="I1236" i="1" l="1"/>
  <c r="G1236" i="1"/>
  <c r="H1237" i="1"/>
  <c r="F1237" i="1" l="1"/>
  <c r="J1237" i="1" s="1"/>
  <c r="E1237" i="1"/>
  <c r="G1237" i="1" l="1"/>
  <c r="I1237" i="1"/>
  <c r="H1238" i="1"/>
  <c r="F1238" i="1" l="1"/>
  <c r="J1238" i="1" s="1"/>
  <c r="E1238" i="1"/>
  <c r="G1238" i="1" l="1"/>
  <c r="H1239" i="1"/>
  <c r="I1238" i="1"/>
  <c r="F1239" i="1" l="1"/>
  <c r="J1239" i="1" s="1"/>
  <c r="E1239" i="1"/>
  <c r="I1239" i="1" l="1"/>
  <c r="G1239" i="1"/>
  <c r="H1240" i="1"/>
  <c r="F1240" i="1" l="1"/>
  <c r="J1240" i="1" s="1"/>
  <c r="E1240" i="1"/>
  <c r="I1240" i="1" l="1"/>
  <c r="G1240" i="1"/>
  <c r="H1241" i="1"/>
  <c r="F1241" i="1" l="1"/>
  <c r="J1241" i="1" s="1"/>
  <c r="E1241" i="1"/>
  <c r="I1241" i="1" l="1"/>
  <c r="G1241" i="1"/>
  <c r="H1242" i="1"/>
  <c r="F1242" i="1" l="1"/>
  <c r="J1242" i="1" s="1"/>
  <c r="E1242" i="1"/>
  <c r="I1242" i="1" l="1"/>
  <c r="G1242" i="1"/>
  <c r="H1243" i="1"/>
  <c r="F1243" i="1" l="1"/>
  <c r="J1243" i="1" s="1"/>
  <c r="E1243" i="1"/>
  <c r="I1243" i="1" l="1"/>
  <c r="G1243" i="1"/>
  <c r="H1244" i="1"/>
  <c r="F1244" i="1" l="1"/>
  <c r="J1244" i="1" s="1"/>
  <c r="E1244" i="1"/>
  <c r="G1244" i="1" l="1"/>
  <c r="I1244" i="1"/>
  <c r="H1245" i="1"/>
  <c r="F1245" i="1" l="1"/>
  <c r="J1245" i="1" s="1"/>
  <c r="E1245" i="1"/>
  <c r="H1246" i="1" l="1"/>
  <c r="G1245" i="1"/>
  <c r="I1245" i="1"/>
  <c r="F1246" i="1" l="1"/>
  <c r="J1246" i="1" s="1"/>
  <c r="E1246" i="1"/>
  <c r="G1246" i="1"/>
  <c r="I1246" i="1" l="1"/>
  <c r="F1247" i="1"/>
  <c r="E1247" i="1"/>
  <c r="H1247" i="1"/>
  <c r="J1247" i="1"/>
  <c r="H1248" i="1" l="1"/>
  <c r="I1247" i="1"/>
  <c r="G1247" i="1"/>
  <c r="F1248" i="1" l="1"/>
  <c r="J1248" i="1" s="1"/>
  <c r="E1248" i="1"/>
  <c r="I1248" i="1" l="1"/>
  <c r="G1248" i="1"/>
  <c r="H1249" i="1"/>
  <c r="F1249" i="1" l="1"/>
  <c r="J1249" i="1" s="1"/>
  <c r="E1249" i="1"/>
  <c r="G1249" i="1" s="1"/>
  <c r="F1250" i="1" l="1"/>
  <c r="J1250" i="1" s="1"/>
  <c r="E1250" i="1"/>
  <c r="G1250" i="1"/>
  <c r="I1249" i="1"/>
  <c r="H1250" i="1"/>
  <c r="I1250" i="1" l="1"/>
  <c r="F1251" i="1"/>
  <c r="E1251" i="1"/>
  <c r="G1251" i="1" s="1"/>
  <c r="H1251" i="1"/>
  <c r="J1251" i="1"/>
  <c r="F1252" i="1" l="1"/>
  <c r="J1252" i="1" s="1"/>
  <c r="E1252" i="1"/>
  <c r="H1252" i="1"/>
  <c r="I1251" i="1"/>
  <c r="I1252" i="1" l="1"/>
  <c r="G1252" i="1"/>
  <c r="H1253" i="1"/>
  <c r="F1253" i="1" l="1"/>
  <c r="J1253" i="1" s="1"/>
  <c r="E1253" i="1"/>
  <c r="G1253" i="1" l="1"/>
  <c r="H1254" i="1"/>
  <c r="I1253" i="1"/>
  <c r="F1254" i="1" l="1"/>
  <c r="J1254" i="1" s="1"/>
  <c r="E1254" i="1"/>
  <c r="H1255" i="1" l="1"/>
  <c r="G1254" i="1"/>
  <c r="I1254" i="1"/>
  <c r="F1255" i="1" l="1"/>
  <c r="J1255" i="1" s="1"/>
  <c r="E1255" i="1"/>
  <c r="G1255" i="1" s="1"/>
  <c r="F1256" i="1" l="1"/>
  <c r="J1256" i="1" s="1"/>
  <c r="E1256" i="1"/>
  <c r="I1255" i="1"/>
  <c r="H1256" i="1"/>
  <c r="I1256" i="1" l="1"/>
  <c r="H1257" i="1"/>
  <c r="G1256" i="1"/>
  <c r="F1257" i="1" l="1"/>
  <c r="J1257" i="1" s="1"/>
  <c r="E1257" i="1"/>
  <c r="I1257" i="1" l="1"/>
  <c r="G1257" i="1"/>
  <c r="H1258" i="1"/>
  <c r="F1258" i="1" l="1"/>
  <c r="J1258" i="1" s="1"/>
  <c r="E1258" i="1"/>
  <c r="G1258" i="1" s="1"/>
  <c r="F1259" i="1" l="1"/>
  <c r="E1259" i="1"/>
  <c r="G1259" i="1" s="1"/>
  <c r="I1258" i="1"/>
  <c r="H1259" i="1"/>
  <c r="J1259" i="1"/>
  <c r="F1260" i="1" l="1"/>
  <c r="J1260" i="1" s="1"/>
  <c r="E1260" i="1"/>
  <c r="H1260" i="1"/>
  <c r="I1259" i="1"/>
  <c r="G1260" i="1" l="1"/>
  <c r="H1261" i="1"/>
  <c r="F1261" i="1"/>
  <c r="J1261" i="1" s="1"/>
  <c r="H1262" i="1" s="1"/>
  <c r="E1261" i="1"/>
  <c r="I1260" i="1"/>
  <c r="I1261" i="1" s="1"/>
  <c r="G1261" i="1" l="1"/>
  <c r="E1262" i="1" s="1"/>
  <c r="F1262" i="1" l="1"/>
  <c r="J1262" i="1" s="1"/>
  <c r="H1263" i="1" s="1"/>
  <c r="G1262" i="1"/>
  <c r="I1262" i="1" l="1"/>
  <c r="F1263" i="1"/>
  <c r="J1263" i="1" s="1"/>
  <c r="E1263" i="1"/>
  <c r="G1263" i="1" s="1"/>
  <c r="F1264" i="1" l="1"/>
  <c r="J1264" i="1" s="1"/>
  <c r="E1264" i="1"/>
  <c r="G1264" i="1"/>
  <c r="I1263" i="1"/>
  <c r="H1264" i="1"/>
  <c r="H1265" i="1" l="1"/>
  <c r="I1264" i="1"/>
  <c r="F1265" i="1"/>
  <c r="J1265" i="1" s="1"/>
  <c r="H1266" i="1" s="1"/>
  <c r="E1265" i="1"/>
  <c r="G1265" i="1" l="1"/>
  <c r="I1265" i="1"/>
  <c r="F1266" i="1" l="1"/>
  <c r="J1266" i="1" s="1"/>
  <c r="E1266" i="1"/>
  <c r="G1266" i="1" l="1"/>
  <c r="H1267" i="1"/>
  <c r="I1266" i="1"/>
  <c r="F1267" i="1" l="1"/>
  <c r="J1267" i="1" s="1"/>
  <c r="E1267" i="1"/>
  <c r="G1267" i="1"/>
  <c r="F1268" i="1" l="1"/>
  <c r="J1268" i="1" s="1"/>
  <c r="H1269" i="1" s="1"/>
  <c r="E1268" i="1"/>
  <c r="G1268" i="1"/>
  <c r="I1267" i="1"/>
  <c r="H1268" i="1"/>
  <c r="I1268" i="1" l="1"/>
  <c r="E1269" i="1"/>
  <c r="F1269" i="1"/>
  <c r="J1269" i="1" s="1"/>
  <c r="I1269" i="1" l="1"/>
  <c r="H1270" i="1"/>
  <c r="G1269" i="1"/>
  <c r="F1270" i="1" l="1"/>
  <c r="J1270" i="1" s="1"/>
  <c r="E1270" i="1"/>
  <c r="I1270" i="1" l="1"/>
  <c r="G1270" i="1"/>
  <c r="F1271" i="1"/>
  <c r="E1271" i="1"/>
  <c r="G1271" i="1"/>
  <c r="H1271" i="1"/>
  <c r="J1271" i="1"/>
  <c r="H1272" i="1" l="1"/>
  <c r="F1272" i="1"/>
  <c r="J1272" i="1" s="1"/>
  <c r="E1272" i="1"/>
  <c r="I1271" i="1"/>
  <c r="I1272" i="1" s="1"/>
  <c r="H1273" i="1" l="1"/>
  <c r="G1272" i="1"/>
  <c r="F1273" i="1" l="1"/>
  <c r="J1273" i="1" s="1"/>
  <c r="E1273" i="1"/>
  <c r="I1273" i="1" l="1"/>
  <c r="G1273" i="1"/>
  <c r="H1274" i="1"/>
  <c r="F1274" i="1" l="1"/>
  <c r="J1274" i="1" s="1"/>
  <c r="E1274" i="1"/>
  <c r="G1274" i="1" l="1"/>
  <c r="I1274" i="1"/>
  <c r="H1275" i="1"/>
  <c r="F1275" i="1" l="1"/>
  <c r="J1275" i="1" s="1"/>
  <c r="E1275" i="1"/>
  <c r="G1275" i="1" s="1"/>
  <c r="F1276" i="1" l="1"/>
  <c r="J1276" i="1" s="1"/>
  <c r="E1276" i="1"/>
  <c r="G1276" i="1"/>
  <c r="I1275" i="1"/>
  <c r="H1276" i="1"/>
  <c r="F1277" i="1" l="1"/>
  <c r="J1277" i="1" s="1"/>
  <c r="E1277" i="1"/>
  <c r="G1277" i="1"/>
  <c r="H1277" i="1"/>
  <c r="I1276" i="1"/>
  <c r="I1277" i="1" l="1"/>
  <c r="F1278" i="1"/>
  <c r="E1278" i="1"/>
  <c r="J1278" i="1"/>
  <c r="H1278" i="1"/>
  <c r="I1278" i="1" l="1"/>
  <c r="G1278" i="1"/>
  <c r="F1279" i="1"/>
  <c r="E1279" i="1"/>
  <c r="H1279" i="1"/>
  <c r="J1279" i="1"/>
  <c r="H1280" i="1" l="1"/>
  <c r="I1279" i="1"/>
  <c r="G1279" i="1"/>
  <c r="F1280" i="1" l="1"/>
  <c r="J1280" i="1" s="1"/>
  <c r="E1280" i="1"/>
  <c r="I1280" i="1" l="1"/>
  <c r="G1280" i="1"/>
  <c r="F1281" i="1"/>
  <c r="J1281" i="1" s="1"/>
  <c r="E1281" i="1"/>
  <c r="H1281" i="1"/>
  <c r="I1281" i="1" l="1"/>
  <c r="H1282" i="1"/>
  <c r="G1281" i="1"/>
  <c r="F1282" i="1" l="1"/>
  <c r="J1282" i="1" s="1"/>
  <c r="E1282" i="1"/>
  <c r="G1282" i="1"/>
  <c r="F1283" i="1" l="1"/>
  <c r="J1283" i="1" s="1"/>
  <c r="E1283" i="1"/>
  <c r="G1283" i="1"/>
  <c r="I1282" i="1"/>
  <c r="H1283" i="1"/>
  <c r="H1284" i="1" l="1"/>
  <c r="I1283" i="1"/>
  <c r="F1284" i="1"/>
  <c r="J1284" i="1" s="1"/>
  <c r="E1284" i="1"/>
  <c r="H1285" i="1" l="1"/>
  <c r="G1284" i="1"/>
  <c r="I1284" i="1"/>
  <c r="F1285" i="1" l="1"/>
  <c r="J1285" i="1" s="1"/>
  <c r="E1285" i="1"/>
  <c r="G1285" i="1" l="1"/>
  <c r="H1286" i="1"/>
  <c r="I1285" i="1"/>
  <c r="F1286" i="1" l="1"/>
  <c r="J1286" i="1" s="1"/>
  <c r="E1286" i="1"/>
  <c r="H1287" i="1" l="1"/>
  <c r="G1286" i="1"/>
  <c r="I1286" i="1"/>
  <c r="F1287" i="1" l="1"/>
  <c r="J1287" i="1" s="1"/>
  <c r="E1287" i="1"/>
  <c r="G1287" i="1" l="1"/>
  <c r="H1288" i="1"/>
  <c r="I1287" i="1"/>
  <c r="F1288" i="1" l="1"/>
  <c r="J1288" i="1" s="1"/>
  <c r="E1288" i="1"/>
  <c r="G1288" i="1"/>
  <c r="H1289" i="1" l="1"/>
  <c r="F1289" i="1"/>
  <c r="J1289" i="1" s="1"/>
  <c r="E1289" i="1"/>
  <c r="G1289" i="1" s="1"/>
  <c r="I1288" i="1"/>
  <c r="H1290" i="1" l="1"/>
  <c r="F1290" i="1"/>
  <c r="J1290" i="1" s="1"/>
  <c r="E1290" i="1"/>
  <c r="I1289" i="1"/>
  <c r="I1290" i="1" l="1"/>
  <c r="H1291" i="1"/>
  <c r="G1290" i="1"/>
  <c r="F1291" i="1" l="1"/>
  <c r="J1291" i="1" s="1"/>
  <c r="E1291" i="1"/>
  <c r="H1292" i="1" l="1"/>
  <c r="G1291" i="1"/>
  <c r="I1291" i="1"/>
  <c r="F1292" i="1" l="1"/>
  <c r="J1292" i="1" s="1"/>
  <c r="E1292" i="1"/>
  <c r="I1292" i="1" l="1"/>
  <c r="G1292" i="1"/>
  <c r="H1293" i="1"/>
  <c r="F1293" i="1" l="1"/>
  <c r="J1293" i="1" s="1"/>
  <c r="E1293" i="1"/>
  <c r="G1293" i="1"/>
  <c r="F1294" i="1" l="1"/>
  <c r="J1294" i="1" s="1"/>
  <c r="E1294" i="1"/>
  <c r="G1294" i="1"/>
  <c r="I1293" i="1"/>
  <c r="H1294" i="1"/>
  <c r="H1295" i="1" l="1"/>
  <c r="F1295" i="1"/>
  <c r="J1295" i="1" s="1"/>
  <c r="H1296" i="1" s="1"/>
  <c r="E1295" i="1"/>
  <c r="I1294" i="1"/>
  <c r="I1295" i="1" l="1"/>
  <c r="G1295" i="1"/>
  <c r="F1296" i="1" l="1"/>
  <c r="J1296" i="1" s="1"/>
  <c r="E1296" i="1"/>
  <c r="G1296" i="1" s="1"/>
  <c r="H1297" i="1" l="1"/>
  <c r="F1297" i="1"/>
  <c r="J1297" i="1" s="1"/>
  <c r="E1297" i="1"/>
  <c r="I1296" i="1"/>
  <c r="I1297" i="1" s="1"/>
  <c r="H1298" i="1" l="1"/>
  <c r="G1297" i="1"/>
  <c r="F1298" i="1" l="1"/>
  <c r="J1298" i="1" s="1"/>
  <c r="E1298" i="1"/>
  <c r="I1298" i="1" l="1"/>
  <c r="H1299" i="1"/>
  <c r="G1298" i="1"/>
  <c r="F1299" i="1" l="1"/>
  <c r="J1299" i="1" s="1"/>
  <c r="E1299" i="1"/>
  <c r="I1299" i="1" l="1"/>
  <c r="G1299" i="1"/>
  <c r="H1300" i="1"/>
  <c r="F1300" i="1" l="1"/>
  <c r="J1300" i="1" s="1"/>
  <c r="E1300" i="1"/>
  <c r="G1300" i="1" s="1"/>
  <c r="F1301" i="1" l="1"/>
  <c r="E1301" i="1"/>
  <c r="G1301" i="1" s="1"/>
  <c r="I1300" i="1"/>
  <c r="H1301" i="1"/>
  <c r="J1301" i="1"/>
  <c r="F1302" i="1" l="1"/>
  <c r="J1302" i="1" s="1"/>
  <c r="E1302" i="1"/>
  <c r="G1302" i="1" s="1"/>
  <c r="I1301" i="1"/>
  <c r="H1302" i="1"/>
  <c r="F1303" i="1" l="1"/>
  <c r="J1303" i="1" s="1"/>
  <c r="E1303" i="1"/>
  <c r="H1303" i="1"/>
  <c r="I1302" i="1"/>
  <c r="I1303" i="1" l="1"/>
  <c r="H1304" i="1"/>
  <c r="G1303" i="1"/>
  <c r="F1304" i="1" l="1"/>
  <c r="J1304" i="1" s="1"/>
  <c r="E1304" i="1"/>
  <c r="G1304" i="1" l="1"/>
  <c r="I1304" i="1"/>
  <c r="H1305" i="1"/>
  <c r="F1305" i="1" l="1"/>
  <c r="J1305" i="1" s="1"/>
  <c r="E1305" i="1"/>
  <c r="H1306" i="1" l="1"/>
  <c r="G1305" i="1"/>
  <c r="I1305" i="1"/>
  <c r="F1306" i="1" l="1"/>
  <c r="J1306" i="1" s="1"/>
  <c r="E1306" i="1"/>
  <c r="H1307" i="1" l="1"/>
  <c r="G1306" i="1"/>
  <c r="I1306" i="1"/>
  <c r="F1307" i="1" l="1"/>
  <c r="J1307" i="1" s="1"/>
  <c r="E1307" i="1"/>
  <c r="I1307" i="1"/>
  <c r="G1307" i="1" l="1"/>
  <c r="H1308" i="1"/>
  <c r="F1308" i="1" l="1"/>
  <c r="J1308" i="1" s="1"/>
  <c r="E1308" i="1"/>
  <c r="G1308" i="1" l="1"/>
  <c r="I1308" i="1"/>
  <c r="H1309" i="1"/>
  <c r="F1309" i="1" l="1"/>
  <c r="J1309" i="1" s="1"/>
  <c r="E1309" i="1"/>
  <c r="H1310" i="1" l="1"/>
  <c r="G1309" i="1"/>
  <c r="I1309" i="1"/>
  <c r="F1310" i="1" l="1"/>
  <c r="J1310" i="1" s="1"/>
  <c r="E1310" i="1"/>
  <c r="I1310" i="1" s="1"/>
  <c r="G1310" i="1" l="1"/>
  <c r="H1311" i="1"/>
  <c r="F1311" i="1" l="1"/>
  <c r="J1311" i="1" s="1"/>
  <c r="E1311" i="1"/>
  <c r="G1311" i="1" l="1"/>
  <c r="I1311" i="1"/>
  <c r="H1312" i="1"/>
  <c r="F1312" i="1" l="1"/>
  <c r="J1312" i="1" s="1"/>
  <c r="E1312" i="1"/>
  <c r="G1312" i="1" l="1"/>
  <c r="H1313" i="1"/>
  <c r="I1312" i="1"/>
  <c r="F1313" i="1" l="1"/>
  <c r="J1313" i="1" s="1"/>
  <c r="E1313" i="1"/>
  <c r="G1313" i="1" l="1"/>
  <c r="H1314" i="1"/>
  <c r="I1313" i="1"/>
  <c r="F1314" i="1" l="1"/>
  <c r="J1314" i="1" s="1"/>
  <c r="E1314" i="1"/>
  <c r="H1315" i="1" l="1"/>
  <c r="G1314" i="1"/>
  <c r="I1314" i="1"/>
  <c r="F1315" i="1" l="1"/>
  <c r="J1315" i="1" s="1"/>
  <c r="E1315" i="1"/>
  <c r="G1315" i="1" l="1"/>
  <c r="H1316" i="1"/>
  <c r="I1315" i="1"/>
  <c r="F1316" i="1" l="1"/>
  <c r="J1316" i="1" s="1"/>
  <c r="E1316" i="1"/>
  <c r="I1316" i="1" s="1"/>
  <c r="G1316" i="1" l="1"/>
  <c r="H1317" i="1"/>
  <c r="F1317" i="1" l="1"/>
  <c r="J1317" i="1" s="1"/>
  <c r="E1317" i="1"/>
  <c r="H1318" i="1" l="1"/>
  <c r="G1317" i="1"/>
  <c r="I1317" i="1"/>
  <c r="F1318" i="1" l="1"/>
  <c r="J1318" i="1" s="1"/>
  <c r="E1318" i="1"/>
  <c r="G1318" i="1" l="1"/>
  <c r="H1319" i="1"/>
  <c r="I1318" i="1"/>
  <c r="F1319" i="1" l="1"/>
  <c r="J1319" i="1" s="1"/>
  <c r="E1319" i="1"/>
  <c r="I1319" i="1" l="1"/>
  <c r="G1319" i="1"/>
  <c r="H1320" i="1"/>
  <c r="F1320" i="1" l="1"/>
  <c r="J1320" i="1" s="1"/>
  <c r="E1320" i="1"/>
  <c r="I1320" i="1" l="1"/>
  <c r="G1320" i="1"/>
  <c r="H1321" i="1"/>
  <c r="F1321" i="1" l="1"/>
  <c r="J1321" i="1" s="1"/>
  <c r="E1321" i="1"/>
  <c r="I1321" i="1" s="1"/>
  <c r="G1321" i="1" l="1"/>
  <c r="H1322" i="1"/>
  <c r="F1322" i="1" l="1"/>
  <c r="J1322" i="1" s="1"/>
  <c r="E1322" i="1"/>
  <c r="G1322" i="1" l="1"/>
  <c r="I1322" i="1"/>
  <c r="H1323" i="1"/>
  <c r="F1323" i="1" l="1"/>
  <c r="J1323" i="1" s="1"/>
  <c r="E1323" i="1"/>
  <c r="G1323" i="1" l="1"/>
  <c r="H1324" i="1"/>
  <c r="I1323" i="1"/>
  <c r="F1324" i="1" l="1"/>
  <c r="J1324" i="1" s="1"/>
  <c r="E1324" i="1"/>
  <c r="G1324" i="1" l="1"/>
  <c r="H1325" i="1"/>
  <c r="I1324" i="1"/>
  <c r="F1325" i="1" l="1"/>
  <c r="J1325" i="1" s="1"/>
  <c r="E1325" i="1"/>
  <c r="G1325" i="1" l="1"/>
  <c r="H1326" i="1"/>
  <c r="F1326" i="1"/>
  <c r="J1326" i="1" s="1"/>
  <c r="E1326" i="1"/>
  <c r="I1325" i="1"/>
  <c r="H1327" i="1" l="1"/>
  <c r="I1326" i="1"/>
  <c r="G1326" i="1"/>
  <c r="F1327" i="1" l="1"/>
  <c r="J1327" i="1" s="1"/>
  <c r="E1327" i="1"/>
  <c r="I1327" i="1" l="1"/>
  <c r="G1327" i="1"/>
  <c r="F1328" i="1"/>
  <c r="E1328" i="1"/>
  <c r="G1328" i="1"/>
  <c r="J1328" i="1"/>
  <c r="H1328" i="1"/>
  <c r="I1328" i="1" s="1"/>
  <c r="E1329" i="1" l="1"/>
  <c r="F1329" i="1"/>
  <c r="J1329" i="1" s="1"/>
  <c r="G1329" i="1"/>
  <c r="H1329" i="1"/>
  <c r="H1330" i="1" l="1"/>
  <c r="F1330" i="1"/>
  <c r="J1330" i="1" s="1"/>
  <c r="E1330" i="1"/>
  <c r="I1329" i="1"/>
  <c r="H1331" i="1" l="1"/>
  <c r="I1330" i="1"/>
  <c r="G1330" i="1"/>
  <c r="F1331" i="1" l="1"/>
  <c r="J1331" i="1" s="1"/>
  <c r="E1331" i="1"/>
  <c r="G1331" i="1" s="1"/>
  <c r="F1332" i="1" l="1"/>
  <c r="J1332" i="1" s="1"/>
  <c r="E1332" i="1"/>
  <c r="G1332" i="1" s="1"/>
  <c r="I1331" i="1"/>
  <c r="H1332" i="1"/>
  <c r="H1333" i="1" l="1"/>
  <c r="F1333" i="1"/>
  <c r="J1333" i="1" s="1"/>
  <c r="E1333" i="1"/>
  <c r="G1333" i="1" s="1"/>
  <c r="I1332" i="1"/>
  <c r="H1334" i="1" l="1"/>
  <c r="F1334" i="1"/>
  <c r="J1334" i="1" s="1"/>
  <c r="E1334" i="1"/>
  <c r="I1333" i="1"/>
  <c r="H1335" i="1" l="1"/>
  <c r="I1334" i="1"/>
  <c r="G1334" i="1"/>
  <c r="F1335" i="1" l="1"/>
  <c r="J1335" i="1" s="1"/>
  <c r="E1335" i="1"/>
  <c r="H1336" i="1" l="1"/>
  <c r="G1335" i="1"/>
  <c r="I1335" i="1"/>
  <c r="F1336" i="1" l="1"/>
  <c r="J1336" i="1" s="1"/>
  <c r="E1336" i="1"/>
  <c r="G1336" i="1"/>
  <c r="F1337" i="1" l="1"/>
  <c r="J1337" i="1" s="1"/>
  <c r="E1337" i="1"/>
  <c r="G1337" i="1"/>
  <c r="I1336" i="1"/>
  <c r="H1337" i="1"/>
  <c r="H1338" i="1" l="1"/>
  <c r="I1337" i="1"/>
  <c r="F1338" i="1"/>
  <c r="J1338" i="1" s="1"/>
  <c r="E1338" i="1"/>
  <c r="H1339" i="1" l="1"/>
  <c r="I1338" i="1"/>
  <c r="G1338" i="1"/>
  <c r="F1339" i="1" l="1"/>
  <c r="J1339" i="1" s="1"/>
  <c r="E1339" i="1"/>
  <c r="G1339" i="1"/>
  <c r="I1339" i="1" l="1"/>
  <c r="F1340" i="1"/>
  <c r="J1340" i="1" s="1"/>
  <c r="E1340" i="1"/>
  <c r="H1340" i="1"/>
  <c r="G1340" i="1" l="1"/>
  <c r="I1340" i="1"/>
  <c r="H1341" i="1"/>
  <c r="F1341" i="1" l="1"/>
  <c r="J1341" i="1" s="1"/>
  <c r="E1341" i="1"/>
  <c r="G1341" i="1" l="1"/>
  <c r="H1342" i="1"/>
  <c r="I1341" i="1"/>
  <c r="F1342" i="1" l="1"/>
  <c r="J1342" i="1" s="1"/>
  <c r="E1342" i="1"/>
  <c r="I1342" i="1" l="1"/>
  <c r="G1342" i="1"/>
  <c r="H1343" i="1"/>
  <c r="E1343" i="1" l="1"/>
  <c r="F1343" i="1"/>
  <c r="G1343" i="1"/>
  <c r="I1343" i="1" l="1"/>
  <c r="J1343" i="1"/>
  <c r="E1344" i="1"/>
  <c r="F1344" i="1"/>
  <c r="H1344" i="1" l="1"/>
  <c r="I1344" i="1" s="1"/>
  <c r="J1344" i="1"/>
  <c r="G1344" i="1"/>
  <c r="F1345" i="1" l="1"/>
  <c r="J1345" i="1" s="1"/>
  <c r="E1345" i="1"/>
  <c r="H1345" i="1"/>
  <c r="I1345" i="1" l="1"/>
  <c r="H1346" i="1"/>
  <c r="G1345" i="1"/>
  <c r="F1346" i="1" l="1"/>
  <c r="J1346" i="1" s="1"/>
  <c r="E1346" i="1"/>
  <c r="I1346" i="1" l="1"/>
  <c r="G1346" i="1"/>
  <c r="H1347" i="1"/>
  <c r="F1347" i="1" l="1"/>
  <c r="J1347" i="1" s="1"/>
  <c r="E1347" i="1"/>
  <c r="G1347" i="1" l="1"/>
  <c r="H1348" i="1"/>
  <c r="I1347" i="1"/>
  <c r="F1348" i="1" l="1"/>
  <c r="J1348" i="1" s="1"/>
  <c r="E1348" i="1"/>
  <c r="H1349" i="1" l="1"/>
  <c r="G1348" i="1"/>
  <c r="I1348" i="1"/>
  <c r="F1349" i="1" l="1"/>
  <c r="J1349" i="1" s="1"/>
  <c r="E1349" i="1"/>
  <c r="I1349" i="1" l="1"/>
  <c r="G1349" i="1"/>
  <c r="F1350" i="1"/>
  <c r="E1350" i="1"/>
  <c r="H1350" i="1"/>
  <c r="J1350" i="1"/>
  <c r="G1350" i="1" l="1"/>
  <c r="H1351" i="1"/>
  <c r="I1350" i="1"/>
  <c r="F1351" i="1" l="1"/>
  <c r="J1351" i="1" s="1"/>
  <c r="E1351" i="1"/>
  <c r="H1352" i="1" l="1"/>
  <c r="G1351" i="1"/>
  <c r="I1351" i="1"/>
  <c r="F1352" i="1" l="1"/>
  <c r="J1352" i="1" s="1"/>
  <c r="E1352" i="1"/>
  <c r="H1353" i="1" l="1"/>
  <c r="G1352" i="1"/>
  <c r="I1352" i="1"/>
  <c r="F1353" i="1" l="1"/>
  <c r="J1353" i="1" s="1"/>
  <c r="E1353" i="1"/>
  <c r="G1353" i="1" l="1"/>
  <c r="H1354" i="1"/>
  <c r="I1353" i="1"/>
  <c r="F1354" i="1" l="1"/>
  <c r="J1354" i="1" s="1"/>
  <c r="H1355" i="1" s="1"/>
  <c r="E1354" i="1"/>
  <c r="G1354" i="1"/>
  <c r="F1355" i="1" l="1"/>
  <c r="J1355" i="1" s="1"/>
  <c r="H1356" i="1" s="1"/>
  <c r="E1355" i="1"/>
  <c r="I1354" i="1"/>
  <c r="I1355" i="1" s="1"/>
  <c r="G1355" i="1" l="1"/>
  <c r="F1356" i="1" l="1"/>
  <c r="J1356" i="1" s="1"/>
  <c r="H1357" i="1" s="1"/>
  <c r="E1356" i="1"/>
  <c r="G1356" i="1" s="1"/>
  <c r="E1357" i="1" l="1"/>
  <c r="F1357" i="1"/>
  <c r="J1357" i="1" s="1"/>
  <c r="H1358" i="1" s="1"/>
  <c r="I1356" i="1"/>
  <c r="I1357" i="1" l="1"/>
  <c r="G1357" i="1"/>
  <c r="E1358" i="1" l="1"/>
  <c r="G1358" i="1" s="1"/>
  <c r="F1358" i="1"/>
  <c r="J1358" i="1" s="1"/>
  <c r="H1359" i="1" s="1"/>
  <c r="E1359" i="1" l="1"/>
  <c r="G1359" i="1" s="1"/>
  <c r="F1359" i="1"/>
  <c r="J1359" i="1" s="1"/>
  <c r="H1360" i="1" s="1"/>
  <c r="I1358" i="1"/>
  <c r="F1360" i="1" l="1"/>
  <c r="J1360" i="1" s="1"/>
  <c r="H1361" i="1" s="1"/>
  <c r="E1360" i="1"/>
  <c r="G1360" i="1" s="1"/>
  <c r="I1359" i="1"/>
  <c r="E1361" i="1" l="1"/>
  <c r="F1361" i="1"/>
  <c r="J1361" i="1" s="1"/>
  <c r="I1360" i="1"/>
  <c r="I1361" i="1" l="1"/>
  <c r="H1362" i="1"/>
  <c r="G1361" i="1"/>
  <c r="E1362" i="1" l="1"/>
  <c r="F1362" i="1"/>
  <c r="J1362" i="1" s="1"/>
  <c r="H1363" i="1" l="1"/>
  <c r="G1362" i="1"/>
  <c r="I1362" i="1"/>
  <c r="F1363" i="1" l="1"/>
  <c r="J1363" i="1" s="1"/>
  <c r="H1364" i="1" s="1"/>
  <c r="E1363" i="1"/>
  <c r="G1363" i="1" l="1"/>
  <c r="I1363" i="1"/>
  <c r="E1364" i="1" l="1"/>
  <c r="F1364" i="1"/>
  <c r="J1364" i="1" s="1"/>
  <c r="H1365" i="1" s="1"/>
  <c r="G1364" i="1" l="1"/>
  <c r="I1364" i="1"/>
  <c r="F1365" i="1" l="1"/>
  <c r="J1365" i="1" s="1"/>
  <c r="H1366" i="1" s="1"/>
  <c r="E1365" i="1"/>
  <c r="I1365" i="1" s="1"/>
  <c r="G1365" i="1" l="1"/>
  <c r="E1366" i="1" l="1"/>
  <c r="F1366" i="1"/>
  <c r="J1366" i="1" s="1"/>
  <c r="H1367" i="1" s="1"/>
  <c r="G1366" i="1" l="1"/>
  <c r="I1366" i="1"/>
  <c r="F1367" i="1" l="1"/>
  <c r="J1367" i="1" s="1"/>
  <c r="E1367" i="1"/>
  <c r="G1367" i="1" l="1"/>
  <c r="H1368" i="1"/>
  <c r="I1367" i="1"/>
  <c r="F1368" i="1" l="1"/>
  <c r="J1368" i="1" s="1"/>
  <c r="H1369" i="1" s="1"/>
  <c r="E1368" i="1"/>
  <c r="G1368" i="1"/>
  <c r="E1369" i="1" l="1"/>
  <c r="F1369" i="1"/>
  <c r="J1369" i="1" s="1"/>
  <c r="I1368" i="1"/>
  <c r="G1369" i="1" l="1"/>
  <c r="I1369" i="1"/>
  <c r="H1370" i="1"/>
  <c r="F1370" i="1" l="1"/>
  <c r="J1370" i="1" s="1"/>
  <c r="E1370" i="1"/>
  <c r="I1370" i="1" l="1"/>
  <c r="G1370" i="1"/>
  <c r="H1371" i="1"/>
  <c r="F1371" i="1" l="1"/>
  <c r="J1371" i="1" s="1"/>
  <c r="E1371" i="1"/>
  <c r="G1371" i="1" s="1"/>
  <c r="F1372" i="1" l="1"/>
  <c r="J1372" i="1" s="1"/>
  <c r="E1372" i="1"/>
  <c r="G1372" i="1" s="1"/>
  <c r="I1371" i="1"/>
  <c r="H1372" i="1"/>
  <c r="F1373" i="1" l="1"/>
  <c r="E1373" i="1"/>
  <c r="G1373" i="1" s="1"/>
  <c r="H1373" i="1"/>
  <c r="J1373" i="1"/>
  <c r="I1372" i="1"/>
  <c r="F1374" i="1" l="1"/>
  <c r="E1374" i="1"/>
  <c r="I1373" i="1"/>
  <c r="H1374" i="1"/>
  <c r="J1374" i="1"/>
  <c r="I1374" i="1" l="1"/>
  <c r="G1374" i="1"/>
  <c r="H1375" i="1"/>
  <c r="F1375" i="1" l="1"/>
  <c r="J1375" i="1" s="1"/>
  <c r="E1375" i="1"/>
  <c r="G1375" i="1"/>
  <c r="F1376" i="1" l="1"/>
  <c r="J1376" i="1" s="1"/>
  <c r="E1376" i="1"/>
  <c r="G1376" i="1"/>
  <c r="I1375" i="1"/>
  <c r="H1376" i="1"/>
  <c r="H1377" i="1" l="1"/>
  <c r="I1376" i="1"/>
  <c r="F1377" i="1"/>
  <c r="J1377" i="1" s="1"/>
  <c r="H1378" i="1" s="1"/>
  <c r="E1377" i="1"/>
  <c r="G1377" i="1"/>
  <c r="E1378" i="1" l="1"/>
  <c r="G1378" i="1" s="1"/>
  <c r="F1378" i="1"/>
  <c r="J1378" i="1" s="1"/>
  <c r="H1379" i="1" s="1"/>
  <c r="I1377" i="1"/>
  <c r="F1379" i="1" l="1"/>
  <c r="J1379" i="1" s="1"/>
  <c r="E1379" i="1"/>
  <c r="G1379" i="1" s="1"/>
  <c r="I1378" i="1"/>
  <c r="F1380" i="1" l="1"/>
  <c r="J1380" i="1" s="1"/>
  <c r="E1380" i="1"/>
  <c r="G1380" i="1"/>
  <c r="I1379" i="1"/>
  <c r="H1380" i="1"/>
  <c r="H1381" i="1" l="1"/>
  <c r="F1381" i="1"/>
  <c r="J1381" i="1" s="1"/>
  <c r="E1381" i="1"/>
  <c r="I1380" i="1"/>
  <c r="H1382" i="1" l="1"/>
  <c r="G1381" i="1"/>
  <c r="I1381" i="1"/>
  <c r="F1382" i="1" l="1"/>
  <c r="J1382" i="1" s="1"/>
  <c r="E1382" i="1"/>
  <c r="H1383" i="1" l="1"/>
  <c r="G1382" i="1"/>
  <c r="I1382" i="1"/>
  <c r="F1383" i="1" l="1"/>
  <c r="J1383" i="1" s="1"/>
  <c r="E1383" i="1"/>
  <c r="I1383" i="1" s="1"/>
  <c r="G1383" i="1" l="1"/>
  <c r="H1384" i="1"/>
  <c r="F1384" i="1" l="1"/>
  <c r="J1384" i="1" s="1"/>
  <c r="E1384" i="1"/>
  <c r="G1384" i="1" l="1"/>
  <c r="I1384" i="1"/>
  <c r="H1385" i="1"/>
  <c r="F1385" i="1" l="1"/>
  <c r="J1385" i="1" s="1"/>
  <c r="E1385" i="1"/>
  <c r="G1385" i="1" l="1"/>
  <c r="H1386" i="1"/>
  <c r="I1385" i="1"/>
  <c r="F1386" i="1" l="1"/>
  <c r="J1386" i="1" s="1"/>
  <c r="E1386" i="1"/>
  <c r="G1386" i="1" s="1"/>
  <c r="F1387" i="1" l="1"/>
  <c r="J1387" i="1" s="1"/>
  <c r="E1387" i="1"/>
  <c r="G1387" i="1" s="1"/>
  <c r="I1386" i="1"/>
  <c r="H1387" i="1"/>
  <c r="F1388" i="1" l="1"/>
  <c r="J1388" i="1" s="1"/>
  <c r="E1388" i="1"/>
  <c r="H1388" i="1"/>
  <c r="I1387" i="1"/>
  <c r="I1388" i="1" l="1"/>
  <c r="G1388" i="1"/>
  <c r="H1389" i="1"/>
  <c r="F1389" i="1" l="1"/>
  <c r="J1389" i="1" s="1"/>
  <c r="E1389" i="1"/>
  <c r="G1389" i="1" s="1"/>
  <c r="F1390" i="1" l="1"/>
  <c r="J1390" i="1" s="1"/>
  <c r="E1390" i="1"/>
  <c r="G1390" i="1"/>
  <c r="I1389" i="1"/>
  <c r="H1390" i="1"/>
  <c r="I1390" i="1" l="1"/>
  <c r="H1391" i="1"/>
  <c r="F1391" i="1"/>
  <c r="J1391" i="1" s="1"/>
  <c r="E1391" i="1"/>
  <c r="H1392" i="1" l="1"/>
  <c r="G1391" i="1"/>
  <c r="I1391" i="1"/>
  <c r="F1392" i="1" l="1"/>
  <c r="J1392" i="1" s="1"/>
  <c r="E1392" i="1"/>
  <c r="G1392" i="1" l="1"/>
  <c r="H1393" i="1"/>
  <c r="I1392" i="1"/>
  <c r="F1393" i="1" l="1"/>
  <c r="J1393" i="1" s="1"/>
  <c r="E1393" i="1"/>
  <c r="H1394" i="1" l="1"/>
  <c r="G1393" i="1"/>
  <c r="I1393" i="1"/>
  <c r="F1394" i="1" l="1"/>
  <c r="J1394" i="1" s="1"/>
  <c r="E1394" i="1"/>
  <c r="I1394" i="1" l="1"/>
  <c r="G1394" i="1"/>
  <c r="H1395" i="1"/>
  <c r="F1395" i="1" l="1"/>
  <c r="J1395" i="1" s="1"/>
  <c r="H1396" i="1" s="1"/>
  <c r="E1395" i="1"/>
  <c r="G1395" i="1" l="1"/>
  <c r="I1395" i="1"/>
  <c r="F1396" i="1" l="1"/>
  <c r="J1396" i="1" s="1"/>
  <c r="E1396" i="1"/>
  <c r="I1396" i="1" l="1"/>
  <c r="G1396" i="1"/>
  <c r="H1397" i="1"/>
  <c r="F1397" i="1" l="1"/>
  <c r="J1397" i="1" s="1"/>
  <c r="E1397" i="1"/>
  <c r="G1397" i="1" l="1"/>
  <c r="H1398" i="1"/>
  <c r="I1397" i="1"/>
  <c r="F1398" i="1" l="1"/>
  <c r="J1398" i="1" s="1"/>
  <c r="H1399" i="1" s="1"/>
  <c r="E1398" i="1"/>
  <c r="G1398" i="1" s="1"/>
  <c r="F1399" i="1" l="1"/>
  <c r="J1399" i="1" s="1"/>
  <c r="E1399" i="1"/>
  <c r="G1399" i="1" s="1"/>
  <c r="I1398" i="1"/>
  <c r="F1400" i="1" l="1"/>
  <c r="J1400" i="1" s="1"/>
  <c r="H1401" i="1" s="1"/>
  <c r="E1400" i="1"/>
  <c r="I1399" i="1"/>
  <c r="H1400" i="1"/>
  <c r="I1400" i="1" l="1"/>
  <c r="G1400" i="1"/>
  <c r="F1401" i="1" l="1"/>
  <c r="J1401" i="1" s="1"/>
  <c r="H1402" i="1" s="1"/>
  <c r="E1401" i="1"/>
  <c r="G1401" i="1"/>
  <c r="I1401" i="1" l="1"/>
  <c r="F1402" i="1"/>
  <c r="J1402" i="1" s="1"/>
  <c r="H1403" i="1" s="1"/>
  <c r="E1402" i="1"/>
  <c r="G1402" i="1" l="1"/>
  <c r="I1402" i="1"/>
  <c r="E1403" i="1" l="1"/>
  <c r="F1403" i="1"/>
  <c r="J1403" i="1" s="1"/>
  <c r="H1404" i="1" s="1"/>
  <c r="G1403" i="1" l="1"/>
  <c r="I1403" i="1"/>
  <c r="E1404" i="1" l="1"/>
  <c r="F1404" i="1"/>
  <c r="J1404" i="1" s="1"/>
  <c r="H1405" i="1" s="1"/>
  <c r="I1404" i="1" l="1"/>
  <c r="G1404" i="1"/>
  <c r="E1405" i="1" l="1"/>
  <c r="G1405" i="1" s="1"/>
  <c r="F1405" i="1"/>
  <c r="J1405" i="1" s="1"/>
  <c r="H1406" i="1" s="1"/>
  <c r="E1406" i="1" l="1"/>
  <c r="F1406" i="1"/>
  <c r="J1406" i="1" s="1"/>
  <c r="I1405" i="1"/>
  <c r="I1406" i="1" l="1"/>
  <c r="H1407" i="1"/>
  <c r="G1406" i="1"/>
  <c r="E1407" i="1" l="1"/>
  <c r="F1407" i="1"/>
  <c r="J1407" i="1" s="1"/>
  <c r="H1408" i="1" s="1"/>
  <c r="G1407" i="1" l="1"/>
  <c r="I1407" i="1"/>
  <c r="F1408" i="1" l="1"/>
  <c r="J1408" i="1" s="1"/>
  <c r="H1409" i="1" s="1"/>
  <c r="E1408" i="1"/>
  <c r="I1408" i="1" s="1"/>
  <c r="G1408" i="1" l="1"/>
  <c r="E1409" i="1" l="1"/>
  <c r="F1409" i="1"/>
  <c r="J1409" i="1" s="1"/>
  <c r="H1410" i="1" s="1"/>
  <c r="G1409" i="1" l="1"/>
  <c r="I1409" i="1"/>
  <c r="E1410" i="1" l="1"/>
  <c r="F1410" i="1"/>
  <c r="J1410" i="1" s="1"/>
  <c r="H1411" i="1" l="1"/>
  <c r="G1410" i="1"/>
  <c r="I1410" i="1"/>
  <c r="F1411" i="1" l="1"/>
  <c r="J1411" i="1" s="1"/>
  <c r="E1411" i="1"/>
  <c r="G1411" i="1" l="1"/>
  <c r="H1412" i="1"/>
  <c r="I1411" i="1"/>
  <c r="E1412" i="1" l="1"/>
  <c r="F1412" i="1"/>
  <c r="J1412" i="1" s="1"/>
  <c r="H1413" i="1" l="1"/>
  <c r="G1412" i="1"/>
  <c r="I1412" i="1"/>
  <c r="F1413" i="1" l="1"/>
  <c r="J1413" i="1" s="1"/>
  <c r="H1414" i="1" s="1"/>
  <c r="E1413" i="1"/>
  <c r="G1413" i="1" l="1"/>
  <c r="I1413" i="1"/>
  <c r="F1414" i="1" l="1"/>
  <c r="J1414" i="1" s="1"/>
  <c r="H1415" i="1" s="1"/>
  <c r="E1414" i="1"/>
  <c r="I1414" i="1" s="1"/>
  <c r="G1414" i="1" l="1"/>
  <c r="E1415" i="1" l="1"/>
  <c r="F1415" i="1"/>
  <c r="J1415" i="1" s="1"/>
  <c r="H1416" i="1" s="1"/>
  <c r="G1415" i="1" l="1"/>
  <c r="I1415" i="1"/>
  <c r="F1416" i="1" l="1"/>
  <c r="J1416" i="1" s="1"/>
  <c r="H1417" i="1" s="1"/>
  <c r="E1416" i="1"/>
  <c r="G1416" i="1" l="1"/>
  <c r="I1416" i="1"/>
  <c r="F1417" i="1" l="1"/>
  <c r="J1417" i="1" s="1"/>
  <c r="E1417" i="1"/>
  <c r="H1418" i="1" l="1"/>
  <c r="G1417" i="1"/>
  <c r="I1417" i="1"/>
  <c r="F1418" i="1" l="1"/>
  <c r="J1418" i="1" s="1"/>
  <c r="E1418" i="1"/>
  <c r="G1418" i="1"/>
  <c r="F1419" i="1" l="1"/>
  <c r="E1419" i="1"/>
  <c r="I1418" i="1"/>
  <c r="H1419" i="1"/>
  <c r="J1419" i="1"/>
  <c r="I1419" i="1" l="1"/>
  <c r="G1419" i="1"/>
  <c r="H1420" i="1"/>
  <c r="F1420" i="1" l="1"/>
  <c r="J1420" i="1" s="1"/>
  <c r="E1420" i="1"/>
  <c r="I1420" i="1" l="1"/>
  <c r="G1420" i="1"/>
  <c r="H1421" i="1"/>
  <c r="F1421" i="1" l="1"/>
  <c r="J1421" i="1" s="1"/>
  <c r="E1421" i="1"/>
  <c r="I1421" i="1" l="1"/>
  <c r="G1421" i="1"/>
  <c r="H1422" i="1"/>
  <c r="F1422" i="1" l="1"/>
  <c r="J1422" i="1" s="1"/>
  <c r="E1422" i="1"/>
  <c r="G1422" i="1" s="1"/>
  <c r="F1423" i="1" l="1"/>
  <c r="J1423" i="1" s="1"/>
  <c r="E1423" i="1"/>
  <c r="I1422" i="1"/>
  <c r="H1423" i="1"/>
  <c r="I1423" i="1" l="1"/>
  <c r="G1423" i="1"/>
  <c r="H1424" i="1"/>
  <c r="F1424" i="1" l="1"/>
  <c r="J1424" i="1" s="1"/>
  <c r="E1424" i="1"/>
  <c r="I1424" i="1" l="1"/>
  <c r="G1424" i="1"/>
  <c r="H1425" i="1"/>
  <c r="F1425" i="1" l="1"/>
  <c r="J1425" i="1" s="1"/>
  <c r="E1425" i="1"/>
  <c r="G1425" i="1" l="1"/>
  <c r="H1426" i="1"/>
  <c r="I1425" i="1"/>
  <c r="F1426" i="1" l="1"/>
  <c r="J1426" i="1" s="1"/>
  <c r="E1426" i="1"/>
  <c r="G1426" i="1" s="1"/>
  <c r="F1427" i="1" l="1"/>
  <c r="J1427" i="1" s="1"/>
  <c r="E1427" i="1"/>
  <c r="I1426" i="1"/>
  <c r="H1427" i="1"/>
  <c r="I1427" i="1" l="1"/>
  <c r="G1427" i="1"/>
  <c r="H1428" i="1"/>
  <c r="F1428" i="1" l="1"/>
  <c r="J1428" i="1" s="1"/>
  <c r="E1428" i="1"/>
  <c r="I1428" i="1" l="1"/>
  <c r="G1428" i="1"/>
  <c r="F1429" i="1"/>
  <c r="E1429" i="1"/>
  <c r="J1429" i="1"/>
  <c r="H1429" i="1"/>
  <c r="H1430" i="1" l="1"/>
  <c r="I1429" i="1"/>
  <c r="G1429" i="1"/>
  <c r="F1430" i="1" l="1"/>
  <c r="J1430" i="1" s="1"/>
  <c r="E1430" i="1"/>
  <c r="G1430" i="1" s="1"/>
  <c r="F1431" i="1" l="1"/>
  <c r="J1431" i="1" s="1"/>
  <c r="E1431" i="1"/>
  <c r="I1430" i="1"/>
  <c r="H1431" i="1"/>
  <c r="I1431" i="1" l="1"/>
  <c r="H1432" i="1"/>
  <c r="G1431" i="1"/>
  <c r="F1432" i="1" l="1"/>
  <c r="J1432" i="1" s="1"/>
  <c r="E1432" i="1"/>
  <c r="G1432" i="1"/>
  <c r="F1433" i="1" l="1"/>
  <c r="J1433" i="1" s="1"/>
  <c r="E1433" i="1"/>
  <c r="G1433" i="1" s="1"/>
  <c r="I1432" i="1"/>
  <c r="H1433" i="1"/>
  <c r="F1434" i="1" l="1"/>
  <c r="J1434" i="1" s="1"/>
  <c r="E1434" i="1"/>
  <c r="H1434" i="1"/>
  <c r="I1433" i="1"/>
  <c r="I1434" i="1" l="1"/>
  <c r="H1435" i="1"/>
  <c r="G1434" i="1"/>
  <c r="F1435" i="1" l="1"/>
  <c r="J1435" i="1" s="1"/>
  <c r="E1435" i="1"/>
  <c r="I1435" i="1" l="1"/>
  <c r="G1435" i="1"/>
  <c r="H1436" i="1"/>
  <c r="F1436" i="1" l="1"/>
  <c r="J1436" i="1" s="1"/>
  <c r="E1436" i="1"/>
  <c r="I1436" i="1" l="1"/>
  <c r="G1436" i="1"/>
  <c r="F1437" i="1"/>
  <c r="E1437" i="1"/>
  <c r="J1437" i="1"/>
  <c r="H1437" i="1"/>
  <c r="G1437" i="1" l="1"/>
  <c r="E1438" i="1" s="1"/>
  <c r="H1438" i="1"/>
  <c r="I1437" i="1"/>
  <c r="F1438" i="1" l="1"/>
  <c r="J1438" i="1" s="1"/>
  <c r="H1439" i="1" s="1"/>
  <c r="G1438" i="1"/>
  <c r="I1438" i="1" l="1"/>
  <c r="F1439" i="1"/>
  <c r="J1439" i="1" s="1"/>
  <c r="E1439" i="1"/>
  <c r="I1439" i="1" l="1"/>
  <c r="G1439" i="1"/>
  <c r="H1440" i="1"/>
  <c r="F1440" i="1" l="1"/>
  <c r="J1440" i="1" s="1"/>
  <c r="E1440" i="1"/>
  <c r="G1440" i="1" l="1"/>
  <c r="I1440" i="1"/>
  <c r="H1441" i="1"/>
  <c r="F1441" i="1" l="1"/>
  <c r="J1441" i="1" s="1"/>
  <c r="E1441" i="1"/>
  <c r="G1441" i="1" l="1"/>
  <c r="H1442" i="1"/>
  <c r="I1441" i="1"/>
  <c r="F1442" i="1" l="1"/>
  <c r="J1442" i="1" s="1"/>
  <c r="E1442" i="1"/>
  <c r="G1442" i="1"/>
  <c r="H1443" i="1" l="1"/>
  <c r="F1443" i="1"/>
  <c r="J1443" i="1" s="1"/>
  <c r="E1443" i="1"/>
  <c r="I1442" i="1"/>
  <c r="H1444" i="1" l="1"/>
  <c r="G1443" i="1"/>
  <c r="I1443" i="1"/>
  <c r="F1444" i="1" l="1"/>
  <c r="J1444" i="1" s="1"/>
  <c r="E1444" i="1"/>
  <c r="G1444" i="1" l="1"/>
  <c r="H1445" i="1"/>
  <c r="I1444" i="1"/>
  <c r="F1445" i="1" l="1"/>
  <c r="J1445" i="1" s="1"/>
  <c r="E1445" i="1"/>
  <c r="H1446" i="1" l="1"/>
  <c r="G1445" i="1"/>
  <c r="I1445" i="1"/>
  <c r="F1446" i="1" l="1"/>
  <c r="J1446" i="1" s="1"/>
  <c r="E1446" i="1"/>
  <c r="G1446" i="1" s="1"/>
  <c r="F1447" i="1" l="1"/>
  <c r="J1447" i="1" s="1"/>
  <c r="E1447" i="1"/>
  <c r="I1446" i="1"/>
  <c r="H1447" i="1"/>
  <c r="I1447" i="1" l="1"/>
  <c r="G1447" i="1"/>
  <c r="H1448" i="1"/>
  <c r="F1448" i="1" l="1"/>
  <c r="J1448" i="1" s="1"/>
  <c r="E1448" i="1"/>
  <c r="G1448" i="1" l="1"/>
  <c r="I1448" i="1"/>
  <c r="H1449" i="1"/>
  <c r="F1449" i="1" l="1"/>
  <c r="J1449" i="1" s="1"/>
  <c r="E1449" i="1"/>
  <c r="G1449" i="1"/>
  <c r="F1450" i="1" l="1"/>
  <c r="E1450" i="1"/>
  <c r="G1450" i="1" s="1"/>
  <c r="H1450" i="1"/>
  <c r="J1450" i="1"/>
  <c r="I1449" i="1"/>
  <c r="H1451" i="1" l="1"/>
  <c r="F1451" i="1"/>
  <c r="J1451" i="1" s="1"/>
  <c r="E1451" i="1"/>
  <c r="I1450" i="1"/>
  <c r="I1451" i="1" s="1"/>
  <c r="G1451" i="1" l="1"/>
  <c r="F1452" i="1" s="1"/>
  <c r="J1452" i="1" s="1"/>
  <c r="H1452" i="1"/>
  <c r="E1452" i="1" l="1"/>
  <c r="H1453" i="1"/>
  <c r="I1452" i="1" l="1"/>
  <c r="G1452" i="1"/>
  <c r="F1453" i="1"/>
  <c r="J1453" i="1" s="1"/>
  <c r="E1453" i="1"/>
  <c r="G1453" i="1"/>
  <c r="F1454" i="1" l="1"/>
  <c r="J1454" i="1" s="1"/>
  <c r="E1454" i="1"/>
  <c r="G1454" i="1" s="1"/>
  <c r="H1454" i="1"/>
  <c r="I1453" i="1"/>
  <c r="F1455" i="1" l="1"/>
  <c r="J1455" i="1" s="1"/>
  <c r="E1455" i="1"/>
  <c r="I1454" i="1"/>
  <c r="H1455" i="1"/>
  <c r="I1455" i="1" l="1"/>
  <c r="H1456" i="1"/>
  <c r="G1455" i="1"/>
  <c r="F1456" i="1" l="1"/>
  <c r="J1456" i="1" s="1"/>
  <c r="E1456" i="1"/>
  <c r="G1456" i="1" l="1"/>
  <c r="I1456" i="1"/>
  <c r="H1457" i="1"/>
  <c r="F1457" i="1" l="1"/>
  <c r="J1457" i="1" s="1"/>
  <c r="E1457" i="1"/>
  <c r="G1457" i="1" l="1"/>
  <c r="H1458" i="1"/>
  <c r="I1457" i="1"/>
  <c r="F1458" i="1" l="1"/>
  <c r="J1458" i="1" s="1"/>
  <c r="E1458" i="1"/>
  <c r="G1458" i="1" s="1"/>
  <c r="F1459" i="1" l="1"/>
  <c r="J1459" i="1" s="1"/>
  <c r="E1459" i="1"/>
  <c r="I1458" i="1"/>
  <c r="H1459" i="1"/>
  <c r="H1460" i="1" l="1"/>
  <c r="I1459" i="1"/>
  <c r="G1459" i="1"/>
  <c r="F1460" i="1" l="1"/>
  <c r="J1460" i="1" s="1"/>
  <c r="E1460" i="1"/>
  <c r="I1460" i="1" l="1"/>
  <c r="G1460" i="1"/>
  <c r="H1461" i="1"/>
  <c r="F1461" i="1" l="1"/>
  <c r="J1461" i="1" s="1"/>
  <c r="E1461" i="1"/>
  <c r="G1461" i="1"/>
  <c r="H1462" i="1" l="1"/>
  <c r="F1462" i="1"/>
  <c r="J1462" i="1" s="1"/>
  <c r="E1462" i="1"/>
  <c r="G1462" i="1" s="1"/>
  <c r="I1461" i="1"/>
  <c r="H1463" i="1" l="1"/>
  <c r="F1463" i="1"/>
  <c r="J1463" i="1" s="1"/>
  <c r="E1463" i="1"/>
  <c r="I1462" i="1"/>
  <c r="I1463" i="1" l="1"/>
  <c r="H1464" i="1"/>
  <c r="G1463" i="1"/>
  <c r="F1464" i="1" l="1"/>
  <c r="J1464" i="1" s="1"/>
  <c r="E1464" i="1"/>
  <c r="G1464" i="1"/>
  <c r="F1465" i="1" l="1"/>
  <c r="J1465" i="1" s="1"/>
  <c r="E1465" i="1"/>
  <c r="I1464" i="1"/>
  <c r="H1465" i="1"/>
  <c r="I1465" i="1" l="1"/>
  <c r="H1466" i="1"/>
  <c r="G1465" i="1"/>
  <c r="F1466" i="1" l="1"/>
  <c r="J1466" i="1" s="1"/>
  <c r="E1466" i="1"/>
  <c r="G1466" i="1" l="1"/>
  <c r="I1466" i="1"/>
  <c r="H1467" i="1"/>
  <c r="F1467" i="1" l="1"/>
  <c r="J1467" i="1" s="1"/>
  <c r="E1467" i="1"/>
  <c r="G1467" i="1" l="1"/>
  <c r="H1468" i="1"/>
  <c r="I1467" i="1"/>
  <c r="F1468" i="1" l="1"/>
  <c r="J1468" i="1" s="1"/>
  <c r="E1468" i="1"/>
  <c r="G1468" i="1" l="1"/>
  <c r="H1469" i="1"/>
  <c r="I1468" i="1"/>
  <c r="F1469" i="1" l="1"/>
  <c r="J1469" i="1" s="1"/>
  <c r="E1469" i="1"/>
  <c r="G1469" i="1" l="1"/>
  <c r="H1470" i="1"/>
  <c r="I1469" i="1"/>
  <c r="F1470" i="1" l="1"/>
  <c r="J1470" i="1" s="1"/>
  <c r="E1470" i="1"/>
  <c r="G1470" i="1"/>
  <c r="F1471" i="1" l="1"/>
  <c r="E1471" i="1"/>
  <c r="I1470" i="1"/>
  <c r="J1471" i="1"/>
  <c r="H1471" i="1"/>
  <c r="I1471" i="1" l="1"/>
  <c r="H1472" i="1"/>
  <c r="G1471" i="1"/>
  <c r="F1472" i="1" l="1"/>
  <c r="J1472" i="1" s="1"/>
  <c r="E1472" i="1"/>
  <c r="G1472" i="1" l="1"/>
  <c r="H1473" i="1"/>
  <c r="I1472" i="1"/>
  <c r="F1473" i="1" l="1"/>
  <c r="J1473" i="1" s="1"/>
  <c r="E1473" i="1"/>
  <c r="G1473" i="1"/>
  <c r="H1474" i="1" l="1"/>
  <c r="F1474" i="1"/>
  <c r="J1474" i="1" s="1"/>
  <c r="E1474" i="1"/>
  <c r="I1473" i="1"/>
  <c r="H1475" i="1" l="1"/>
  <c r="I1474" i="1"/>
  <c r="G1474" i="1"/>
  <c r="F1475" i="1" l="1"/>
  <c r="J1475" i="1" s="1"/>
  <c r="E1475" i="1"/>
  <c r="G1475" i="1" s="1"/>
  <c r="F1476" i="1" l="1"/>
  <c r="E1476" i="1"/>
  <c r="G1476" i="1" s="1"/>
  <c r="I1475" i="1"/>
  <c r="H1476" i="1"/>
  <c r="J1476" i="1"/>
  <c r="F1477" i="1" l="1"/>
  <c r="E1477" i="1"/>
  <c r="G1477" i="1" s="1"/>
  <c r="I1476" i="1"/>
  <c r="H1477" i="1"/>
  <c r="J1477" i="1"/>
  <c r="H1478" i="1" l="1"/>
  <c r="F1478" i="1"/>
  <c r="J1478" i="1" s="1"/>
  <c r="E1478" i="1"/>
  <c r="G1478" i="1" s="1"/>
  <c r="I1477" i="1"/>
  <c r="F1479" i="1" l="1"/>
  <c r="J1479" i="1" s="1"/>
  <c r="E1479" i="1"/>
  <c r="H1479" i="1"/>
  <c r="I1478" i="1"/>
  <c r="I1479" i="1" l="1"/>
  <c r="H1480" i="1"/>
  <c r="G1479" i="1"/>
  <c r="F1480" i="1" l="1"/>
  <c r="J1480" i="1" s="1"/>
  <c r="E1480" i="1"/>
  <c r="I1480" i="1" l="1"/>
  <c r="G1480" i="1"/>
  <c r="H1481" i="1"/>
  <c r="F1481" i="1" l="1"/>
  <c r="J1481" i="1" s="1"/>
  <c r="E1481" i="1"/>
  <c r="G1481" i="1"/>
  <c r="F1482" i="1" l="1"/>
  <c r="J1482" i="1" s="1"/>
  <c r="E1482" i="1"/>
  <c r="G1482" i="1"/>
  <c r="I1481" i="1"/>
  <c r="H1482" i="1"/>
  <c r="H1483" i="1" l="1"/>
  <c r="F1483" i="1"/>
  <c r="J1483" i="1" s="1"/>
  <c r="E1483" i="1"/>
  <c r="I1482" i="1"/>
  <c r="H1484" i="1" l="1"/>
  <c r="G1483" i="1"/>
  <c r="I1483" i="1"/>
  <c r="F1484" i="1" l="1"/>
  <c r="J1484" i="1" s="1"/>
  <c r="E1484" i="1"/>
  <c r="G1484" i="1"/>
  <c r="H1485" i="1" l="1"/>
  <c r="F1485" i="1"/>
  <c r="J1485" i="1" s="1"/>
  <c r="E1485" i="1"/>
  <c r="I1484" i="1"/>
  <c r="H1486" i="1" l="1"/>
  <c r="G1485" i="1"/>
  <c r="I1485" i="1"/>
  <c r="F1486" i="1" l="1"/>
  <c r="J1486" i="1" s="1"/>
  <c r="E1486" i="1"/>
  <c r="G1486" i="1" s="1"/>
  <c r="F1487" i="1" l="1"/>
  <c r="J1487" i="1" s="1"/>
  <c r="E1487" i="1"/>
  <c r="I1486" i="1"/>
  <c r="H1487" i="1"/>
  <c r="G1487" i="1" l="1"/>
  <c r="F1488" i="1" s="1"/>
  <c r="J1488" i="1" s="1"/>
  <c r="H1488" i="1"/>
  <c r="I1487" i="1"/>
  <c r="E1488" i="1" l="1"/>
  <c r="H1489" i="1"/>
  <c r="G1488" i="1" l="1"/>
  <c r="I1488" i="1"/>
  <c r="G1489" i="1" l="1"/>
  <c r="E1489" i="1"/>
  <c r="F1489" i="1"/>
  <c r="J1489" i="1" s="1"/>
  <c r="I1489" i="1"/>
  <c r="H1490" i="1"/>
  <c r="G1490" i="1" l="1"/>
  <c r="F1491" i="1" s="1"/>
  <c r="E1490" i="1"/>
  <c r="F1490" i="1"/>
  <c r="J1490" i="1" s="1"/>
  <c r="J1491" i="1" l="1"/>
  <c r="H1492" i="1" s="1"/>
  <c r="H1491" i="1"/>
  <c r="E1491" i="1"/>
  <c r="I1490" i="1"/>
  <c r="G1491" i="1"/>
  <c r="I1491" i="1"/>
  <c r="F1492" i="1"/>
  <c r="J1492" i="1" s="1"/>
  <c r="E1492" i="1"/>
  <c r="H1493" i="1" l="1"/>
  <c r="I1492" i="1"/>
  <c r="G1492" i="1"/>
  <c r="F1493" i="1" l="1"/>
  <c r="J1493" i="1" s="1"/>
  <c r="E1493" i="1"/>
  <c r="G1493" i="1" l="1"/>
  <c r="I1493" i="1"/>
  <c r="F1494" i="1"/>
  <c r="E1494" i="1"/>
  <c r="G1494" i="1" s="1"/>
  <c r="H1494" i="1"/>
  <c r="J1494" i="1"/>
  <c r="F1495" i="1" l="1"/>
  <c r="J1495" i="1" s="1"/>
  <c r="E1495" i="1"/>
  <c r="H1495" i="1"/>
  <c r="I1494" i="1"/>
  <c r="G1495" i="1" l="1"/>
  <c r="F1496" i="1" s="1"/>
  <c r="J1496" i="1" s="1"/>
  <c r="I1495" i="1"/>
  <c r="H1496" i="1"/>
  <c r="E1496" i="1" l="1"/>
  <c r="H1497" i="1"/>
  <c r="G1496" i="1" l="1"/>
  <c r="F1497" i="1" s="1"/>
  <c r="J1497" i="1" s="1"/>
  <c r="I1496" i="1"/>
  <c r="E1497" i="1" l="1"/>
  <c r="H1498" i="1"/>
  <c r="G1497" i="1" l="1"/>
  <c r="F1498" i="1" s="1"/>
  <c r="J1498" i="1" s="1"/>
  <c r="I1497" i="1"/>
  <c r="E1498" i="1" l="1"/>
  <c r="I1498" i="1" s="1"/>
  <c r="H1499" i="1"/>
  <c r="G1498" i="1" l="1"/>
  <c r="F1499" i="1" s="1"/>
  <c r="J1499" i="1" s="1"/>
  <c r="E1499" i="1" l="1"/>
  <c r="H1500" i="1"/>
  <c r="I1499" i="1" l="1"/>
  <c r="G1499" i="1"/>
  <c r="I1500" i="1" l="1"/>
  <c r="F1500" i="1"/>
  <c r="J1500" i="1" s="1"/>
  <c r="H1501" i="1" s="1"/>
  <c r="E1500" i="1"/>
  <c r="G1500" i="1"/>
  <c r="I1501" i="1" l="1"/>
  <c r="F1501" i="1"/>
  <c r="J1501" i="1" s="1"/>
  <c r="H1502" i="1" s="1"/>
  <c r="E1501" i="1"/>
  <c r="G1501" i="1" l="1"/>
  <c r="E1502" i="1" l="1"/>
  <c r="F1502" i="1"/>
  <c r="J1502" i="1" s="1"/>
  <c r="H1503" i="1" s="1"/>
  <c r="I1502" i="1" l="1"/>
  <c r="G1502" i="1"/>
  <c r="F1503" i="1" l="1"/>
  <c r="J1503" i="1" s="1"/>
  <c r="H1504" i="1" s="1"/>
  <c r="E1503" i="1"/>
  <c r="I1503" i="1" l="1"/>
  <c r="G1503" i="1"/>
  <c r="I1504" i="1" l="1"/>
  <c r="F1504" i="1"/>
  <c r="J1504" i="1" s="1"/>
  <c r="H1505" i="1" s="1"/>
  <c r="E1504" i="1"/>
  <c r="G1504" i="1"/>
  <c r="I1505" i="1" l="1"/>
  <c r="F1505" i="1"/>
  <c r="J1505" i="1" s="1"/>
  <c r="H1506" i="1" s="1"/>
  <c r="E1505" i="1"/>
  <c r="G1505" i="1" l="1"/>
  <c r="G1506" i="1" l="1"/>
  <c r="F1507" i="1" s="1"/>
  <c r="J1507" i="1" s="1"/>
  <c r="F1506" i="1"/>
  <c r="J1506" i="1" s="1"/>
  <c r="H1507" i="1" s="1"/>
  <c r="E1506" i="1"/>
  <c r="E1507" i="1" l="1"/>
  <c r="G1507" i="1" s="1"/>
  <c r="I1506" i="1"/>
  <c r="I1507" i="1" s="1"/>
  <c r="H1508" i="1"/>
  <c r="F1508" i="1" l="1"/>
  <c r="J1508" i="1" s="1"/>
  <c r="E1508" i="1"/>
  <c r="I1508" i="1" l="1"/>
  <c r="G1508" i="1"/>
  <c r="H1509" i="1"/>
  <c r="F1509" i="1" l="1"/>
  <c r="J1509" i="1" s="1"/>
  <c r="E1509" i="1"/>
  <c r="G1509" i="1" s="1"/>
  <c r="F1510" i="1" l="1"/>
  <c r="J1510" i="1" s="1"/>
  <c r="E1510" i="1"/>
  <c r="G1510" i="1"/>
  <c r="I1509" i="1"/>
  <c r="H1510" i="1"/>
  <c r="I1510" i="1" l="1"/>
  <c r="H1511" i="1"/>
  <c r="E1511" i="1"/>
  <c r="F1511" i="1"/>
  <c r="I1511" i="1" s="1"/>
  <c r="J1511" i="1" l="1"/>
  <c r="G1511" i="1"/>
  <c r="F1512" i="1" l="1"/>
  <c r="J1512" i="1" s="1"/>
  <c r="E1512" i="1"/>
  <c r="H1512" i="1"/>
  <c r="I1512" i="1" l="1"/>
  <c r="H1513" i="1"/>
  <c r="G1512" i="1"/>
  <c r="F1513" i="1" l="1"/>
  <c r="J1513" i="1" s="1"/>
  <c r="E1513" i="1"/>
  <c r="G1513" i="1" l="1"/>
  <c r="H1514" i="1"/>
  <c r="I1513" i="1"/>
  <c r="F1514" i="1" l="1"/>
  <c r="J1514" i="1" s="1"/>
  <c r="E1514" i="1"/>
  <c r="G1514" i="1" l="1"/>
  <c r="H1515" i="1"/>
  <c r="I1514" i="1"/>
  <c r="F1515" i="1" l="1"/>
  <c r="J1515" i="1" s="1"/>
  <c r="E1515" i="1"/>
  <c r="G1515" i="1" l="1"/>
  <c r="H1516" i="1"/>
  <c r="I1515" i="1"/>
  <c r="F1516" i="1" l="1"/>
  <c r="J1516" i="1" s="1"/>
  <c r="E1516" i="1"/>
  <c r="G1516" i="1"/>
  <c r="F1517" i="1" l="1"/>
  <c r="E1517" i="1"/>
  <c r="I1516" i="1"/>
  <c r="H1517" i="1"/>
  <c r="I1517" i="1" s="1"/>
  <c r="J1517" i="1"/>
  <c r="G1517" i="1" l="1"/>
  <c r="H1518" i="1"/>
  <c r="F1518" i="1" l="1"/>
  <c r="J1518" i="1" s="1"/>
  <c r="E1518" i="1"/>
  <c r="G1518" i="1" l="1"/>
  <c r="H1519" i="1"/>
  <c r="I1518" i="1"/>
  <c r="F1519" i="1" l="1"/>
  <c r="J1519" i="1" s="1"/>
  <c r="E1519" i="1"/>
  <c r="H1520" i="1" l="1"/>
  <c r="G1519" i="1"/>
  <c r="I1519" i="1"/>
  <c r="F1520" i="1" l="1"/>
  <c r="J1520" i="1" s="1"/>
  <c r="E1520" i="1"/>
  <c r="I1520" i="1" s="1"/>
  <c r="G1520" i="1" l="1"/>
  <c r="H1521" i="1"/>
  <c r="F1521" i="1" l="1"/>
  <c r="J1521" i="1" s="1"/>
  <c r="E1521" i="1"/>
  <c r="G1521" i="1" l="1"/>
  <c r="I1521" i="1"/>
  <c r="H1522" i="1"/>
  <c r="F1522" i="1" l="1"/>
  <c r="J1522" i="1" s="1"/>
  <c r="E1522" i="1"/>
  <c r="G1522" i="1" l="1"/>
  <c r="H1523" i="1"/>
  <c r="I1522" i="1"/>
  <c r="F1523" i="1" l="1"/>
  <c r="J1523" i="1" s="1"/>
  <c r="E1523" i="1"/>
  <c r="G1523" i="1" s="1"/>
  <c r="F1524" i="1" l="1"/>
  <c r="J1524" i="1" s="1"/>
  <c r="E1524" i="1"/>
  <c r="G1524" i="1" s="1"/>
  <c r="H1524" i="1"/>
  <c r="I1523" i="1"/>
  <c r="F1525" i="1" l="1"/>
  <c r="J1525" i="1" s="1"/>
  <c r="E1525" i="1"/>
  <c r="G1525" i="1"/>
  <c r="H1525" i="1"/>
  <c r="I1524" i="1"/>
  <c r="H1526" i="1" l="1"/>
  <c r="F1526" i="1"/>
  <c r="J1526" i="1" s="1"/>
  <c r="E1526" i="1"/>
  <c r="I1525" i="1"/>
  <c r="H1527" i="1" l="1"/>
  <c r="G1526" i="1"/>
  <c r="I1526" i="1"/>
  <c r="F1527" i="1" l="1"/>
  <c r="J1527" i="1" s="1"/>
  <c r="E1527" i="1"/>
  <c r="I1527" i="1" l="1"/>
  <c r="G1527" i="1"/>
  <c r="H1528" i="1"/>
  <c r="F1528" i="1" l="1"/>
  <c r="J1528" i="1" s="1"/>
  <c r="E1528" i="1"/>
  <c r="G1528" i="1" s="1"/>
  <c r="H1529" i="1" l="1"/>
  <c r="F1529" i="1"/>
  <c r="J1529" i="1" s="1"/>
  <c r="H1530" i="1" s="1"/>
  <c r="E1529" i="1"/>
  <c r="I1528" i="1"/>
  <c r="I1529" i="1" l="1"/>
  <c r="G1529" i="1"/>
  <c r="F1530" i="1" l="1"/>
  <c r="J1530" i="1" s="1"/>
  <c r="E1530" i="1"/>
  <c r="G1530" i="1" s="1"/>
  <c r="F1531" i="1" l="1"/>
  <c r="E1531" i="1"/>
  <c r="I1530" i="1"/>
  <c r="H1531" i="1"/>
  <c r="J1531" i="1"/>
  <c r="I1531" i="1" l="1"/>
  <c r="H1532" i="1"/>
  <c r="G1531" i="1"/>
  <c r="F1532" i="1" l="1"/>
  <c r="J1532" i="1" s="1"/>
  <c r="E1532" i="1"/>
  <c r="I1532" i="1" s="1"/>
  <c r="G1532" i="1" l="1"/>
  <c r="H1533" i="1"/>
  <c r="F1533" i="1" l="1"/>
  <c r="J1533" i="1" s="1"/>
  <c r="E1533" i="1"/>
  <c r="G1533" i="1" s="1"/>
  <c r="F1534" i="1" l="1"/>
  <c r="E1534" i="1"/>
  <c r="G1534" i="1" s="1"/>
  <c r="I1533" i="1"/>
  <c r="H1534" i="1"/>
  <c r="J1534" i="1"/>
  <c r="F1535" i="1" l="1"/>
  <c r="E1535" i="1"/>
  <c r="I1534" i="1"/>
  <c r="H1535" i="1"/>
  <c r="J1535" i="1"/>
  <c r="I1535" i="1" l="1"/>
  <c r="H1536" i="1"/>
  <c r="G1535" i="1"/>
  <c r="F1536" i="1" l="1"/>
  <c r="J1536" i="1" s="1"/>
  <c r="E1536" i="1"/>
  <c r="G1536" i="1" s="1"/>
  <c r="I1536" i="1" l="1"/>
  <c r="F1537" i="1"/>
  <c r="E1537" i="1"/>
  <c r="H1537" i="1"/>
  <c r="J1537" i="1"/>
  <c r="I1537" i="1" l="1"/>
  <c r="H1538" i="1"/>
  <c r="G1537" i="1"/>
  <c r="F1538" i="1" l="1"/>
  <c r="J1538" i="1" s="1"/>
  <c r="E1538" i="1"/>
  <c r="I1538" i="1" l="1"/>
  <c r="G1538" i="1"/>
  <c r="H1539" i="1"/>
  <c r="F1539" i="1" l="1"/>
  <c r="J1539" i="1" s="1"/>
  <c r="E1539" i="1"/>
  <c r="I1539" i="1"/>
  <c r="G1539" i="1" l="1"/>
  <c r="F1540" i="1"/>
  <c r="E1540" i="1"/>
  <c r="G1540" i="1"/>
  <c r="H1540" i="1"/>
  <c r="J1540" i="1"/>
  <c r="F1541" i="1" l="1"/>
  <c r="E1541" i="1"/>
  <c r="G1541" i="1" s="1"/>
  <c r="H1541" i="1"/>
  <c r="J1541" i="1"/>
  <c r="I1540" i="1"/>
  <c r="F1542" i="1" l="1"/>
  <c r="E1542" i="1"/>
  <c r="G1542" i="1" s="1"/>
  <c r="H1542" i="1"/>
  <c r="J1542" i="1"/>
  <c r="I1541" i="1"/>
  <c r="H1543" i="1" l="1"/>
  <c r="I1542" i="1"/>
  <c r="F1543" i="1"/>
  <c r="J1543" i="1" s="1"/>
  <c r="E1543" i="1"/>
  <c r="G1543" i="1" s="1"/>
  <c r="H1544" i="1" l="1"/>
  <c r="F1544" i="1"/>
  <c r="J1544" i="1" s="1"/>
  <c r="E1544" i="1"/>
  <c r="G1544" i="1" s="1"/>
  <c r="I1543" i="1"/>
  <c r="H1545" i="1" l="1"/>
  <c r="F1545" i="1"/>
  <c r="J1545" i="1" s="1"/>
  <c r="E1545" i="1"/>
  <c r="I1544" i="1"/>
  <c r="I1545" i="1" l="1"/>
  <c r="H1546" i="1"/>
  <c r="G1545" i="1"/>
  <c r="F1546" i="1" l="1"/>
  <c r="J1546" i="1" s="1"/>
  <c r="E1546" i="1"/>
  <c r="I1546" i="1" l="1"/>
  <c r="G1546" i="1"/>
  <c r="H1547" i="1"/>
  <c r="F1547" i="1" l="1"/>
  <c r="J1547" i="1" s="1"/>
  <c r="E1547" i="1"/>
  <c r="I1547" i="1" l="1"/>
  <c r="G1547" i="1"/>
  <c r="H1548" i="1"/>
  <c r="F1548" i="1" l="1"/>
  <c r="J1548" i="1" s="1"/>
  <c r="E1548" i="1"/>
  <c r="G1548" i="1" l="1"/>
  <c r="I1548" i="1"/>
  <c r="H1549" i="1"/>
  <c r="F1549" i="1" l="1"/>
  <c r="J1549" i="1" s="1"/>
  <c r="E1549" i="1"/>
  <c r="G1549" i="1" l="1"/>
  <c r="H1550" i="1"/>
  <c r="I1549" i="1"/>
  <c r="F1550" i="1" l="1"/>
  <c r="J1550" i="1" s="1"/>
  <c r="E1550" i="1"/>
  <c r="G1550" i="1" l="1"/>
  <c r="H1551" i="1"/>
  <c r="I1550" i="1"/>
  <c r="F1551" i="1" l="1"/>
  <c r="J1551" i="1" s="1"/>
  <c r="E1551" i="1"/>
  <c r="H1552" i="1" l="1"/>
  <c r="G1551" i="1"/>
  <c r="I1551" i="1"/>
  <c r="F1552" i="1" l="1"/>
  <c r="J1552" i="1" s="1"/>
  <c r="E1552" i="1"/>
  <c r="I1552" i="1" l="1"/>
  <c r="G1552" i="1"/>
  <c r="H1553" i="1"/>
  <c r="F1553" i="1" l="1"/>
  <c r="J1553" i="1" s="1"/>
  <c r="E1553" i="1"/>
  <c r="G1553" i="1" l="1"/>
  <c r="H1554" i="1"/>
  <c r="I1553" i="1"/>
  <c r="F1554" i="1" l="1"/>
  <c r="J1554" i="1" s="1"/>
  <c r="E1554" i="1"/>
  <c r="G1554" i="1" l="1"/>
  <c r="H1555" i="1"/>
  <c r="I1554" i="1"/>
  <c r="F1555" i="1" l="1"/>
  <c r="J1555" i="1" s="1"/>
  <c r="E1555" i="1"/>
  <c r="G1555" i="1" l="1"/>
  <c r="H1556" i="1"/>
  <c r="I1555" i="1"/>
  <c r="F1556" i="1" l="1"/>
  <c r="J1556" i="1" s="1"/>
  <c r="E1556" i="1"/>
  <c r="H1557" i="1" l="1"/>
  <c r="G1556" i="1"/>
  <c r="I1556" i="1"/>
  <c r="F1557" i="1" l="1"/>
  <c r="J1557" i="1" s="1"/>
  <c r="E1557" i="1"/>
  <c r="G1557" i="1" s="1"/>
  <c r="F1558" i="1" l="1"/>
  <c r="E1558" i="1"/>
  <c r="G1558" i="1" s="1"/>
  <c r="I1557" i="1"/>
  <c r="H1558" i="1"/>
  <c r="J1558" i="1"/>
  <c r="F1559" i="1" l="1"/>
  <c r="J1559" i="1" s="1"/>
  <c r="E1559" i="1"/>
  <c r="G1559" i="1"/>
  <c r="I1558" i="1"/>
  <c r="H1559" i="1"/>
  <c r="H1560" i="1" l="1"/>
  <c r="F1560" i="1"/>
  <c r="J1560" i="1" s="1"/>
  <c r="E1560" i="1"/>
  <c r="G1560" i="1" s="1"/>
  <c r="I1559" i="1"/>
  <c r="H1561" i="1" l="1"/>
  <c r="F1561" i="1"/>
  <c r="J1561" i="1" s="1"/>
  <c r="E1561" i="1"/>
  <c r="G1561" i="1" s="1"/>
  <c r="I1560" i="1"/>
  <c r="F1562" i="1" l="1"/>
  <c r="J1562" i="1" s="1"/>
  <c r="E1562" i="1"/>
  <c r="H1562" i="1"/>
  <c r="I1561" i="1"/>
  <c r="I1562" i="1" l="1"/>
  <c r="H1563" i="1"/>
  <c r="G1562" i="1"/>
  <c r="F1563" i="1" l="1"/>
  <c r="J1563" i="1" s="1"/>
  <c r="E1563" i="1"/>
  <c r="I1563" i="1" s="1"/>
  <c r="G1563" i="1" l="1"/>
  <c r="H1564" i="1"/>
  <c r="F1564" i="1" l="1"/>
  <c r="J1564" i="1" s="1"/>
  <c r="E1564" i="1"/>
  <c r="G1564" i="1" l="1"/>
  <c r="I1564" i="1"/>
  <c r="H1565" i="1"/>
  <c r="F1565" i="1" l="1"/>
  <c r="J1565" i="1" s="1"/>
  <c r="E1565" i="1"/>
  <c r="G1565" i="1" l="1"/>
  <c r="H1566" i="1"/>
  <c r="I1565" i="1"/>
  <c r="F1566" i="1" l="1"/>
  <c r="J1566" i="1" s="1"/>
  <c r="E1566" i="1"/>
  <c r="I1566" i="1" l="1"/>
  <c r="G1566" i="1"/>
  <c r="H1567" i="1"/>
  <c r="F1567" i="1" l="1"/>
  <c r="J1567" i="1" s="1"/>
  <c r="E1567" i="1"/>
  <c r="G1567" i="1" l="1"/>
  <c r="H1568" i="1"/>
  <c r="I1567" i="1"/>
  <c r="F1568" i="1" l="1"/>
  <c r="J1568" i="1" s="1"/>
  <c r="E1568" i="1"/>
  <c r="G1568" i="1" l="1"/>
  <c r="H1569" i="1"/>
  <c r="I1568" i="1"/>
  <c r="F1569" i="1" l="1"/>
  <c r="J1569" i="1" s="1"/>
  <c r="E1569" i="1"/>
  <c r="G1569" i="1" l="1"/>
  <c r="H1570" i="1"/>
  <c r="I1569" i="1"/>
  <c r="F1570" i="1" l="1"/>
  <c r="J1570" i="1" s="1"/>
  <c r="E1570" i="1"/>
  <c r="G1570" i="1" l="1"/>
  <c r="H1571" i="1"/>
  <c r="I1570" i="1"/>
  <c r="F1571" i="1" l="1"/>
  <c r="J1571" i="1" s="1"/>
  <c r="E1571" i="1"/>
  <c r="H1572" i="1" l="1"/>
  <c r="G1571" i="1"/>
  <c r="I1571" i="1"/>
  <c r="F1572" i="1" l="1"/>
  <c r="J1572" i="1" s="1"/>
  <c r="E1572" i="1"/>
  <c r="G1572" i="1" l="1"/>
  <c r="I1572" i="1"/>
  <c r="H1573" i="1"/>
  <c r="F1573" i="1" l="1"/>
  <c r="J1573" i="1" s="1"/>
  <c r="E1573" i="1"/>
  <c r="G1573" i="1" l="1"/>
  <c r="H1574" i="1"/>
  <c r="I1573" i="1"/>
  <c r="F1574" i="1" l="1"/>
  <c r="J1574" i="1" s="1"/>
  <c r="E1574" i="1"/>
  <c r="G1574" i="1" l="1"/>
  <c r="H1575" i="1"/>
  <c r="I1574" i="1"/>
  <c r="F1575" i="1" l="1"/>
  <c r="J1575" i="1" s="1"/>
  <c r="E1575" i="1"/>
  <c r="H1576" i="1" l="1"/>
  <c r="G1575" i="1"/>
  <c r="I1575" i="1"/>
  <c r="F1576" i="1" l="1"/>
  <c r="J1576" i="1" s="1"/>
  <c r="E1576" i="1"/>
  <c r="G1576" i="1" l="1"/>
  <c r="H1577" i="1"/>
  <c r="I1576" i="1"/>
  <c r="F1577" i="1" l="1"/>
  <c r="J1577" i="1" s="1"/>
  <c r="E1577" i="1"/>
  <c r="H1578" i="1" l="1"/>
  <c r="G1577" i="1"/>
  <c r="I1577" i="1"/>
  <c r="F1578" i="1" l="1"/>
  <c r="J1578" i="1" s="1"/>
  <c r="E1578" i="1"/>
  <c r="I1578" i="1" s="1"/>
  <c r="G1578" i="1" l="1"/>
  <c r="H1579" i="1"/>
  <c r="F1579" i="1" l="1"/>
  <c r="J1579" i="1" s="1"/>
  <c r="E1579" i="1"/>
  <c r="G1579" i="1" l="1"/>
  <c r="H1580" i="1"/>
  <c r="I1579" i="1"/>
  <c r="F1580" i="1" l="1"/>
  <c r="J1580" i="1" s="1"/>
  <c r="E1580" i="1"/>
  <c r="G1580" i="1" l="1"/>
  <c r="H1581" i="1"/>
  <c r="I1580" i="1"/>
  <c r="F1581" i="1" l="1"/>
  <c r="J1581" i="1" s="1"/>
  <c r="E1581" i="1"/>
  <c r="G1581" i="1" l="1"/>
  <c r="H1582" i="1"/>
  <c r="I1581" i="1"/>
  <c r="F1582" i="1" l="1"/>
  <c r="J1582" i="1" s="1"/>
  <c r="E1582" i="1"/>
  <c r="H1583" i="1" l="1"/>
  <c r="G1582" i="1"/>
  <c r="I1582" i="1"/>
  <c r="F1583" i="1" l="1"/>
  <c r="J1583" i="1" s="1"/>
  <c r="E1583" i="1"/>
  <c r="I1583" i="1"/>
  <c r="G1583" i="1" l="1"/>
  <c r="H1584" i="1"/>
  <c r="F1584" i="1" l="1"/>
  <c r="J1584" i="1" s="1"/>
  <c r="E1584" i="1"/>
  <c r="G1584" i="1" l="1"/>
  <c r="H1585" i="1"/>
  <c r="I1584" i="1"/>
  <c r="F1585" i="1" l="1"/>
  <c r="J1585" i="1" s="1"/>
  <c r="E1585" i="1"/>
  <c r="H1586" i="1" l="1"/>
  <c r="G1585" i="1"/>
  <c r="I1585" i="1"/>
  <c r="F1586" i="1" l="1"/>
  <c r="J1586" i="1" s="1"/>
  <c r="E1586" i="1"/>
  <c r="I1586" i="1" l="1"/>
  <c r="G1586" i="1"/>
  <c r="H1587" i="1"/>
  <c r="F1587" i="1" l="1"/>
  <c r="J1587" i="1" s="1"/>
  <c r="E1587" i="1"/>
  <c r="H1588" i="1" l="1"/>
  <c r="G1587" i="1"/>
  <c r="I1587" i="1"/>
  <c r="F1588" i="1" l="1"/>
  <c r="J1588" i="1" s="1"/>
  <c r="E1588" i="1"/>
  <c r="I1588" i="1" s="1"/>
  <c r="G1588" i="1" l="1"/>
  <c r="H1589" i="1"/>
  <c r="F1589" i="1" l="1"/>
  <c r="J1589" i="1" s="1"/>
  <c r="E1589" i="1"/>
  <c r="G1589" i="1" l="1"/>
  <c r="H1590" i="1"/>
  <c r="I1589" i="1"/>
  <c r="F1590" i="1" l="1"/>
  <c r="J1590" i="1" s="1"/>
  <c r="E1590" i="1"/>
  <c r="H1591" i="1" l="1"/>
  <c r="G1590" i="1"/>
  <c r="I1590" i="1"/>
  <c r="F1591" i="1" l="1"/>
  <c r="J1591" i="1" s="1"/>
  <c r="E1591" i="1"/>
  <c r="I1591" i="1" l="1"/>
  <c r="G1591" i="1"/>
  <c r="F1592" i="1"/>
  <c r="E1592" i="1"/>
  <c r="H1592" i="1"/>
  <c r="J1592" i="1"/>
  <c r="I1592" i="1" l="1"/>
  <c r="G1592" i="1"/>
  <c r="H1593" i="1"/>
  <c r="F1593" i="1" l="1"/>
  <c r="J1593" i="1" s="1"/>
  <c r="E1593" i="1"/>
  <c r="G1593" i="1" l="1"/>
  <c r="I1593" i="1"/>
  <c r="F1594" i="1"/>
  <c r="E1594" i="1"/>
  <c r="H1594" i="1"/>
  <c r="J1594" i="1"/>
  <c r="I1594" i="1"/>
  <c r="H1595" i="1" l="1"/>
  <c r="G1594" i="1"/>
  <c r="F1595" i="1" l="1"/>
  <c r="J1595" i="1" s="1"/>
  <c r="E1595" i="1"/>
  <c r="G1595" i="1" s="1"/>
  <c r="F1596" i="1" l="1"/>
  <c r="J1596" i="1" s="1"/>
  <c r="E1596" i="1"/>
  <c r="G1596" i="1"/>
  <c r="I1595" i="1"/>
  <c r="H1596" i="1"/>
  <c r="H1597" i="1" l="1"/>
  <c r="F1597" i="1"/>
  <c r="J1597" i="1" s="1"/>
  <c r="E1597" i="1"/>
  <c r="I1596" i="1"/>
  <c r="H1598" i="1" l="1"/>
  <c r="I1597" i="1"/>
  <c r="G1597" i="1"/>
  <c r="F1598" i="1" l="1"/>
  <c r="J1598" i="1" s="1"/>
  <c r="E1598" i="1"/>
  <c r="G1598" i="1" s="1"/>
  <c r="F1599" i="1" l="1"/>
  <c r="E1599" i="1"/>
  <c r="I1598" i="1"/>
  <c r="H1599" i="1"/>
  <c r="I1599" i="1" s="1"/>
  <c r="J1599" i="1"/>
  <c r="G1599" i="1" l="1"/>
  <c r="H1600" i="1"/>
  <c r="F1600" i="1"/>
  <c r="J1600" i="1" s="1"/>
  <c r="E1600" i="1"/>
  <c r="H1601" i="1" l="1"/>
  <c r="G1600" i="1"/>
  <c r="I1600" i="1"/>
  <c r="E1601" i="1" l="1"/>
  <c r="F1601" i="1"/>
  <c r="G1601" i="1" l="1"/>
  <c r="F1602" i="1" s="1"/>
  <c r="I1601" i="1"/>
  <c r="J1601" i="1"/>
  <c r="G1602" i="1" l="1"/>
  <c r="F1603" i="1" s="1"/>
  <c r="E1602" i="1"/>
  <c r="H1602" i="1"/>
  <c r="I1602" i="1" s="1"/>
  <c r="J1602" i="1"/>
  <c r="E1603" i="1" l="1"/>
  <c r="G1603" i="1" s="1"/>
  <c r="J1603" i="1"/>
  <c r="H1603" i="1"/>
  <c r="I1603" i="1" s="1"/>
  <c r="F1604" i="1" l="1"/>
  <c r="E1604" i="1"/>
  <c r="H1604" i="1"/>
  <c r="I1604" i="1" s="1"/>
  <c r="J1604" i="1"/>
  <c r="H1605" i="1" l="1"/>
  <c r="G1604" i="1"/>
  <c r="F1605" i="1" l="1"/>
  <c r="J1605" i="1" s="1"/>
  <c r="E1605" i="1"/>
  <c r="G1605" i="1" s="1"/>
  <c r="F1606" i="1" l="1"/>
  <c r="E1606" i="1"/>
  <c r="G1606" i="1" s="1"/>
  <c r="I1605" i="1"/>
  <c r="H1606" i="1"/>
  <c r="J1606" i="1"/>
  <c r="F1607" i="1" l="1"/>
  <c r="E1607" i="1"/>
  <c r="G1607" i="1"/>
  <c r="H1607" i="1"/>
  <c r="J1607" i="1"/>
  <c r="I1606" i="1"/>
  <c r="I1607" i="1" l="1"/>
  <c r="H1608" i="1"/>
  <c r="F1608" i="1"/>
  <c r="J1608" i="1" s="1"/>
  <c r="E1608" i="1"/>
  <c r="H1609" i="1" l="1"/>
  <c r="G1608" i="1"/>
  <c r="I1608" i="1"/>
  <c r="F1609" i="1" l="1"/>
  <c r="J1609" i="1" s="1"/>
  <c r="E1609" i="1"/>
  <c r="G1609" i="1"/>
  <c r="I1609" i="1" l="1"/>
  <c r="F1610" i="1"/>
  <c r="E1610" i="1"/>
  <c r="G1610" i="1" s="1"/>
  <c r="H1610" i="1"/>
  <c r="J1610" i="1"/>
  <c r="F1611" i="1" l="1"/>
  <c r="J1611" i="1" s="1"/>
  <c r="E1611" i="1"/>
  <c r="H1611" i="1"/>
  <c r="I1610" i="1"/>
  <c r="G1611" i="1" l="1"/>
  <c r="E1612" i="1" s="1"/>
  <c r="H1612" i="1"/>
  <c r="I1611" i="1"/>
  <c r="F1612" i="1" l="1"/>
  <c r="J1612" i="1" s="1"/>
  <c r="H1613" i="1" s="1"/>
  <c r="G1612" i="1"/>
  <c r="I1612" i="1" l="1"/>
  <c r="F1613" i="1"/>
  <c r="J1613" i="1" s="1"/>
  <c r="E1613" i="1"/>
  <c r="G1613" i="1"/>
  <c r="F1614" i="1" l="1"/>
  <c r="J1614" i="1" s="1"/>
  <c r="E1614" i="1"/>
  <c r="G1614" i="1" s="1"/>
  <c r="H1614" i="1"/>
  <c r="I1613" i="1"/>
  <c r="F1615" i="1" l="1"/>
  <c r="J1615" i="1" s="1"/>
  <c r="E1615" i="1"/>
  <c r="H1615" i="1"/>
  <c r="I1614" i="1"/>
  <c r="G1615" i="1" l="1"/>
  <c r="F1616" i="1" s="1"/>
  <c r="J1616" i="1" s="1"/>
  <c r="I1615" i="1"/>
  <c r="H1616" i="1"/>
  <c r="G1616" i="1" l="1"/>
  <c r="F1617" i="1" s="1"/>
  <c r="J1617" i="1" s="1"/>
  <c r="E1616" i="1"/>
  <c r="H1617" i="1"/>
  <c r="I1616" i="1"/>
  <c r="E1617" i="1" l="1"/>
  <c r="H1618" i="1"/>
  <c r="I1617" i="1" l="1"/>
  <c r="G1617" i="1"/>
  <c r="F1618" i="1"/>
  <c r="J1618" i="1" s="1"/>
  <c r="E1618" i="1"/>
  <c r="G1618" i="1"/>
  <c r="H1619" i="1" l="1"/>
  <c r="E1619" i="1"/>
  <c r="F1619" i="1"/>
  <c r="G1619" i="1"/>
  <c r="I1618" i="1"/>
  <c r="I1619" i="1" l="1"/>
  <c r="J1619" i="1"/>
  <c r="F1620" i="1"/>
  <c r="E1620" i="1"/>
  <c r="J1620" i="1" l="1"/>
  <c r="H1620" i="1"/>
  <c r="I1620" i="1" s="1"/>
  <c r="G1620" i="1"/>
  <c r="F1621" i="1" l="1"/>
  <c r="J1621" i="1" s="1"/>
  <c r="E1621" i="1"/>
  <c r="H1621" i="1"/>
  <c r="H1622" i="1" l="1"/>
  <c r="G1621" i="1"/>
  <c r="I1621" i="1"/>
  <c r="F1622" i="1" l="1"/>
  <c r="J1622" i="1" s="1"/>
  <c r="E1622" i="1"/>
  <c r="G1622" i="1" l="1"/>
  <c r="H1623" i="1"/>
  <c r="I1622" i="1"/>
  <c r="F1623" i="1" l="1"/>
  <c r="J1623" i="1" s="1"/>
  <c r="E1623" i="1"/>
  <c r="G1623" i="1" l="1"/>
  <c r="H1624" i="1"/>
  <c r="I1623" i="1"/>
  <c r="F1624" i="1" l="1"/>
  <c r="J1624" i="1" s="1"/>
  <c r="E1624" i="1"/>
  <c r="H1625" i="1" l="1"/>
  <c r="G1624" i="1"/>
  <c r="I1624" i="1"/>
  <c r="F1625" i="1" l="1"/>
  <c r="J1625" i="1" s="1"/>
  <c r="E1625" i="1"/>
  <c r="H1626" i="1" l="1"/>
  <c r="G1625" i="1"/>
  <c r="I1625" i="1"/>
  <c r="F1626" i="1" l="1"/>
  <c r="J1626" i="1" s="1"/>
  <c r="E1626" i="1"/>
  <c r="I1626" i="1" l="1"/>
  <c r="G1626" i="1"/>
  <c r="H1627" i="1"/>
  <c r="F1627" i="1" l="1"/>
  <c r="J1627" i="1" s="1"/>
  <c r="E1627" i="1"/>
  <c r="G1627" i="1" l="1"/>
  <c r="H1628" i="1"/>
  <c r="I1627" i="1"/>
  <c r="F1628" i="1" l="1"/>
  <c r="J1628" i="1" s="1"/>
  <c r="E1628" i="1"/>
  <c r="G1628" i="1" l="1"/>
  <c r="H1629" i="1"/>
  <c r="I1628" i="1"/>
  <c r="F1629" i="1" l="1"/>
  <c r="J1629" i="1" s="1"/>
  <c r="E1629" i="1"/>
  <c r="G1629" i="1" l="1"/>
  <c r="I1629" i="1"/>
  <c r="F1630" i="1"/>
  <c r="E1630" i="1"/>
  <c r="G1630" i="1" s="1"/>
  <c r="H1630" i="1"/>
  <c r="J1630" i="1"/>
  <c r="H1631" i="1" l="1"/>
  <c r="F1631" i="1"/>
  <c r="J1631" i="1" s="1"/>
  <c r="E1631" i="1"/>
  <c r="I1630" i="1"/>
  <c r="I1631" i="1" l="1"/>
  <c r="H1632" i="1"/>
  <c r="G1631" i="1"/>
  <c r="F1632" i="1" l="1"/>
  <c r="J1632" i="1" s="1"/>
  <c r="E1632" i="1"/>
  <c r="G1632" i="1" l="1"/>
  <c r="I1632" i="1"/>
  <c r="H1633" i="1"/>
  <c r="F1633" i="1" l="1"/>
  <c r="J1633" i="1" s="1"/>
  <c r="E1633" i="1"/>
  <c r="G1633" i="1" l="1"/>
  <c r="H1634" i="1"/>
  <c r="I1633" i="1"/>
  <c r="F1634" i="1" l="1"/>
  <c r="J1634" i="1" s="1"/>
  <c r="E1634" i="1"/>
  <c r="G1634" i="1" s="1"/>
  <c r="F1635" i="1" l="1"/>
  <c r="E1635" i="1"/>
  <c r="I1634" i="1"/>
  <c r="H1635" i="1"/>
  <c r="J1635" i="1"/>
  <c r="I1635" i="1" l="1"/>
  <c r="H1636" i="1"/>
  <c r="G1635" i="1"/>
  <c r="F1636" i="1" l="1"/>
  <c r="J1636" i="1" s="1"/>
  <c r="E1636" i="1"/>
  <c r="G1636" i="1" s="1"/>
  <c r="E1637" i="1" l="1"/>
  <c r="F1637" i="1"/>
  <c r="G1637" i="1"/>
  <c r="I1636" i="1"/>
  <c r="H1637" i="1"/>
  <c r="J1637" i="1"/>
  <c r="F1638" i="1" l="1"/>
  <c r="J1638" i="1" s="1"/>
  <c r="E1638" i="1"/>
  <c r="I1637" i="1"/>
  <c r="H1638" i="1"/>
  <c r="I1638" i="1" l="1"/>
  <c r="H1639" i="1"/>
  <c r="G1638" i="1"/>
  <c r="F1639" i="1" l="1"/>
  <c r="J1639" i="1" s="1"/>
  <c r="E1639" i="1"/>
  <c r="G1639" i="1" s="1"/>
  <c r="F1640" i="1" l="1"/>
  <c r="E1640" i="1"/>
  <c r="I1639" i="1"/>
  <c r="H1640" i="1"/>
  <c r="J1640" i="1"/>
  <c r="G1640" i="1" l="1"/>
  <c r="I1640" i="1"/>
  <c r="H1641" i="1"/>
  <c r="F1641" i="1"/>
  <c r="J1641" i="1" s="1"/>
  <c r="E1641" i="1"/>
  <c r="G1641" i="1" l="1"/>
  <c r="H1642" i="1"/>
  <c r="F1642" i="1"/>
  <c r="J1642" i="1" s="1"/>
  <c r="E1642" i="1"/>
  <c r="G1642" i="1" s="1"/>
  <c r="I1641" i="1"/>
  <c r="F1643" i="1" l="1"/>
  <c r="E1643" i="1"/>
  <c r="J1643" i="1"/>
  <c r="H1644" i="1" s="1"/>
  <c r="H1643" i="1"/>
  <c r="I1642" i="1"/>
  <c r="I1643" i="1" l="1"/>
  <c r="G1643" i="1"/>
  <c r="F1644" i="1" l="1"/>
  <c r="J1644" i="1" s="1"/>
  <c r="H1645" i="1" s="1"/>
  <c r="E1644" i="1"/>
  <c r="I1644" i="1" l="1"/>
  <c r="G1644" i="1"/>
  <c r="E1645" i="1" l="1"/>
  <c r="G1645" i="1" s="1"/>
  <c r="F1645" i="1"/>
  <c r="J1645" i="1" s="1"/>
  <c r="F1646" i="1" l="1"/>
  <c r="J1646" i="1" s="1"/>
  <c r="E1646" i="1"/>
  <c r="H1646" i="1"/>
  <c r="I1645" i="1"/>
  <c r="H1647" i="1" l="1"/>
  <c r="I1646" i="1"/>
  <c r="G1646" i="1"/>
  <c r="F1647" i="1" l="1"/>
  <c r="J1647" i="1" s="1"/>
  <c r="E1647" i="1"/>
  <c r="I1647" i="1" l="1"/>
  <c r="G1647" i="1"/>
  <c r="H1648" i="1"/>
  <c r="F1648" i="1" l="1"/>
  <c r="J1648" i="1" s="1"/>
  <c r="E1648" i="1"/>
  <c r="G1648" i="1" l="1"/>
  <c r="H1649" i="1"/>
  <c r="I1648" i="1"/>
  <c r="F1649" i="1" l="1"/>
  <c r="J1649" i="1" s="1"/>
  <c r="E1649" i="1"/>
  <c r="H1650" i="1" l="1"/>
  <c r="G1649" i="1"/>
  <c r="I1649" i="1"/>
  <c r="F1650" i="1" l="1"/>
  <c r="J1650" i="1" s="1"/>
  <c r="E1650" i="1"/>
  <c r="I1650" i="1" l="1"/>
  <c r="G1650" i="1"/>
  <c r="H1651" i="1"/>
  <c r="F1651" i="1" l="1"/>
  <c r="J1651" i="1" s="1"/>
  <c r="E1651" i="1"/>
  <c r="G1651" i="1"/>
  <c r="F1652" i="1" l="1"/>
  <c r="J1652" i="1" s="1"/>
  <c r="E1652" i="1"/>
  <c r="H1652" i="1"/>
  <c r="I1651" i="1"/>
  <c r="I1652" i="1" l="1"/>
  <c r="G1652" i="1"/>
  <c r="H1653" i="1"/>
  <c r="F1653" i="1" l="1"/>
  <c r="J1653" i="1" s="1"/>
  <c r="E1653" i="1"/>
  <c r="G1653" i="1" s="1"/>
  <c r="F1654" i="1" l="1"/>
  <c r="E1654" i="1"/>
  <c r="G1654" i="1" s="1"/>
  <c r="I1653" i="1"/>
  <c r="H1654" i="1"/>
  <c r="J1654" i="1"/>
  <c r="F1655" i="1" l="1"/>
  <c r="J1655" i="1" s="1"/>
  <c r="E1655" i="1"/>
  <c r="I1654" i="1"/>
  <c r="H1655" i="1"/>
  <c r="H1656" i="1" l="1"/>
  <c r="I1655" i="1"/>
  <c r="G1655" i="1"/>
  <c r="F1656" i="1" l="1"/>
  <c r="J1656" i="1" s="1"/>
  <c r="E1656" i="1"/>
  <c r="G1656" i="1" l="1"/>
  <c r="H1657" i="1"/>
  <c r="I1656" i="1"/>
  <c r="F1657" i="1" l="1"/>
  <c r="J1657" i="1" s="1"/>
  <c r="E1657" i="1"/>
  <c r="G1657" i="1" l="1"/>
  <c r="H1658" i="1"/>
  <c r="I1657" i="1"/>
  <c r="F1658" i="1" l="1"/>
  <c r="J1658" i="1" s="1"/>
  <c r="E1658" i="1"/>
  <c r="G1658" i="1" s="1"/>
  <c r="F1659" i="1" l="1"/>
  <c r="J1659" i="1" s="1"/>
  <c r="H1660" i="1" s="1"/>
  <c r="E1659" i="1"/>
  <c r="G1659" i="1"/>
  <c r="I1658" i="1"/>
  <c r="H1659" i="1"/>
  <c r="E1660" i="1" l="1"/>
  <c r="G1660" i="1" s="1"/>
  <c r="F1660" i="1"/>
  <c r="J1660" i="1" s="1"/>
  <c r="I1659" i="1"/>
  <c r="E1661" i="1" l="1"/>
  <c r="F1661" i="1"/>
  <c r="J1661" i="1" s="1"/>
  <c r="H1661" i="1"/>
  <c r="I1660" i="1"/>
  <c r="G1661" i="1" l="1"/>
  <c r="E1662" i="1" s="1"/>
  <c r="H1662" i="1"/>
  <c r="I1661" i="1"/>
  <c r="G1662" i="1" l="1"/>
  <c r="F1663" i="1" s="1"/>
  <c r="J1663" i="1" s="1"/>
  <c r="F1662" i="1"/>
  <c r="J1662" i="1" s="1"/>
  <c r="H1663" i="1" s="1"/>
  <c r="I1662" i="1"/>
  <c r="E1663" i="1" l="1"/>
  <c r="I1663" i="1" s="1"/>
  <c r="H1664" i="1"/>
  <c r="G1663" i="1" l="1"/>
  <c r="F1664" i="1" s="1"/>
  <c r="J1664" i="1" s="1"/>
  <c r="E1664" i="1"/>
  <c r="I1664" i="1" l="1"/>
  <c r="G1664" i="1"/>
  <c r="H1665" i="1"/>
  <c r="F1665" i="1" l="1"/>
  <c r="J1665" i="1" s="1"/>
  <c r="E1665" i="1"/>
  <c r="G1665" i="1"/>
  <c r="F1666" i="1" l="1"/>
  <c r="J1666" i="1" s="1"/>
  <c r="E1666" i="1"/>
  <c r="H1666" i="1"/>
  <c r="I1665" i="1"/>
  <c r="I1666" i="1" l="1"/>
  <c r="G1666" i="1"/>
  <c r="F1667" i="1" s="1"/>
  <c r="J1667" i="1" s="1"/>
  <c r="E1667" i="1"/>
  <c r="H1667" i="1"/>
  <c r="I1667" i="1" l="1"/>
  <c r="G1667" i="1"/>
  <c r="H1668" i="1"/>
  <c r="F1668" i="1" l="1"/>
  <c r="J1668" i="1" s="1"/>
  <c r="E1668" i="1"/>
  <c r="G1668" i="1" l="1"/>
  <c r="I1668" i="1"/>
  <c r="H1669" i="1"/>
  <c r="F1669" i="1" l="1"/>
  <c r="J1669" i="1" s="1"/>
  <c r="E1669" i="1"/>
  <c r="H1670" i="1" l="1"/>
  <c r="G1669" i="1"/>
  <c r="I1669" i="1"/>
  <c r="F1670" i="1" l="1"/>
  <c r="J1670" i="1" s="1"/>
  <c r="E1670" i="1"/>
  <c r="G1670" i="1" s="1"/>
  <c r="F1671" i="1" l="1"/>
  <c r="J1671" i="1" s="1"/>
  <c r="E1671" i="1"/>
  <c r="I1670" i="1"/>
  <c r="H1671" i="1"/>
  <c r="H1672" i="1" l="1"/>
  <c r="I1671" i="1"/>
  <c r="G1671" i="1"/>
  <c r="F1672" i="1" l="1"/>
  <c r="J1672" i="1" s="1"/>
  <c r="E1672" i="1"/>
  <c r="H1673" i="1" l="1"/>
  <c r="G1672" i="1"/>
  <c r="I1672" i="1"/>
  <c r="F1673" i="1" l="1"/>
  <c r="J1673" i="1" s="1"/>
  <c r="E1673" i="1"/>
  <c r="I1673" i="1" l="1"/>
  <c r="G1673" i="1"/>
  <c r="H1674" i="1"/>
  <c r="F1674" i="1" l="1"/>
  <c r="J1674" i="1" s="1"/>
  <c r="E1674" i="1"/>
  <c r="I1674" i="1" l="1"/>
  <c r="G1674" i="1"/>
  <c r="H1675" i="1"/>
  <c r="F1675" i="1" l="1"/>
  <c r="J1675" i="1" s="1"/>
  <c r="E1675" i="1"/>
  <c r="I1675" i="1" s="1"/>
  <c r="G1675" i="1" l="1"/>
  <c r="H1676" i="1"/>
  <c r="F1676" i="1" l="1"/>
  <c r="J1676" i="1" s="1"/>
  <c r="E1676" i="1"/>
  <c r="G1676" i="1" l="1"/>
  <c r="I1676" i="1"/>
  <c r="H1677" i="1"/>
  <c r="F1677" i="1" l="1"/>
  <c r="J1677" i="1" s="1"/>
  <c r="E1677" i="1"/>
  <c r="H1678" i="1" l="1"/>
  <c r="G1677" i="1"/>
  <c r="I1677" i="1"/>
  <c r="F1678" i="1" l="1"/>
  <c r="J1678" i="1" s="1"/>
  <c r="E1678" i="1"/>
  <c r="G1678" i="1"/>
  <c r="F1679" i="1" l="1"/>
  <c r="J1679" i="1" s="1"/>
  <c r="E1679" i="1"/>
  <c r="G1679" i="1"/>
  <c r="I1678" i="1"/>
  <c r="H1679" i="1"/>
  <c r="F1680" i="1" l="1"/>
  <c r="J1680" i="1" s="1"/>
  <c r="E1680" i="1"/>
  <c r="G1680" i="1"/>
  <c r="I1679" i="1"/>
  <c r="H1680" i="1"/>
  <c r="H1681" i="1" l="1"/>
  <c r="F1681" i="1"/>
  <c r="J1681" i="1" s="1"/>
  <c r="E1681" i="1"/>
  <c r="I1680" i="1"/>
  <c r="H1682" i="1" l="1"/>
  <c r="I1681" i="1"/>
  <c r="G1681" i="1"/>
  <c r="F1682" i="1" l="1"/>
  <c r="J1682" i="1" s="1"/>
  <c r="E1682" i="1"/>
  <c r="G1682" i="1"/>
  <c r="F1683" i="1" l="1"/>
  <c r="J1683" i="1" s="1"/>
  <c r="E1683" i="1"/>
  <c r="G1683" i="1" s="1"/>
  <c r="I1682" i="1"/>
  <c r="H1683" i="1"/>
  <c r="F1684" i="1" l="1"/>
  <c r="J1684" i="1" s="1"/>
  <c r="E1684" i="1"/>
  <c r="H1684" i="1"/>
  <c r="I1683" i="1"/>
  <c r="I1684" i="1" l="1"/>
  <c r="H1685" i="1"/>
  <c r="G1684" i="1"/>
  <c r="F1685" i="1" l="1"/>
  <c r="J1685" i="1" s="1"/>
  <c r="E1685" i="1"/>
  <c r="I1685" i="1" l="1"/>
  <c r="G1685" i="1"/>
  <c r="H1686" i="1"/>
  <c r="F1686" i="1" l="1"/>
  <c r="J1686" i="1" s="1"/>
  <c r="E1686" i="1"/>
  <c r="G1686" i="1"/>
  <c r="F1687" i="1" l="1"/>
  <c r="J1687" i="1" s="1"/>
  <c r="E1687" i="1"/>
  <c r="G1687" i="1"/>
  <c r="I1686" i="1"/>
  <c r="H1687" i="1"/>
  <c r="H1688" i="1" l="1"/>
  <c r="F1688" i="1"/>
  <c r="J1688" i="1" s="1"/>
  <c r="H1689" i="1" s="1"/>
  <c r="E1688" i="1"/>
  <c r="G1688" i="1" s="1"/>
  <c r="I1687" i="1"/>
  <c r="F1689" i="1" l="1"/>
  <c r="J1689" i="1" s="1"/>
  <c r="E1689" i="1"/>
  <c r="G1689" i="1"/>
  <c r="I1688" i="1"/>
  <c r="F1690" i="1" l="1"/>
  <c r="J1690" i="1" s="1"/>
  <c r="E1690" i="1"/>
  <c r="G1690" i="1"/>
  <c r="I1689" i="1"/>
  <c r="H1690" i="1"/>
  <c r="I1690" i="1" l="1"/>
  <c r="H1691" i="1"/>
  <c r="F1691" i="1"/>
  <c r="J1691" i="1" s="1"/>
  <c r="E1691" i="1"/>
  <c r="I1691" i="1" l="1"/>
  <c r="H1692" i="1"/>
  <c r="G1691" i="1"/>
  <c r="F1692" i="1" l="1"/>
  <c r="J1692" i="1" s="1"/>
  <c r="E1692" i="1"/>
  <c r="G1692" i="1"/>
  <c r="F1693" i="1" l="1"/>
  <c r="J1693" i="1" s="1"/>
  <c r="E1693" i="1"/>
  <c r="G1693" i="1" s="1"/>
  <c r="I1692" i="1"/>
  <c r="H1693" i="1"/>
  <c r="F1694" i="1" l="1"/>
  <c r="J1694" i="1" s="1"/>
  <c r="H1695" i="1" s="1"/>
  <c r="E1694" i="1"/>
  <c r="G1694" i="1" s="1"/>
  <c r="H1694" i="1"/>
  <c r="I1693" i="1"/>
  <c r="F1695" i="1" l="1"/>
  <c r="J1695" i="1" s="1"/>
  <c r="E1695" i="1"/>
  <c r="G1695" i="1" s="1"/>
  <c r="I1694" i="1"/>
  <c r="F1696" i="1" l="1"/>
  <c r="J1696" i="1" s="1"/>
  <c r="E1696" i="1"/>
  <c r="I1695" i="1"/>
  <c r="H1696" i="1"/>
  <c r="G1696" i="1" l="1"/>
  <c r="E1697" i="1" s="1"/>
  <c r="H1697" i="1"/>
  <c r="I1696" i="1"/>
  <c r="F1697" i="1" l="1"/>
  <c r="J1697" i="1" s="1"/>
  <c r="H1698" i="1" s="1"/>
  <c r="G1697" i="1"/>
  <c r="I1697" i="1" l="1"/>
  <c r="F1698" i="1"/>
  <c r="J1698" i="1" s="1"/>
  <c r="E1698" i="1"/>
  <c r="G1698" i="1" l="1"/>
  <c r="H1699" i="1"/>
  <c r="I1698" i="1"/>
  <c r="F1699" i="1" l="1"/>
  <c r="J1699" i="1" s="1"/>
  <c r="E1699" i="1"/>
  <c r="G1699" i="1" l="1"/>
  <c r="H1700" i="1"/>
  <c r="I1699" i="1"/>
  <c r="F1700" i="1" l="1"/>
  <c r="J1700" i="1" s="1"/>
  <c r="E1700" i="1"/>
  <c r="G1700" i="1" l="1"/>
  <c r="H1701" i="1"/>
  <c r="I1700" i="1"/>
  <c r="F1701" i="1" l="1"/>
  <c r="J1701" i="1" s="1"/>
  <c r="E1701" i="1"/>
  <c r="I1701" i="1" l="1"/>
  <c r="G1701" i="1"/>
  <c r="H1702" i="1"/>
  <c r="F1702" i="1" l="1"/>
  <c r="J1702" i="1" s="1"/>
  <c r="E1702" i="1"/>
  <c r="I1702" i="1" s="1"/>
  <c r="G1702" i="1" l="1"/>
  <c r="H1703" i="1"/>
  <c r="F1703" i="1" l="1"/>
  <c r="J1703" i="1" s="1"/>
  <c r="E1703" i="1"/>
  <c r="G1703" i="1" l="1"/>
  <c r="I1703" i="1"/>
  <c r="H1704" i="1"/>
  <c r="F1704" i="1" l="1"/>
  <c r="J1704" i="1" s="1"/>
  <c r="E1704" i="1"/>
  <c r="G1704" i="1" l="1"/>
  <c r="H1705" i="1"/>
  <c r="I1704" i="1"/>
  <c r="F1705" i="1" l="1"/>
  <c r="J1705" i="1" s="1"/>
  <c r="E1705" i="1"/>
  <c r="H1706" i="1" l="1"/>
  <c r="G1705" i="1"/>
  <c r="I1705" i="1"/>
  <c r="F1706" i="1" l="1"/>
  <c r="J1706" i="1" s="1"/>
  <c r="E1706" i="1"/>
  <c r="I1706" i="1" l="1"/>
  <c r="G1706" i="1"/>
  <c r="H1707" i="1"/>
  <c r="F1707" i="1" l="1"/>
  <c r="J1707" i="1" s="1"/>
  <c r="E1707" i="1"/>
  <c r="I1707" i="1" s="1"/>
  <c r="G1707" i="1" l="1"/>
  <c r="H1708" i="1"/>
  <c r="F1708" i="1" l="1"/>
  <c r="J1708" i="1" s="1"/>
  <c r="E1708" i="1"/>
  <c r="G1708" i="1" l="1"/>
  <c r="H1709" i="1"/>
  <c r="I1708" i="1"/>
  <c r="F1709" i="1" l="1"/>
  <c r="J1709" i="1" s="1"/>
  <c r="E1709" i="1"/>
  <c r="G1709" i="1" l="1"/>
  <c r="H1710" i="1"/>
  <c r="I1709" i="1"/>
  <c r="F1710" i="1" l="1"/>
  <c r="J1710" i="1" s="1"/>
  <c r="E1710" i="1"/>
  <c r="I1710" i="1" l="1"/>
  <c r="G1710" i="1"/>
  <c r="H1711" i="1"/>
  <c r="F1711" i="1" l="1"/>
  <c r="J1711" i="1" s="1"/>
  <c r="H1712" i="1" s="1"/>
  <c r="E1711" i="1"/>
  <c r="I1711" i="1" l="1"/>
  <c r="G1711" i="1"/>
  <c r="F1712" i="1" l="1"/>
  <c r="J1712" i="1" s="1"/>
  <c r="E1712" i="1"/>
  <c r="G1712" i="1" s="1"/>
  <c r="F1713" i="1" l="1"/>
  <c r="J1713" i="1" s="1"/>
  <c r="E1713" i="1"/>
  <c r="I1712" i="1"/>
  <c r="H1713" i="1"/>
  <c r="I1713" i="1" l="1"/>
  <c r="G1713" i="1"/>
  <c r="H1714" i="1"/>
  <c r="F1714" i="1" l="1"/>
  <c r="J1714" i="1" s="1"/>
  <c r="E1714" i="1"/>
  <c r="G1714" i="1" l="1"/>
  <c r="H1715" i="1"/>
  <c r="I1714" i="1"/>
  <c r="F1715" i="1" l="1"/>
  <c r="J1715" i="1" s="1"/>
  <c r="E1715" i="1"/>
  <c r="G1715" i="1"/>
  <c r="F1716" i="1" l="1"/>
  <c r="J1716" i="1" s="1"/>
  <c r="E1716" i="1"/>
  <c r="I1715" i="1"/>
  <c r="H1716" i="1"/>
  <c r="I1716" i="1" l="1"/>
  <c r="G1716" i="1"/>
  <c r="H1717" i="1"/>
  <c r="F1717" i="1" l="1"/>
  <c r="J1717" i="1" s="1"/>
  <c r="E1717" i="1"/>
  <c r="G1717" i="1" l="1"/>
  <c r="F1718" i="1" s="1"/>
  <c r="J1718" i="1" s="1"/>
  <c r="H1718" i="1"/>
  <c r="I1717" i="1"/>
  <c r="E1718" i="1" l="1"/>
  <c r="H1719" i="1"/>
  <c r="G1718" i="1"/>
  <c r="I1718" i="1" l="1"/>
  <c r="F1719" i="1"/>
  <c r="J1719" i="1" s="1"/>
  <c r="E1719" i="1"/>
  <c r="G1719" i="1"/>
  <c r="F1720" i="1" l="1"/>
  <c r="J1720" i="1" s="1"/>
  <c r="E1720" i="1"/>
  <c r="I1719" i="1"/>
  <c r="H1720" i="1"/>
  <c r="G1720" i="1" l="1"/>
  <c r="H1721" i="1"/>
  <c r="I1720" i="1"/>
  <c r="F1721" i="1" l="1"/>
  <c r="J1721" i="1" s="1"/>
  <c r="E1721" i="1"/>
  <c r="H1722" i="1" l="1"/>
  <c r="G1721" i="1"/>
  <c r="I1721" i="1"/>
  <c r="F1722" i="1" l="1"/>
  <c r="J1722" i="1" s="1"/>
  <c r="E1722" i="1"/>
  <c r="H1723" i="1" l="1"/>
  <c r="G1722" i="1"/>
  <c r="I1722" i="1"/>
  <c r="F1723" i="1" l="1"/>
  <c r="J1723" i="1" s="1"/>
  <c r="E1723" i="1"/>
  <c r="I1723" i="1" s="1"/>
  <c r="G1723" i="1" l="1"/>
  <c r="H1724" i="1"/>
  <c r="F1724" i="1" l="1"/>
  <c r="J1724" i="1" s="1"/>
  <c r="E1724" i="1"/>
  <c r="G1724" i="1" l="1"/>
  <c r="I1724" i="1"/>
  <c r="H1725" i="1"/>
  <c r="F1725" i="1" l="1"/>
  <c r="J1725" i="1" s="1"/>
  <c r="E1725" i="1"/>
  <c r="G1725" i="1" l="1"/>
  <c r="H1726" i="1"/>
  <c r="I1725" i="1"/>
  <c r="F1726" i="1" l="1"/>
  <c r="J1726" i="1" s="1"/>
  <c r="E1726" i="1"/>
  <c r="G1726" i="1" l="1"/>
  <c r="H1727" i="1"/>
  <c r="I1726" i="1"/>
  <c r="F1727" i="1" l="1"/>
  <c r="J1727" i="1" s="1"/>
  <c r="E1727" i="1"/>
  <c r="G1727" i="1" l="1"/>
  <c r="H1728" i="1"/>
  <c r="I1727" i="1"/>
  <c r="F1728" i="1" l="1"/>
  <c r="J1728" i="1" s="1"/>
  <c r="E1728" i="1"/>
  <c r="G1728" i="1"/>
  <c r="F1729" i="1" l="1"/>
  <c r="J1729" i="1" s="1"/>
  <c r="E1729" i="1"/>
  <c r="G1729" i="1"/>
  <c r="H1729" i="1"/>
  <c r="I1728" i="1"/>
  <c r="F1730" i="1" l="1"/>
  <c r="J1730" i="1" s="1"/>
  <c r="E1730" i="1"/>
  <c r="I1729" i="1"/>
  <c r="H1730" i="1"/>
  <c r="I1730" i="1" l="1"/>
  <c r="H1731" i="1"/>
  <c r="G1730" i="1"/>
  <c r="F1731" i="1" l="1"/>
  <c r="J1731" i="1" s="1"/>
  <c r="E1731" i="1"/>
  <c r="H1732" i="1" l="1"/>
  <c r="G1731" i="1"/>
  <c r="I1731" i="1"/>
  <c r="F1732" i="1" l="1"/>
  <c r="J1732" i="1" s="1"/>
  <c r="E1732" i="1"/>
  <c r="H1733" i="1" l="1"/>
  <c r="G1732" i="1"/>
  <c r="I1732" i="1"/>
  <c r="F1733" i="1" l="1"/>
  <c r="J1733" i="1" s="1"/>
  <c r="E1733" i="1"/>
  <c r="G1733" i="1" l="1"/>
  <c r="I1733" i="1"/>
  <c r="H1734" i="1"/>
  <c r="F1734" i="1" l="1"/>
  <c r="J1734" i="1" s="1"/>
  <c r="E1734" i="1"/>
  <c r="G1734" i="1" l="1"/>
  <c r="H1735" i="1"/>
  <c r="I1734" i="1"/>
  <c r="F1735" i="1" l="1"/>
  <c r="J1735" i="1" s="1"/>
  <c r="E1735" i="1"/>
  <c r="G1735" i="1" l="1"/>
  <c r="H1736" i="1"/>
  <c r="I1735" i="1"/>
  <c r="F1736" i="1" l="1"/>
  <c r="J1736" i="1" s="1"/>
  <c r="E1736" i="1"/>
  <c r="G1736" i="1" l="1"/>
  <c r="H1737" i="1"/>
  <c r="I1736" i="1"/>
  <c r="F1737" i="1" l="1"/>
  <c r="J1737" i="1" s="1"/>
  <c r="E1737" i="1"/>
  <c r="G1737" i="1" s="1"/>
  <c r="F1738" i="1" l="1"/>
  <c r="E1738" i="1"/>
  <c r="I1737" i="1"/>
  <c r="H1738" i="1"/>
  <c r="J1738" i="1"/>
  <c r="H1739" i="1" l="1"/>
  <c r="I1738" i="1"/>
  <c r="G1738" i="1"/>
  <c r="F1739" i="1" l="1"/>
  <c r="J1739" i="1" s="1"/>
  <c r="E1739" i="1"/>
  <c r="I1739" i="1" l="1"/>
  <c r="G1739" i="1"/>
  <c r="H1740" i="1"/>
  <c r="F1740" i="1" l="1"/>
  <c r="J1740" i="1" s="1"/>
  <c r="E1740" i="1"/>
  <c r="G1740" i="1"/>
  <c r="I1740" i="1" l="1"/>
  <c r="F1741" i="1"/>
  <c r="E1741" i="1"/>
  <c r="H1741" i="1"/>
  <c r="J1741" i="1"/>
  <c r="I1741" i="1" l="1"/>
  <c r="H1742" i="1"/>
  <c r="G1741" i="1"/>
  <c r="F1742" i="1" l="1"/>
  <c r="J1742" i="1" s="1"/>
  <c r="E1742" i="1"/>
  <c r="G1742" i="1" s="1"/>
  <c r="F1743" i="1" l="1"/>
  <c r="E1743" i="1"/>
  <c r="G1743" i="1" s="1"/>
  <c r="I1742" i="1"/>
  <c r="H1743" i="1"/>
  <c r="J1743" i="1"/>
  <c r="H1744" i="1" l="1"/>
  <c r="F1744" i="1"/>
  <c r="J1744" i="1" s="1"/>
  <c r="E1744" i="1"/>
  <c r="I1743" i="1"/>
  <c r="H1745" i="1" l="1"/>
  <c r="G1744" i="1"/>
  <c r="I1744" i="1"/>
  <c r="F1745" i="1" l="1"/>
  <c r="J1745" i="1" s="1"/>
  <c r="E1745" i="1"/>
  <c r="I1745" i="1" l="1"/>
  <c r="G1745" i="1"/>
  <c r="H1746" i="1"/>
  <c r="F1746" i="1" l="1"/>
  <c r="J1746" i="1" s="1"/>
  <c r="E1746" i="1"/>
  <c r="I1746" i="1" s="1"/>
  <c r="G1746" i="1" l="1"/>
  <c r="H1747" i="1"/>
  <c r="F1747" i="1" l="1"/>
  <c r="J1747" i="1" s="1"/>
  <c r="E1747" i="1"/>
  <c r="G1747" i="1" l="1"/>
  <c r="I1747" i="1"/>
  <c r="H1748" i="1"/>
  <c r="F1748" i="1" l="1"/>
  <c r="J1748" i="1" s="1"/>
  <c r="E1748" i="1"/>
  <c r="G1748" i="1" l="1"/>
  <c r="I1748" i="1"/>
  <c r="H1749" i="1"/>
  <c r="F1749" i="1" l="1"/>
  <c r="J1749" i="1" s="1"/>
  <c r="E1749" i="1"/>
  <c r="H1750" i="1" l="1"/>
  <c r="I1749" i="1"/>
  <c r="G1749" i="1"/>
  <c r="F1750" i="1" l="1"/>
  <c r="J1750" i="1" s="1"/>
  <c r="E1750" i="1"/>
  <c r="H1751" i="1" l="1"/>
  <c r="I1750" i="1"/>
  <c r="G1750" i="1"/>
  <c r="F1751" i="1" l="1"/>
  <c r="J1751" i="1" s="1"/>
  <c r="E1751" i="1"/>
  <c r="I1751" i="1" s="1"/>
  <c r="G1751" i="1" l="1"/>
  <c r="H1752" i="1"/>
  <c r="F1752" i="1" l="1"/>
  <c r="J1752" i="1" s="1"/>
  <c r="E1752" i="1"/>
  <c r="G1752" i="1" l="1"/>
  <c r="I1752" i="1"/>
  <c r="H1753" i="1"/>
  <c r="F1753" i="1" l="1"/>
  <c r="J1753" i="1" s="1"/>
  <c r="E1753" i="1"/>
  <c r="G1753" i="1" l="1"/>
  <c r="H1754" i="1"/>
  <c r="I1753" i="1"/>
  <c r="F1754" i="1" l="1"/>
  <c r="J1754" i="1" s="1"/>
  <c r="E1754" i="1"/>
  <c r="G1754" i="1" l="1"/>
  <c r="H1755" i="1"/>
  <c r="I1754" i="1"/>
  <c r="F1755" i="1" l="1"/>
  <c r="J1755" i="1" s="1"/>
  <c r="E1755" i="1"/>
  <c r="G1755" i="1" l="1"/>
  <c r="H1756" i="1"/>
  <c r="I1755" i="1"/>
  <c r="F1756" i="1" l="1"/>
  <c r="J1756" i="1" s="1"/>
  <c r="E1756" i="1"/>
  <c r="I1756" i="1" s="1"/>
  <c r="G1756" i="1" l="1"/>
  <c r="H1757" i="1"/>
  <c r="F1757" i="1" l="1"/>
  <c r="J1757" i="1" s="1"/>
  <c r="E1757" i="1"/>
  <c r="G1757" i="1" l="1"/>
  <c r="H1758" i="1"/>
  <c r="I1757" i="1"/>
  <c r="F1758" i="1" l="1"/>
  <c r="J1758" i="1" s="1"/>
  <c r="E1758" i="1"/>
  <c r="G1758" i="1" l="1"/>
  <c r="H1759" i="1"/>
  <c r="I1758" i="1"/>
  <c r="F1759" i="1" l="1"/>
  <c r="J1759" i="1" s="1"/>
  <c r="E1759" i="1"/>
  <c r="I1759" i="1" s="1"/>
  <c r="G1759" i="1" l="1"/>
  <c r="H1760" i="1"/>
  <c r="F1760" i="1" l="1"/>
  <c r="J1760" i="1" s="1"/>
  <c r="E1760" i="1"/>
  <c r="G1760" i="1" l="1"/>
  <c r="H1761" i="1"/>
  <c r="I1760" i="1"/>
  <c r="F1761" i="1" l="1"/>
  <c r="J1761" i="1" s="1"/>
  <c r="E1761" i="1"/>
  <c r="G1761" i="1" l="1"/>
  <c r="H1762" i="1"/>
  <c r="I1761" i="1"/>
  <c r="F1762" i="1" l="1"/>
  <c r="J1762" i="1" s="1"/>
  <c r="E1762" i="1"/>
  <c r="G1762" i="1" l="1"/>
  <c r="H1763" i="1"/>
  <c r="I1762" i="1"/>
  <c r="F1763" i="1" l="1"/>
  <c r="J1763" i="1" s="1"/>
  <c r="E1763" i="1"/>
  <c r="G1763" i="1"/>
  <c r="H1764" i="1" l="1"/>
  <c r="F1764" i="1"/>
  <c r="J1764" i="1" s="1"/>
  <c r="E1764" i="1"/>
  <c r="G1764" i="1"/>
  <c r="I1763" i="1"/>
  <c r="H1765" i="1" l="1"/>
  <c r="F1765" i="1"/>
  <c r="J1765" i="1" s="1"/>
  <c r="E1765" i="1"/>
  <c r="G1765" i="1" s="1"/>
  <c r="I1764" i="1"/>
  <c r="H1766" i="1" l="1"/>
  <c r="F1766" i="1"/>
  <c r="J1766" i="1" s="1"/>
  <c r="E1766" i="1"/>
  <c r="I1765" i="1"/>
  <c r="H1767" i="1" l="1"/>
  <c r="G1766" i="1"/>
  <c r="I1766" i="1"/>
  <c r="F1767" i="1" l="1"/>
  <c r="J1767" i="1" s="1"/>
  <c r="E1767" i="1"/>
  <c r="I1767" i="1" l="1"/>
  <c r="G1767" i="1"/>
  <c r="H1768" i="1"/>
  <c r="F1768" i="1" l="1"/>
  <c r="J1768" i="1" s="1"/>
  <c r="E1768" i="1"/>
  <c r="I1768" i="1" s="1"/>
  <c r="G1768" i="1" l="1"/>
  <c r="H1769" i="1"/>
  <c r="F1769" i="1" l="1"/>
  <c r="J1769" i="1" s="1"/>
  <c r="E1769" i="1"/>
  <c r="H1770" i="1" l="1"/>
  <c r="G1769" i="1"/>
  <c r="I1769" i="1"/>
  <c r="F1770" i="1" l="1"/>
  <c r="J1770" i="1" s="1"/>
  <c r="E1770" i="1"/>
  <c r="I1770" i="1" l="1"/>
  <c r="G1770" i="1"/>
  <c r="H1771" i="1"/>
  <c r="F1771" i="1" l="1"/>
  <c r="J1771" i="1" s="1"/>
  <c r="E1771" i="1"/>
  <c r="G1771" i="1" l="1"/>
  <c r="H1772" i="1"/>
  <c r="I1771" i="1"/>
  <c r="F1772" i="1" l="1"/>
  <c r="J1772" i="1" s="1"/>
  <c r="E1772" i="1"/>
  <c r="G1772" i="1" l="1"/>
  <c r="H1773" i="1"/>
  <c r="I1772" i="1"/>
  <c r="F1773" i="1" l="1"/>
  <c r="J1773" i="1" s="1"/>
  <c r="E1773" i="1"/>
  <c r="I1773" i="1" s="1"/>
  <c r="G1773" i="1" l="1"/>
  <c r="H1774" i="1"/>
  <c r="F1774" i="1" l="1"/>
  <c r="J1774" i="1" s="1"/>
  <c r="E1774" i="1"/>
  <c r="G1774" i="1" l="1"/>
  <c r="H1775" i="1"/>
  <c r="I1774" i="1"/>
  <c r="F1775" i="1" l="1"/>
  <c r="J1775" i="1" s="1"/>
  <c r="E1775" i="1"/>
  <c r="G1775" i="1" l="1"/>
  <c r="H1776" i="1"/>
  <c r="I1775" i="1"/>
  <c r="F1776" i="1" l="1"/>
  <c r="J1776" i="1" s="1"/>
  <c r="E1776" i="1"/>
  <c r="G1776" i="1" l="1"/>
  <c r="H1777" i="1"/>
  <c r="I1776" i="1"/>
  <c r="F1777" i="1" l="1"/>
  <c r="J1777" i="1" s="1"/>
  <c r="E1777" i="1"/>
  <c r="H1778" i="1" l="1"/>
  <c r="G1777" i="1"/>
  <c r="I1777" i="1"/>
  <c r="F1778" i="1" l="1"/>
  <c r="J1778" i="1" s="1"/>
  <c r="E1778" i="1"/>
  <c r="I1778" i="1" s="1"/>
  <c r="G1778" i="1" l="1"/>
  <c r="H1779" i="1"/>
  <c r="F1779" i="1" l="1"/>
  <c r="J1779" i="1" s="1"/>
  <c r="E1779" i="1"/>
  <c r="G1779" i="1" l="1"/>
  <c r="H1780" i="1"/>
  <c r="I1779" i="1"/>
  <c r="F1780" i="1" l="1"/>
  <c r="J1780" i="1" s="1"/>
  <c r="E1780" i="1"/>
  <c r="G1780" i="1" l="1"/>
  <c r="H1781" i="1"/>
  <c r="I1780" i="1"/>
  <c r="F1781" i="1" l="1"/>
  <c r="J1781" i="1" s="1"/>
  <c r="E1781" i="1"/>
  <c r="H1782" i="1" l="1"/>
  <c r="G1781" i="1"/>
  <c r="I1781" i="1"/>
  <c r="F1782" i="1" l="1"/>
  <c r="J1782" i="1" s="1"/>
  <c r="E1782" i="1"/>
  <c r="G1782" i="1" l="1"/>
  <c r="I1782" i="1"/>
  <c r="H1783" i="1"/>
  <c r="F1783" i="1" l="1"/>
  <c r="J1783" i="1" s="1"/>
  <c r="E1783" i="1"/>
  <c r="G1783" i="1" l="1"/>
  <c r="H1784" i="1"/>
  <c r="I1783" i="1"/>
  <c r="F1784" i="1" l="1"/>
  <c r="J1784" i="1" s="1"/>
  <c r="E1784" i="1"/>
  <c r="G1784" i="1" l="1"/>
  <c r="H1785" i="1"/>
  <c r="I1784" i="1"/>
  <c r="F1785" i="1" l="1"/>
  <c r="J1785" i="1" s="1"/>
  <c r="E1785" i="1"/>
  <c r="G1785" i="1" l="1"/>
  <c r="H1786" i="1"/>
  <c r="I1785" i="1"/>
  <c r="F1786" i="1" l="1"/>
  <c r="J1786" i="1" s="1"/>
  <c r="E1786" i="1"/>
  <c r="G1786" i="1" l="1"/>
  <c r="H1787" i="1"/>
  <c r="I1786" i="1"/>
  <c r="F1787" i="1" l="1"/>
  <c r="J1787" i="1" s="1"/>
  <c r="E1787" i="1"/>
  <c r="G1787" i="1" l="1"/>
  <c r="H1788" i="1"/>
  <c r="I1787" i="1"/>
  <c r="F1788" i="1" l="1"/>
  <c r="J1788" i="1" s="1"/>
  <c r="E1788" i="1"/>
  <c r="G1788" i="1" l="1"/>
  <c r="H1789" i="1"/>
  <c r="I1788" i="1"/>
  <c r="F1789" i="1" l="1"/>
  <c r="J1789" i="1" s="1"/>
  <c r="E1789" i="1"/>
  <c r="G1789" i="1" l="1"/>
  <c r="H1790" i="1"/>
  <c r="I1789" i="1"/>
  <c r="F1790" i="1" l="1"/>
  <c r="J1790" i="1" s="1"/>
  <c r="E1790" i="1"/>
  <c r="G1790" i="1" l="1"/>
  <c r="H1791" i="1"/>
  <c r="I1790" i="1"/>
  <c r="F1791" i="1" l="1"/>
  <c r="J1791" i="1" s="1"/>
  <c r="E1791" i="1"/>
  <c r="G1791" i="1" l="1"/>
  <c r="H1792" i="1"/>
  <c r="I1791" i="1"/>
  <c r="F1792" i="1" l="1"/>
  <c r="J1792" i="1" s="1"/>
  <c r="E1792" i="1"/>
  <c r="G1792" i="1" s="1"/>
  <c r="F1793" i="1" l="1"/>
  <c r="E1793" i="1"/>
  <c r="G1793" i="1"/>
  <c r="I1792" i="1"/>
  <c r="J1793" i="1"/>
  <c r="H1793" i="1"/>
  <c r="I1793" i="1" s="1"/>
  <c r="H1794" i="1" l="1"/>
  <c r="E1794" i="1"/>
  <c r="F1794" i="1"/>
  <c r="I1794" i="1" l="1"/>
  <c r="G1794" i="1"/>
  <c r="J1794" i="1"/>
  <c r="H1795" i="1" l="1"/>
  <c r="F1795" i="1"/>
  <c r="J1795" i="1" s="1"/>
  <c r="E1795" i="1"/>
  <c r="H1796" i="1" l="1"/>
  <c r="G1795" i="1"/>
  <c r="I1795" i="1"/>
  <c r="F1796" i="1" l="1"/>
  <c r="J1796" i="1" s="1"/>
  <c r="E1796" i="1"/>
  <c r="I1796" i="1" s="1"/>
  <c r="G1796" i="1" l="1"/>
  <c r="H1797" i="1"/>
  <c r="F1797" i="1" l="1"/>
  <c r="J1797" i="1" s="1"/>
  <c r="E1797" i="1"/>
  <c r="G1797" i="1" l="1"/>
  <c r="H1798" i="1"/>
  <c r="I1797" i="1"/>
  <c r="F1798" i="1" l="1"/>
  <c r="J1798" i="1" s="1"/>
  <c r="E1798" i="1"/>
  <c r="G1798" i="1" l="1"/>
  <c r="H1799" i="1"/>
  <c r="I1798" i="1"/>
  <c r="F1799" i="1" l="1"/>
  <c r="J1799" i="1" s="1"/>
  <c r="E1799" i="1"/>
  <c r="G1799" i="1" l="1"/>
  <c r="H1800" i="1"/>
  <c r="I1799" i="1"/>
  <c r="F1800" i="1" l="1"/>
  <c r="J1800" i="1" s="1"/>
  <c r="E1800" i="1"/>
  <c r="G1800" i="1" l="1"/>
  <c r="H1801" i="1"/>
  <c r="I1800" i="1"/>
  <c r="F1801" i="1" l="1"/>
  <c r="J1801" i="1" s="1"/>
  <c r="E1801" i="1"/>
  <c r="G1801" i="1"/>
  <c r="F1802" i="1" l="1"/>
  <c r="J1802" i="1" s="1"/>
  <c r="E1802" i="1"/>
  <c r="H1802" i="1"/>
  <c r="I1801" i="1"/>
  <c r="H1803" i="1" l="1"/>
  <c r="G1802" i="1"/>
  <c r="I1802" i="1"/>
  <c r="F1803" i="1" l="1"/>
  <c r="J1803" i="1" s="1"/>
  <c r="E1803" i="1"/>
  <c r="I1803" i="1" s="1"/>
  <c r="G1803" i="1" l="1"/>
  <c r="H1804" i="1"/>
  <c r="F1804" i="1" l="1"/>
  <c r="J1804" i="1" s="1"/>
  <c r="E1804" i="1"/>
  <c r="H1805" i="1" l="1"/>
  <c r="G1804" i="1"/>
  <c r="I1804" i="1"/>
  <c r="F1805" i="1" l="1"/>
  <c r="J1805" i="1" s="1"/>
  <c r="E1805" i="1"/>
  <c r="I1805" i="1" l="1"/>
  <c r="G1805" i="1"/>
  <c r="H1806" i="1"/>
  <c r="F1806" i="1" l="1"/>
  <c r="J1806" i="1" s="1"/>
  <c r="E1806" i="1"/>
  <c r="G1806" i="1" l="1"/>
  <c r="H1807" i="1"/>
  <c r="I1806" i="1"/>
  <c r="F1807" i="1" l="1"/>
  <c r="J1807" i="1" s="1"/>
  <c r="E1807" i="1"/>
  <c r="G1807" i="1" l="1"/>
  <c r="H1808" i="1"/>
  <c r="I1807" i="1"/>
  <c r="F1808" i="1" l="1"/>
  <c r="J1808" i="1" s="1"/>
  <c r="E1808" i="1"/>
  <c r="G1808" i="1" l="1"/>
  <c r="H1809" i="1"/>
  <c r="I1808" i="1"/>
  <c r="F1809" i="1" l="1"/>
  <c r="J1809" i="1" s="1"/>
  <c r="E1809" i="1"/>
  <c r="G1809" i="1" l="1"/>
  <c r="H1810" i="1"/>
  <c r="I1809" i="1"/>
  <c r="F1810" i="1" l="1"/>
  <c r="J1810" i="1" s="1"/>
  <c r="E1810" i="1"/>
  <c r="G1810" i="1" l="1"/>
  <c r="H1811" i="1"/>
  <c r="I1810" i="1"/>
  <c r="F1811" i="1" l="1"/>
  <c r="J1811" i="1" s="1"/>
  <c r="E1811" i="1"/>
  <c r="G1811" i="1" l="1"/>
  <c r="H1812" i="1"/>
  <c r="I1811" i="1"/>
  <c r="F1812" i="1" l="1"/>
  <c r="J1812" i="1" s="1"/>
  <c r="E1812" i="1"/>
  <c r="G1812" i="1" l="1"/>
  <c r="H1813" i="1"/>
  <c r="I1812" i="1"/>
  <c r="F1813" i="1" l="1"/>
  <c r="J1813" i="1" s="1"/>
  <c r="E1813" i="1"/>
  <c r="H1814" i="1" l="1"/>
  <c r="G1813" i="1"/>
  <c r="I1813" i="1"/>
  <c r="F1814" i="1" l="1"/>
  <c r="J1814" i="1" s="1"/>
  <c r="E1814" i="1"/>
  <c r="H1815" i="1" l="1"/>
  <c r="G1814" i="1"/>
  <c r="I1814" i="1"/>
  <c r="F1815" i="1" l="1"/>
  <c r="J1815" i="1" s="1"/>
  <c r="E1815" i="1"/>
  <c r="G1815" i="1"/>
  <c r="H1816" i="1" l="1"/>
  <c r="F1816" i="1"/>
  <c r="J1816" i="1" s="1"/>
  <c r="E1816" i="1"/>
  <c r="G1816" i="1" s="1"/>
  <c r="I1815" i="1"/>
  <c r="H1817" i="1" l="1"/>
  <c r="F1817" i="1"/>
  <c r="J1817" i="1" s="1"/>
  <c r="E1817" i="1"/>
  <c r="G1817" i="1"/>
  <c r="I1816" i="1"/>
  <c r="H1818" i="1" l="1"/>
  <c r="E1818" i="1"/>
  <c r="F1818" i="1"/>
  <c r="I1817" i="1"/>
  <c r="I1818" i="1" l="1"/>
  <c r="J1818" i="1"/>
  <c r="G1818" i="1"/>
  <c r="H1819" i="1" l="1"/>
  <c r="F1819" i="1"/>
  <c r="J1819" i="1" s="1"/>
  <c r="E1819" i="1"/>
  <c r="H1820" i="1" l="1"/>
  <c r="I1819" i="1"/>
  <c r="G1819" i="1"/>
  <c r="F1820" i="1" l="1"/>
  <c r="J1820" i="1" s="1"/>
  <c r="E1820" i="1"/>
  <c r="G1820" i="1" l="1"/>
  <c r="H1821" i="1"/>
  <c r="I1820" i="1"/>
  <c r="F1821" i="1" l="1"/>
  <c r="J1821" i="1" s="1"/>
  <c r="E1821" i="1"/>
  <c r="I1821" i="1" l="1"/>
  <c r="H1822" i="1"/>
  <c r="G1821" i="1"/>
  <c r="F1822" i="1" l="1"/>
  <c r="J1822" i="1" s="1"/>
  <c r="E1822" i="1"/>
  <c r="G1822" i="1" l="1"/>
  <c r="I1822" i="1"/>
  <c r="H1823" i="1"/>
  <c r="F1823" i="1" l="1"/>
  <c r="J1823" i="1" s="1"/>
  <c r="E1823" i="1"/>
  <c r="G1823" i="1" l="1"/>
  <c r="F1824" i="1"/>
  <c r="E1824" i="1"/>
  <c r="G1824" i="1" s="1"/>
  <c r="H1824" i="1"/>
  <c r="J1824" i="1"/>
  <c r="I1823" i="1"/>
  <c r="F1825" i="1" l="1"/>
  <c r="E1825" i="1"/>
  <c r="H1825" i="1"/>
  <c r="J1825" i="1"/>
  <c r="I1824" i="1"/>
  <c r="I1825" i="1" l="1"/>
  <c r="G1825" i="1"/>
  <c r="H1826" i="1"/>
  <c r="F1826" i="1" l="1"/>
  <c r="J1826" i="1" s="1"/>
  <c r="E1826" i="1"/>
  <c r="G1826" i="1" l="1"/>
  <c r="I1826" i="1"/>
  <c r="H1827" i="1"/>
  <c r="F1827" i="1" l="1"/>
  <c r="J1827" i="1" s="1"/>
  <c r="E1827" i="1"/>
  <c r="G1827" i="1" l="1"/>
  <c r="H1828" i="1"/>
  <c r="I1827" i="1"/>
  <c r="F1828" i="1" l="1"/>
  <c r="J1828" i="1" s="1"/>
  <c r="E1828" i="1"/>
  <c r="I1828" i="1" l="1"/>
  <c r="G1828" i="1"/>
  <c r="H1829" i="1"/>
  <c r="F1829" i="1" l="1"/>
  <c r="J1829" i="1" s="1"/>
  <c r="E1829" i="1"/>
  <c r="I1829" i="1" l="1"/>
  <c r="G1829" i="1"/>
  <c r="H1830" i="1"/>
  <c r="F1830" i="1" l="1"/>
  <c r="J1830" i="1" s="1"/>
  <c r="E1830" i="1"/>
  <c r="G1830" i="1" l="1"/>
  <c r="I1830" i="1"/>
  <c r="H1831" i="1"/>
  <c r="F1831" i="1" l="1"/>
  <c r="J1831" i="1" s="1"/>
  <c r="E1831" i="1"/>
  <c r="G1831" i="1" l="1"/>
  <c r="H1832" i="1"/>
  <c r="I1831" i="1"/>
  <c r="F1832" i="1" l="1"/>
  <c r="J1832" i="1" s="1"/>
  <c r="E1832" i="1"/>
  <c r="G1832" i="1" l="1"/>
  <c r="F1833" i="1"/>
  <c r="E1833" i="1"/>
  <c r="H1833" i="1"/>
  <c r="J1833" i="1"/>
  <c r="I1832" i="1"/>
  <c r="I1833" i="1" l="1"/>
  <c r="H1834" i="1"/>
  <c r="G1833" i="1"/>
  <c r="F1834" i="1" l="1"/>
  <c r="J1834" i="1" s="1"/>
  <c r="E1834" i="1"/>
  <c r="I1834" i="1" s="1"/>
  <c r="G1834" i="1" l="1"/>
  <c r="H1835" i="1"/>
  <c r="F1835" i="1" l="1"/>
  <c r="J1835" i="1" s="1"/>
  <c r="E1835" i="1"/>
  <c r="G1835" i="1" l="1"/>
  <c r="I1835" i="1"/>
  <c r="H1836" i="1"/>
  <c r="F1836" i="1" l="1"/>
  <c r="J1836" i="1" s="1"/>
  <c r="E1836" i="1"/>
  <c r="G1836" i="1" l="1"/>
  <c r="H1837" i="1"/>
  <c r="I1836" i="1"/>
  <c r="F1837" i="1" l="1"/>
  <c r="J1837" i="1" s="1"/>
  <c r="E1837" i="1"/>
  <c r="G1837" i="1" l="1"/>
  <c r="H1838" i="1"/>
  <c r="I1837" i="1"/>
  <c r="F1838" i="1" l="1"/>
  <c r="J1838" i="1" s="1"/>
  <c r="E1838" i="1"/>
  <c r="G1838" i="1" l="1"/>
  <c r="H1839" i="1"/>
  <c r="I1838" i="1"/>
  <c r="F1839" i="1" l="1"/>
  <c r="J1839" i="1" s="1"/>
  <c r="E1839" i="1"/>
  <c r="I1839" i="1" l="1"/>
  <c r="G1839" i="1"/>
  <c r="H1840" i="1"/>
  <c r="F1840" i="1" l="1"/>
  <c r="J1840" i="1" s="1"/>
  <c r="E1840" i="1"/>
  <c r="I1840" i="1" l="1"/>
  <c r="G1840" i="1"/>
  <c r="H1841" i="1"/>
  <c r="F1841" i="1" l="1"/>
  <c r="J1841" i="1" s="1"/>
  <c r="E1841" i="1"/>
  <c r="I1841" i="1" l="1"/>
  <c r="G1841" i="1"/>
  <c r="H1842" i="1"/>
  <c r="F1842" i="1" l="1"/>
  <c r="J1842" i="1" s="1"/>
  <c r="E1842" i="1"/>
  <c r="I1842" i="1" l="1"/>
  <c r="G1842" i="1"/>
  <c r="H1843" i="1"/>
  <c r="F1843" i="1" l="1"/>
  <c r="J1843" i="1" s="1"/>
  <c r="E1843" i="1"/>
  <c r="I1843" i="1" l="1"/>
  <c r="G1843" i="1"/>
  <c r="H1844" i="1"/>
  <c r="F1844" i="1" l="1"/>
  <c r="J1844" i="1" s="1"/>
  <c r="E1844" i="1"/>
  <c r="I1844" i="1" l="1"/>
  <c r="G1844" i="1"/>
  <c r="H1845" i="1"/>
  <c r="F1845" i="1" l="1"/>
  <c r="J1845" i="1" s="1"/>
  <c r="E1845" i="1"/>
  <c r="G1845" i="1" l="1"/>
  <c r="I1845" i="1"/>
  <c r="H1846" i="1"/>
  <c r="F1846" i="1" l="1"/>
  <c r="J1846" i="1" s="1"/>
  <c r="E1846" i="1"/>
  <c r="G1846" i="1" l="1"/>
  <c r="H1847" i="1"/>
  <c r="I1846" i="1"/>
  <c r="F1847" i="1" l="1"/>
  <c r="J1847" i="1" s="1"/>
  <c r="E1847" i="1"/>
  <c r="G1847" i="1" l="1"/>
  <c r="H1848" i="1"/>
  <c r="I1847" i="1"/>
  <c r="F1848" i="1" l="1"/>
  <c r="J1848" i="1" s="1"/>
  <c r="E1848" i="1"/>
  <c r="G1848" i="1" l="1"/>
  <c r="H1849" i="1"/>
  <c r="I1848" i="1"/>
  <c r="F1849" i="1" l="1"/>
  <c r="J1849" i="1" s="1"/>
  <c r="E1849" i="1"/>
  <c r="H1850" i="1" l="1"/>
  <c r="G1849" i="1"/>
  <c r="I1849" i="1"/>
  <c r="F1850" i="1" l="1"/>
  <c r="J1850" i="1" s="1"/>
  <c r="E1850" i="1"/>
  <c r="G1850" i="1" l="1"/>
  <c r="H1851" i="1"/>
  <c r="I1850" i="1"/>
  <c r="F1851" i="1" l="1"/>
  <c r="J1851" i="1" s="1"/>
  <c r="E1851" i="1"/>
  <c r="G1851" i="1" l="1"/>
  <c r="H1852" i="1"/>
  <c r="I1851" i="1"/>
  <c r="F1852" i="1" l="1"/>
  <c r="J1852" i="1" s="1"/>
  <c r="E1852" i="1"/>
  <c r="I1852" i="1" l="1"/>
  <c r="G1852" i="1"/>
  <c r="H1853" i="1"/>
  <c r="F1853" i="1" l="1"/>
  <c r="J1853" i="1" s="1"/>
  <c r="E1853" i="1"/>
  <c r="I1853" i="1" l="1"/>
  <c r="G1853" i="1"/>
  <c r="H1854" i="1"/>
  <c r="F1854" i="1" l="1"/>
  <c r="J1854" i="1" s="1"/>
  <c r="E1854" i="1"/>
  <c r="I1854" i="1" l="1"/>
  <c r="G1854" i="1"/>
  <c r="H1855" i="1"/>
  <c r="F1855" i="1" l="1"/>
  <c r="J1855" i="1" s="1"/>
  <c r="E1855" i="1"/>
  <c r="G1855" i="1" s="1"/>
  <c r="F1856" i="1" l="1"/>
  <c r="J1856" i="1" s="1"/>
  <c r="E1856" i="1"/>
  <c r="I1855" i="1"/>
  <c r="H1856" i="1"/>
  <c r="I1856" i="1" l="1"/>
  <c r="G1856" i="1"/>
  <c r="H1857" i="1"/>
  <c r="F1857" i="1" l="1"/>
  <c r="J1857" i="1" s="1"/>
  <c r="E1857" i="1"/>
  <c r="H1858" i="1" l="1"/>
  <c r="G1857" i="1"/>
  <c r="I1857" i="1"/>
  <c r="F1858" i="1" l="1"/>
  <c r="J1858" i="1" s="1"/>
  <c r="E1858" i="1"/>
  <c r="I1858" i="1" s="1"/>
  <c r="G1858" i="1" l="1"/>
  <c r="H1859" i="1"/>
  <c r="F1859" i="1" l="1"/>
  <c r="J1859" i="1" s="1"/>
  <c r="E1859" i="1"/>
  <c r="H1860" i="1" l="1"/>
  <c r="G1859" i="1"/>
  <c r="I1859" i="1"/>
  <c r="F1860" i="1" l="1"/>
  <c r="J1860" i="1" s="1"/>
  <c r="E1860" i="1"/>
  <c r="G1860" i="1" l="1"/>
  <c r="H1861" i="1"/>
  <c r="I1860" i="1"/>
  <c r="F1861" i="1" l="1"/>
  <c r="J1861" i="1" s="1"/>
  <c r="E1861" i="1"/>
  <c r="G1861" i="1" l="1"/>
  <c r="H1862" i="1"/>
  <c r="I1861" i="1"/>
  <c r="F1862" i="1" l="1"/>
  <c r="J1862" i="1" s="1"/>
  <c r="E1862" i="1"/>
  <c r="H1863" i="1" l="1"/>
  <c r="G1862" i="1"/>
  <c r="I1862" i="1"/>
  <c r="F1863" i="1" l="1"/>
  <c r="J1863" i="1" s="1"/>
  <c r="E1863" i="1"/>
  <c r="G1863" i="1" l="1"/>
  <c r="I1863" i="1"/>
  <c r="H1864" i="1"/>
  <c r="F1864" i="1" l="1"/>
  <c r="J1864" i="1" s="1"/>
  <c r="E1864" i="1"/>
  <c r="G1864" i="1" l="1"/>
  <c r="H1865" i="1"/>
  <c r="I1864" i="1"/>
  <c r="F1865" i="1" l="1"/>
  <c r="J1865" i="1" s="1"/>
  <c r="E1865" i="1"/>
  <c r="G1865" i="1" l="1"/>
  <c r="H1866" i="1"/>
  <c r="I1865" i="1"/>
  <c r="F1866" i="1" l="1"/>
  <c r="J1866" i="1" s="1"/>
  <c r="E1866" i="1"/>
  <c r="G1866" i="1" l="1"/>
  <c r="F1867" i="1" s="1"/>
  <c r="J1867" i="1" s="1"/>
  <c r="H1867" i="1"/>
  <c r="I1866" i="1"/>
  <c r="I1867" i="1" l="1"/>
  <c r="E1867" i="1"/>
  <c r="H1868" i="1"/>
  <c r="G1867" i="1" l="1"/>
  <c r="F1868" i="1" l="1"/>
  <c r="J1868" i="1" s="1"/>
  <c r="H1869" i="1" s="1"/>
  <c r="E1868" i="1"/>
  <c r="G1868" i="1" s="1"/>
  <c r="F1869" i="1" l="1"/>
  <c r="J1869" i="1" s="1"/>
  <c r="H1870" i="1" s="1"/>
  <c r="E1869" i="1"/>
  <c r="I1868" i="1"/>
  <c r="I1869" i="1" l="1"/>
  <c r="G1869" i="1"/>
  <c r="I1870" i="1" l="1"/>
  <c r="F1870" i="1"/>
  <c r="J1870" i="1" s="1"/>
  <c r="H1871" i="1" s="1"/>
  <c r="E1870" i="1"/>
  <c r="G1870" i="1" l="1"/>
  <c r="F1871" i="1" l="1"/>
  <c r="J1871" i="1" s="1"/>
  <c r="E1871" i="1"/>
  <c r="H1872" i="1"/>
  <c r="I1871" i="1" l="1"/>
  <c r="G1871" i="1"/>
  <c r="F1872" i="1" l="1"/>
  <c r="J1872" i="1" s="1"/>
  <c r="H1873" i="1" s="1"/>
  <c r="E1872" i="1"/>
  <c r="I1872" i="1" s="1"/>
  <c r="G1872" i="1" l="1"/>
  <c r="F1873" i="1" l="1"/>
  <c r="J1873" i="1" s="1"/>
  <c r="H1874" i="1" s="1"/>
  <c r="E1873" i="1"/>
  <c r="G1873" i="1" s="1"/>
  <c r="E1874" i="1" l="1"/>
  <c r="F1874" i="1"/>
  <c r="J1874" i="1" s="1"/>
  <c r="H1875" i="1" s="1"/>
  <c r="I1873" i="1"/>
  <c r="I1874" i="1" l="1"/>
  <c r="G1874" i="1"/>
  <c r="I1875" i="1" l="1"/>
  <c r="F1875" i="1"/>
  <c r="J1875" i="1" s="1"/>
  <c r="E1875" i="1"/>
  <c r="G1875" i="1"/>
  <c r="E1876" i="1" l="1"/>
  <c r="F1876" i="1"/>
  <c r="J1876" i="1" s="1"/>
  <c r="H1877" i="1" s="1"/>
  <c r="H1876" i="1"/>
  <c r="I1876" i="1" s="1"/>
  <c r="G1876" i="1" l="1"/>
  <c r="F1877" i="1" l="1"/>
  <c r="J1877" i="1" s="1"/>
  <c r="H1878" i="1" s="1"/>
  <c r="E1877" i="1"/>
  <c r="G1877" i="1" l="1"/>
  <c r="I1877" i="1"/>
  <c r="F1878" i="1" l="1"/>
  <c r="J1878" i="1" s="1"/>
  <c r="H1879" i="1" s="1"/>
  <c r="E1878" i="1"/>
  <c r="I1878" i="1" l="1"/>
  <c r="G1878" i="1"/>
  <c r="F1879" i="1" l="1"/>
  <c r="J1879" i="1" s="1"/>
  <c r="H1880" i="1" s="1"/>
  <c r="E1879" i="1"/>
  <c r="G1879" i="1" l="1"/>
  <c r="I1879" i="1"/>
  <c r="F1880" i="1" l="1"/>
  <c r="J1880" i="1" s="1"/>
  <c r="E1880" i="1"/>
  <c r="G1880" i="1" s="1"/>
  <c r="F1881" i="1" l="1"/>
  <c r="J1881" i="1" s="1"/>
  <c r="H1882" i="1" s="1"/>
  <c r="E1881" i="1"/>
  <c r="G1881" i="1"/>
  <c r="H1881" i="1"/>
  <c r="I1880" i="1"/>
  <c r="I1881" i="1" s="1"/>
  <c r="F1882" i="1"/>
  <c r="E1882" i="1"/>
  <c r="J1882" i="1" l="1"/>
  <c r="H1883" i="1" s="1"/>
  <c r="G1882" i="1"/>
  <c r="I1882" i="1"/>
  <c r="F1883" i="1" l="1"/>
  <c r="J1883" i="1" s="1"/>
  <c r="E1883" i="1"/>
  <c r="G1883" i="1" l="1"/>
  <c r="H1884" i="1"/>
  <c r="I1883" i="1"/>
  <c r="F1884" i="1" l="1"/>
  <c r="J1884" i="1" s="1"/>
  <c r="E1884" i="1"/>
  <c r="G1884" i="1" l="1"/>
  <c r="H1885" i="1"/>
  <c r="I1884" i="1"/>
  <c r="F1885" i="1" l="1"/>
  <c r="J1885" i="1" s="1"/>
  <c r="H1886" i="1" s="1"/>
  <c r="E1885" i="1"/>
  <c r="G1885" i="1"/>
  <c r="F1886" i="1" l="1"/>
  <c r="J1886" i="1" s="1"/>
  <c r="E1886" i="1"/>
  <c r="I1885" i="1"/>
  <c r="I1886" i="1" l="1"/>
  <c r="G1886" i="1"/>
  <c r="H1887" i="1"/>
  <c r="F1887" i="1" l="1"/>
  <c r="J1887" i="1" s="1"/>
  <c r="E1887" i="1"/>
  <c r="G1887" i="1" s="1"/>
  <c r="F1888" i="1" l="1"/>
  <c r="J1888" i="1" s="1"/>
  <c r="H1889" i="1" s="1"/>
  <c r="E1888" i="1"/>
  <c r="I1887" i="1"/>
  <c r="H1888" i="1"/>
  <c r="I1888" i="1" l="1"/>
  <c r="G1888" i="1"/>
  <c r="F1889" i="1" l="1"/>
  <c r="J1889" i="1" s="1"/>
  <c r="H1890" i="1" s="1"/>
  <c r="E1889" i="1"/>
  <c r="G1889" i="1"/>
  <c r="I1889" i="1" l="1"/>
  <c r="F1890" i="1"/>
  <c r="J1890" i="1" s="1"/>
  <c r="H1891" i="1" s="1"/>
  <c r="E1890" i="1"/>
  <c r="I1890" i="1" l="1"/>
  <c r="G1890" i="1"/>
  <c r="E1891" i="1" l="1"/>
  <c r="G1891" i="1" s="1"/>
  <c r="F1891" i="1"/>
  <c r="J1891" i="1" s="1"/>
  <c r="H1892" i="1" s="1"/>
  <c r="F1892" i="1" l="1"/>
  <c r="J1892" i="1" s="1"/>
  <c r="E1892" i="1"/>
  <c r="I1891" i="1"/>
  <c r="I1892" i="1" s="1"/>
  <c r="G1892" i="1" l="1"/>
  <c r="H1893" i="1"/>
  <c r="F1893" i="1" l="1"/>
  <c r="J1893" i="1" s="1"/>
  <c r="H1894" i="1" s="1"/>
  <c r="E1893" i="1"/>
  <c r="I1893" i="1" l="1"/>
  <c r="G1893" i="1"/>
  <c r="F1894" i="1" l="1"/>
  <c r="J1894" i="1" s="1"/>
  <c r="H1895" i="1" s="1"/>
  <c r="E1894" i="1"/>
  <c r="G1894" i="1" l="1"/>
  <c r="I1894" i="1"/>
  <c r="F1895" i="1" l="1"/>
  <c r="J1895" i="1" s="1"/>
  <c r="E1895" i="1"/>
  <c r="G1895" i="1" l="1"/>
  <c r="H1896" i="1"/>
  <c r="I1895" i="1"/>
  <c r="E1896" i="1" l="1"/>
  <c r="F1896" i="1"/>
  <c r="J1896" i="1" s="1"/>
  <c r="H1897" i="1" s="1"/>
  <c r="G1896" i="1" l="1"/>
  <c r="E1897" i="1" s="1"/>
  <c r="I1896" i="1"/>
  <c r="I1897" i="1" l="1"/>
  <c r="G1897" i="1"/>
  <c r="F1897" i="1"/>
  <c r="J1897" i="1" s="1"/>
  <c r="F1898" i="1"/>
  <c r="E1898" i="1"/>
  <c r="H1898" i="1"/>
  <c r="J1898" i="1"/>
  <c r="I1898" i="1" l="1"/>
  <c r="H1899" i="1"/>
  <c r="G1898" i="1"/>
  <c r="F1899" i="1" l="1"/>
  <c r="J1899" i="1" s="1"/>
  <c r="E1899" i="1"/>
  <c r="G1899" i="1" l="1"/>
  <c r="I1899" i="1"/>
  <c r="H1900" i="1"/>
  <c r="F1900" i="1" l="1"/>
  <c r="J1900" i="1" s="1"/>
  <c r="E1900" i="1"/>
  <c r="H1901" i="1" l="1"/>
  <c r="G1900" i="1"/>
  <c r="I1900" i="1"/>
  <c r="F1901" i="1" l="1"/>
  <c r="J1901" i="1" s="1"/>
  <c r="E1901" i="1"/>
  <c r="I1901" i="1" l="1"/>
  <c r="G1901" i="1"/>
  <c r="H1902" i="1"/>
  <c r="F1902" i="1" l="1"/>
  <c r="J1902" i="1" s="1"/>
  <c r="E1902" i="1"/>
  <c r="G1902" i="1" l="1"/>
  <c r="I1902" i="1"/>
  <c r="H1903" i="1"/>
  <c r="F1903" i="1" l="1"/>
  <c r="J1903" i="1" s="1"/>
  <c r="E1903" i="1"/>
  <c r="H1904" i="1" l="1"/>
  <c r="G1903" i="1"/>
  <c r="I1903" i="1"/>
  <c r="F1904" i="1" l="1"/>
  <c r="J1904" i="1" s="1"/>
  <c r="E1904" i="1"/>
  <c r="I1904" i="1" l="1"/>
  <c r="G1904" i="1"/>
  <c r="H1905" i="1"/>
  <c r="F1905" i="1" l="1"/>
  <c r="J1905" i="1" s="1"/>
  <c r="E1905" i="1"/>
  <c r="I1905" i="1" s="1"/>
  <c r="G1905" i="1" l="1"/>
  <c r="H1906" i="1"/>
  <c r="F1906" i="1" l="1"/>
  <c r="J1906" i="1" s="1"/>
  <c r="E1906" i="1"/>
  <c r="I1906" i="1" l="1"/>
  <c r="G1906" i="1"/>
  <c r="H1907" i="1"/>
  <c r="F1907" i="1" l="1"/>
  <c r="J1907" i="1" s="1"/>
  <c r="E1907" i="1"/>
  <c r="G1907" i="1"/>
  <c r="F1908" i="1" l="1"/>
  <c r="J1908" i="1" s="1"/>
  <c r="E1908" i="1"/>
  <c r="I1907" i="1"/>
  <c r="H1908" i="1"/>
  <c r="I1908" i="1" l="1"/>
  <c r="H1909" i="1"/>
  <c r="G1908" i="1"/>
  <c r="F1909" i="1" l="1"/>
  <c r="J1909" i="1" s="1"/>
  <c r="E1909" i="1"/>
  <c r="I1909" i="1" l="1"/>
  <c r="G1909" i="1"/>
  <c r="H1910" i="1"/>
  <c r="F1910" i="1" l="1"/>
  <c r="J1910" i="1" s="1"/>
  <c r="E1910" i="1"/>
  <c r="I1910" i="1" l="1"/>
  <c r="G1910" i="1"/>
  <c r="H1911" i="1"/>
  <c r="F1911" i="1" l="1"/>
  <c r="J1911" i="1" s="1"/>
  <c r="E1911" i="1"/>
  <c r="I1911" i="1"/>
  <c r="G1911" i="1" l="1"/>
  <c r="H1912" i="1"/>
  <c r="F1912" i="1" l="1"/>
  <c r="J1912" i="1" s="1"/>
  <c r="E1912" i="1"/>
  <c r="G1912" i="1" l="1"/>
  <c r="I1912" i="1"/>
  <c r="H1913" i="1"/>
  <c r="F1913" i="1" l="1"/>
  <c r="J1913" i="1" s="1"/>
  <c r="E1913" i="1"/>
  <c r="G1913" i="1" l="1"/>
  <c r="H1914" i="1"/>
  <c r="I1913" i="1"/>
  <c r="F1914" i="1" l="1"/>
  <c r="J1914" i="1" s="1"/>
  <c r="E1914" i="1"/>
  <c r="H1915" i="1" l="1"/>
  <c r="G1914" i="1"/>
  <c r="I1914" i="1"/>
  <c r="F1915" i="1" l="1"/>
  <c r="J1915" i="1" s="1"/>
  <c r="E1915" i="1"/>
  <c r="G1915" i="1" l="1"/>
  <c r="H1916" i="1"/>
  <c r="I1915" i="1"/>
  <c r="F1916" i="1" l="1"/>
  <c r="J1916" i="1" s="1"/>
  <c r="E1916" i="1"/>
  <c r="G1916" i="1" l="1"/>
  <c r="H1917" i="1"/>
  <c r="I1916" i="1"/>
  <c r="F1917" i="1" l="1"/>
  <c r="J1917" i="1" s="1"/>
  <c r="E1917" i="1"/>
  <c r="G1917" i="1" l="1"/>
  <c r="H1918" i="1"/>
  <c r="I1917" i="1"/>
  <c r="F1918" i="1" l="1"/>
  <c r="J1918" i="1" s="1"/>
  <c r="E1918" i="1"/>
  <c r="G1918" i="1" l="1"/>
  <c r="H1919" i="1"/>
  <c r="I1918" i="1"/>
  <c r="F1919" i="1" l="1"/>
  <c r="J1919" i="1" s="1"/>
  <c r="E1919" i="1"/>
  <c r="G1919" i="1" l="1"/>
  <c r="H1920" i="1"/>
  <c r="I1919" i="1"/>
  <c r="F1920" i="1" l="1"/>
  <c r="J1920" i="1" s="1"/>
  <c r="E1920" i="1"/>
  <c r="H1921" i="1" l="1"/>
  <c r="G1920" i="1"/>
  <c r="I1920" i="1"/>
  <c r="F1921" i="1" l="1"/>
  <c r="J1921" i="1" s="1"/>
  <c r="E1921" i="1"/>
  <c r="G1921" i="1" l="1"/>
  <c r="F1922" i="1" s="1"/>
  <c r="J1922" i="1" s="1"/>
  <c r="H1922" i="1"/>
  <c r="I1921" i="1"/>
  <c r="E1922" i="1" l="1"/>
  <c r="I1922" i="1" s="1"/>
  <c r="H1923" i="1"/>
  <c r="G1922" i="1" l="1"/>
  <c r="F1923" i="1" s="1"/>
  <c r="J1923" i="1" s="1"/>
  <c r="E1923" i="1" l="1"/>
  <c r="G1923" i="1" s="1"/>
  <c r="H1924" i="1"/>
  <c r="I1923" i="1" l="1"/>
  <c r="F1924" i="1"/>
  <c r="J1924" i="1" s="1"/>
  <c r="E1924" i="1"/>
  <c r="G1924" i="1" l="1"/>
  <c r="H1925" i="1"/>
  <c r="I1924" i="1"/>
  <c r="F1925" i="1" l="1"/>
  <c r="J1925" i="1" s="1"/>
  <c r="E1925" i="1"/>
  <c r="G1925" i="1" l="1"/>
  <c r="H1926" i="1"/>
  <c r="I1925" i="1"/>
  <c r="F1926" i="1" l="1"/>
  <c r="J1926" i="1" s="1"/>
  <c r="E1926" i="1"/>
  <c r="G1926" i="1" l="1"/>
  <c r="H1927" i="1"/>
  <c r="I1926" i="1"/>
  <c r="F1927" i="1" l="1"/>
  <c r="J1927" i="1" s="1"/>
  <c r="E1927" i="1"/>
  <c r="G1927" i="1" l="1"/>
  <c r="H1928" i="1"/>
  <c r="I1927" i="1"/>
  <c r="F1928" i="1" l="1"/>
  <c r="J1928" i="1" s="1"/>
  <c r="E1928" i="1"/>
  <c r="G1928" i="1"/>
  <c r="F1929" i="1" l="1"/>
  <c r="E1929" i="1"/>
  <c r="J1929" i="1"/>
  <c r="H1929" i="1"/>
  <c r="I1928" i="1"/>
  <c r="I1929" i="1" s="1"/>
  <c r="G1929" i="1" l="1"/>
  <c r="H1930" i="1"/>
  <c r="F1930" i="1" l="1"/>
  <c r="J1930" i="1" s="1"/>
  <c r="E1930" i="1"/>
  <c r="G1930" i="1" l="1"/>
  <c r="H1931" i="1"/>
  <c r="I1930" i="1"/>
  <c r="F1931" i="1" l="1"/>
  <c r="J1931" i="1" s="1"/>
  <c r="E1931" i="1"/>
  <c r="H1932" i="1" l="1"/>
  <c r="G1931" i="1"/>
  <c r="I1931" i="1"/>
  <c r="F1932" i="1" l="1"/>
  <c r="J1932" i="1" s="1"/>
  <c r="E1932" i="1"/>
  <c r="G1932" i="1" l="1"/>
  <c r="H1933" i="1"/>
  <c r="I1932" i="1"/>
  <c r="F1933" i="1" l="1"/>
  <c r="J1933" i="1" s="1"/>
  <c r="E1933" i="1"/>
  <c r="G1933" i="1" l="1"/>
  <c r="H1934" i="1"/>
  <c r="I1933" i="1"/>
  <c r="F1934" i="1" l="1"/>
  <c r="J1934" i="1" s="1"/>
  <c r="E1934" i="1"/>
  <c r="I1934" i="1" l="1"/>
  <c r="G1934" i="1"/>
  <c r="H1935" i="1"/>
  <c r="F1935" i="1" l="1"/>
  <c r="J1935" i="1" s="1"/>
  <c r="E1935" i="1"/>
  <c r="G1935" i="1" s="1"/>
  <c r="F1936" i="1" l="1"/>
  <c r="E1936" i="1"/>
  <c r="I1935" i="1"/>
  <c r="H1936" i="1"/>
  <c r="J1936" i="1"/>
  <c r="H1937" i="1" l="1"/>
  <c r="I1936" i="1"/>
  <c r="G1936" i="1"/>
  <c r="F1937" i="1" l="1"/>
  <c r="J1937" i="1" s="1"/>
  <c r="E1937" i="1"/>
  <c r="G1937" i="1" s="1"/>
  <c r="F1938" i="1" l="1"/>
  <c r="E1938" i="1"/>
  <c r="I1937" i="1"/>
  <c r="H1938" i="1"/>
  <c r="I1938" i="1" s="1"/>
  <c r="J1938" i="1"/>
  <c r="H1939" i="1" l="1"/>
  <c r="G1938" i="1"/>
  <c r="F1939" i="1" l="1"/>
  <c r="J1939" i="1" s="1"/>
  <c r="E1939" i="1"/>
  <c r="G1939" i="1" s="1"/>
  <c r="F1940" i="1" l="1"/>
  <c r="J1940" i="1" s="1"/>
  <c r="E1940" i="1"/>
  <c r="G1940" i="1" s="1"/>
  <c r="I1939" i="1"/>
  <c r="H1940" i="1"/>
  <c r="F1941" i="1" l="1"/>
  <c r="J1941" i="1" s="1"/>
  <c r="E1941" i="1"/>
  <c r="H1941" i="1"/>
  <c r="I1940" i="1"/>
  <c r="I1941" i="1" l="1"/>
  <c r="G1941" i="1"/>
  <c r="H1942" i="1"/>
  <c r="F1942" i="1" l="1"/>
  <c r="J1942" i="1" s="1"/>
  <c r="E1942" i="1"/>
  <c r="G1942" i="1" l="1"/>
  <c r="H1943" i="1"/>
  <c r="I1942" i="1"/>
  <c r="F1943" i="1" l="1"/>
  <c r="J1943" i="1" s="1"/>
  <c r="E1943" i="1"/>
  <c r="G1943" i="1" l="1"/>
  <c r="H1944" i="1"/>
  <c r="I1943" i="1"/>
  <c r="F1944" i="1" l="1"/>
  <c r="J1944" i="1" s="1"/>
  <c r="E1944" i="1"/>
  <c r="H1945" i="1" l="1"/>
  <c r="G1944" i="1"/>
  <c r="I1944" i="1"/>
  <c r="F1945" i="1" l="1"/>
  <c r="J1945" i="1" s="1"/>
  <c r="E1945" i="1"/>
  <c r="I1945" i="1" l="1"/>
  <c r="G1945" i="1"/>
  <c r="H1946" i="1"/>
  <c r="F1946" i="1" l="1"/>
  <c r="J1946" i="1" s="1"/>
  <c r="E1946" i="1"/>
  <c r="G1946" i="1" l="1"/>
  <c r="H1947" i="1"/>
  <c r="I1946" i="1"/>
  <c r="F1947" i="1" l="1"/>
  <c r="J1947" i="1" s="1"/>
  <c r="E1947" i="1"/>
  <c r="G1947" i="1" l="1"/>
  <c r="H1948" i="1"/>
  <c r="I1947" i="1"/>
  <c r="F1948" i="1" l="1"/>
  <c r="J1948" i="1" s="1"/>
  <c r="E1948" i="1"/>
  <c r="G1948" i="1" l="1"/>
  <c r="H1949" i="1"/>
  <c r="I1948" i="1"/>
  <c r="F1949" i="1" l="1"/>
  <c r="J1949" i="1" s="1"/>
  <c r="E1949" i="1"/>
  <c r="G1949" i="1" l="1"/>
  <c r="H1950" i="1"/>
  <c r="I1949" i="1"/>
  <c r="F1950" i="1" l="1"/>
  <c r="J1950" i="1" s="1"/>
  <c r="E1950" i="1"/>
  <c r="I1950" i="1" l="1"/>
  <c r="G1950" i="1"/>
  <c r="H1951" i="1"/>
  <c r="F1951" i="1" l="1"/>
  <c r="J1951" i="1" s="1"/>
  <c r="E1951" i="1"/>
  <c r="G1951" i="1" s="1"/>
  <c r="F1952" i="1" l="1"/>
  <c r="J1952" i="1" s="1"/>
  <c r="E1952" i="1"/>
  <c r="G1952" i="1"/>
  <c r="I1951" i="1"/>
  <c r="H1952" i="1"/>
  <c r="F1953" i="1" l="1"/>
  <c r="J1953" i="1" s="1"/>
  <c r="E1953" i="1"/>
  <c r="G1953" i="1"/>
  <c r="H1953" i="1"/>
  <c r="I1952" i="1"/>
  <c r="H1954" i="1" l="1"/>
  <c r="F1954" i="1"/>
  <c r="J1954" i="1" s="1"/>
  <c r="E1954" i="1"/>
  <c r="I1953" i="1"/>
  <c r="H1955" i="1" l="1"/>
  <c r="I1954" i="1"/>
  <c r="G1954" i="1"/>
  <c r="F1955" i="1" l="1"/>
  <c r="J1955" i="1" s="1"/>
  <c r="E1955" i="1"/>
  <c r="I1955" i="1" l="1"/>
  <c r="G1955" i="1"/>
  <c r="H1956" i="1"/>
  <c r="F1956" i="1" l="1"/>
  <c r="J1956" i="1" s="1"/>
  <c r="E1956" i="1"/>
  <c r="G1956" i="1" s="1"/>
  <c r="F1957" i="1" l="1"/>
  <c r="E1957" i="1"/>
  <c r="I1956" i="1"/>
  <c r="H1957" i="1"/>
  <c r="J1957" i="1"/>
  <c r="I1957" i="1" l="1"/>
  <c r="G1957" i="1"/>
  <c r="H1958" i="1"/>
  <c r="F1958" i="1" l="1"/>
  <c r="J1958" i="1" s="1"/>
  <c r="E1958" i="1"/>
  <c r="G1958" i="1" l="1"/>
  <c r="I1958" i="1"/>
  <c r="H1959" i="1"/>
  <c r="F1959" i="1" l="1"/>
  <c r="J1959" i="1" s="1"/>
  <c r="E1959" i="1"/>
  <c r="H1960" i="1" l="1"/>
  <c r="G1959" i="1"/>
  <c r="I1959" i="1"/>
  <c r="F1960" i="1" l="1"/>
  <c r="J1960" i="1" s="1"/>
  <c r="E1960" i="1"/>
  <c r="G1960" i="1"/>
  <c r="I1960" i="1" l="1"/>
  <c r="F1961" i="1"/>
  <c r="E1961" i="1"/>
  <c r="J1961" i="1"/>
  <c r="H1961" i="1"/>
  <c r="I1961" i="1" l="1"/>
  <c r="H1962" i="1"/>
  <c r="G1961" i="1"/>
  <c r="F1962" i="1" l="1"/>
  <c r="J1962" i="1" s="1"/>
  <c r="E1962" i="1"/>
  <c r="I1962" i="1" l="1"/>
  <c r="G1962" i="1"/>
  <c r="H1963" i="1"/>
  <c r="F1963" i="1" l="1"/>
  <c r="J1963" i="1" s="1"/>
  <c r="E1963" i="1"/>
  <c r="G1963" i="1" l="1"/>
  <c r="I1963" i="1"/>
  <c r="H1964" i="1"/>
  <c r="F1964" i="1" l="1"/>
  <c r="J1964" i="1" s="1"/>
  <c r="E1964" i="1"/>
  <c r="H1965" i="1" l="1"/>
  <c r="G1964" i="1"/>
  <c r="I1964" i="1"/>
  <c r="F1965" i="1" l="1"/>
  <c r="J1965" i="1" s="1"/>
  <c r="E1965" i="1"/>
  <c r="G1965" i="1" l="1"/>
  <c r="F1966" i="1" s="1"/>
  <c r="J1966" i="1" s="1"/>
  <c r="H1966" i="1"/>
  <c r="I1965" i="1"/>
  <c r="I1966" i="1" l="1"/>
  <c r="E1966" i="1"/>
  <c r="H1967" i="1"/>
  <c r="G1966" i="1"/>
  <c r="F1967" i="1" l="1"/>
  <c r="J1967" i="1" s="1"/>
  <c r="E1967" i="1"/>
  <c r="I1967" i="1" l="1"/>
  <c r="G1967" i="1"/>
  <c r="H1968" i="1"/>
  <c r="F1968" i="1" l="1"/>
  <c r="J1968" i="1" s="1"/>
  <c r="E1968" i="1"/>
  <c r="I1968" i="1" l="1"/>
  <c r="G1968" i="1"/>
  <c r="H1969" i="1"/>
  <c r="F1969" i="1" l="1"/>
  <c r="J1969" i="1" s="1"/>
  <c r="E1969" i="1"/>
  <c r="H1970" i="1" l="1"/>
  <c r="G1969" i="1"/>
  <c r="I1969" i="1"/>
  <c r="F1970" i="1" l="1"/>
  <c r="J1970" i="1" s="1"/>
  <c r="E1970" i="1"/>
  <c r="G1970" i="1"/>
  <c r="I1970" i="1" l="1"/>
  <c r="F1971" i="1"/>
  <c r="E1971" i="1"/>
  <c r="J1971" i="1"/>
  <c r="H1971" i="1"/>
  <c r="I1971" i="1" l="1"/>
  <c r="H1972" i="1"/>
  <c r="G1971" i="1"/>
  <c r="F1972" i="1" l="1"/>
  <c r="J1972" i="1" s="1"/>
  <c r="E1972" i="1"/>
  <c r="I1972" i="1" l="1"/>
  <c r="G1972" i="1"/>
  <c r="H1973" i="1"/>
  <c r="F1973" i="1" l="1"/>
  <c r="J1973" i="1" s="1"/>
  <c r="E1973" i="1"/>
  <c r="G1973" i="1" l="1"/>
  <c r="I1973" i="1"/>
  <c r="H1974" i="1"/>
  <c r="F1974" i="1" l="1"/>
  <c r="J1974" i="1" s="1"/>
  <c r="E1974" i="1"/>
  <c r="G1974" i="1" l="1"/>
  <c r="H1975" i="1"/>
  <c r="I1974" i="1"/>
  <c r="F1975" i="1" l="1"/>
  <c r="J1975" i="1" s="1"/>
  <c r="E1975" i="1"/>
  <c r="H1976" i="1" l="1"/>
  <c r="G1975" i="1"/>
  <c r="I1975" i="1"/>
  <c r="F1976" i="1" l="1"/>
  <c r="J1976" i="1" s="1"/>
  <c r="E1976" i="1"/>
  <c r="G1976" i="1" l="1"/>
  <c r="I1976" i="1"/>
  <c r="H1977" i="1"/>
  <c r="F1977" i="1" l="1"/>
  <c r="J1977" i="1" s="1"/>
  <c r="E1977" i="1"/>
  <c r="G1977" i="1"/>
  <c r="F1978" i="1" l="1"/>
  <c r="J1978" i="1" s="1"/>
  <c r="E1978" i="1"/>
  <c r="G1978" i="1"/>
  <c r="H1978" i="1"/>
  <c r="I1977" i="1"/>
  <c r="H1979" i="1" l="1"/>
  <c r="F1979" i="1"/>
  <c r="J1979" i="1" s="1"/>
  <c r="E1979" i="1"/>
  <c r="G1979" i="1"/>
  <c r="I1978" i="1"/>
  <c r="H1980" i="1" l="1"/>
  <c r="F1980" i="1"/>
  <c r="J1980" i="1" s="1"/>
  <c r="E1980" i="1"/>
  <c r="I1979" i="1"/>
  <c r="H1981" i="1" l="1"/>
  <c r="I1980" i="1"/>
  <c r="G1980" i="1"/>
  <c r="F1981" i="1" l="1"/>
  <c r="J1981" i="1" s="1"/>
  <c r="E1981" i="1"/>
  <c r="I1981" i="1" l="1"/>
  <c r="G1981" i="1"/>
  <c r="H1982" i="1"/>
  <c r="F1982" i="1" l="1"/>
  <c r="J1982" i="1" s="1"/>
  <c r="E1982" i="1"/>
  <c r="I1982" i="1" l="1"/>
  <c r="G1982" i="1"/>
  <c r="H1983" i="1"/>
  <c r="F1983" i="1" l="1"/>
  <c r="J1983" i="1" s="1"/>
  <c r="E1983" i="1"/>
  <c r="G1983" i="1"/>
  <c r="F1984" i="1" l="1"/>
  <c r="J1984" i="1" s="1"/>
  <c r="E1984" i="1"/>
  <c r="G1984" i="1" s="1"/>
  <c r="I1983" i="1"/>
  <c r="H1984" i="1"/>
  <c r="F1985" i="1" l="1"/>
  <c r="J1985" i="1" s="1"/>
  <c r="E1985" i="1"/>
  <c r="H1985" i="1"/>
  <c r="I1984" i="1"/>
  <c r="I1985" i="1" l="1"/>
  <c r="H1986" i="1"/>
  <c r="G1985" i="1"/>
  <c r="F1986" i="1" l="1"/>
  <c r="J1986" i="1" s="1"/>
  <c r="E1986" i="1"/>
  <c r="I1986" i="1" l="1"/>
  <c r="G1986" i="1"/>
  <c r="H1987" i="1"/>
  <c r="F1987" i="1" l="1"/>
  <c r="J1987" i="1" s="1"/>
  <c r="E1987" i="1"/>
  <c r="I1987" i="1"/>
  <c r="G1987" i="1" l="1"/>
  <c r="H1988" i="1"/>
  <c r="F1988" i="1" l="1"/>
  <c r="J1988" i="1" s="1"/>
  <c r="E1988" i="1"/>
  <c r="G1988" i="1" l="1"/>
  <c r="H1989" i="1"/>
  <c r="I1988" i="1"/>
  <c r="F1989" i="1" l="1"/>
  <c r="J1989" i="1" s="1"/>
  <c r="E1989" i="1"/>
  <c r="G1989" i="1" l="1"/>
  <c r="H1990" i="1"/>
  <c r="I1989" i="1"/>
  <c r="F1990" i="1" l="1"/>
  <c r="J1990" i="1" s="1"/>
  <c r="E1990" i="1"/>
  <c r="G1990" i="1" s="1"/>
  <c r="I1990" i="1" l="1"/>
  <c r="F1991" i="1"/>
  <c r="E1991" i="1"/>
  <c r="G1991" i="1"/>
  <c r="H1991" i="1"/>
  <c r="J1991" i="1"/>
  <c r="F1992" i="1" l="1"/>
  <c r="J1992" i="1" s="1"/>
  <c r="E1992" i="1"/>
  <c r="G1992" i="1" s="1"/>
  <c r="H1992" i="1"/>
  <c r="I1991" i="1"/>
  <c r="F1993" i="1" l="1"/>
  <c r="J1993" i="1" s="1"/>
  <c r="E1993" i="1"/>
  <c r="H1993" i="1"/>
  <c r="I1992" i="1"/>
  <c r="I1993" i="1" l="1"/>
  <c r="G1993" i="1"/>
  <c r="H1994" i="1"/>
  <c r="F1994" i="1" l="1"/>
  <c r="J1994" i="1" s="1"/>
  <c r="E1994" i="1"/>
  <c r="H1995" i="1" l="1"/>
  <c r="G1994" i="1"/>
  <c r="I1994" i="1"/>
  <c r="F1995" i="1" l="1"/>
  <c r="J1995" i="1" s="1"/>
  <c r="E1995" i="1"/>
  <c r="I1995" i="1" l="1"/>
  <c r="G1995" i="1"/>
  <c r="H1996" i="1"/>
  <c r="F1996" i="1" l="1"/>
  <c r="J1996" i="1" s="1"/>
  <c r="E1996" i="1"/>
  <c r="I1996" i="1" l="1"/>
  <c r="G1996" i="1"/>
  <c r="H1997" i="1"/>
  <c r="F1997" i="1" l="1"/>
  <c r="J1997" i="1" s="1"/>
  <c r="E1997" i="1"/>
  <c r="G1997" i="1" s="1"/>
  <c r="F1998" i="1" l="1"/>
  <c r="J1998" i="1" s="1"/>
  <c r="E1998" i="1"/>
  <c r="G1998" i="1" s="1"/>
  <c r="I1997" i="1"/>
  <c r="H1998" i="1"/>
  <c r="F1999" i="1" l="1"/>
  <c r="J1999" i="1" s="1"/>
  <c r="E1999" i="1"/>
  <c r="H1999" i="1"/>
  <c r="I1998" i="1"/>
  <c r="I1999" i="1" l="1"/>
  <c r="G1999" i="1"/>
  <c r="H2000" i="1"/>
  <c r="F2000" i="1" l="1"/>
  <c r="J2000" i="1" s="1"/>
  <c r="E2000" i="1"/>
  <c r="H2001" i="1" l="1"/>
  <c r="G2000" i="1"/>
  <c r="I2000" i="1"/>
  <c r="F2001" i="1" l="1"/>
  <c r="J2001" i="1" s="1"/>
  <c r="E2001" i="1"/>
  <c r="G2001" i="1"/>
  <c r="F2002" i="1" l="1"/>
  <c r="J2002" i="1" s="1"/>
  <c r="E2002" i="1"/>
  <c r="H2002" i="1"/>
  <c r="I2001" i="1"/>
  <c r="H2003" i="1" l="1"/>
  <c r="I2002" i="1"/>
  <c r="G2002" i="1"/>
  <c r="F2003" i="1" l="1"/>
  <c r="J2003" i="1" s="1"/>
  <c r="E2003" i="1"/>
  <c r="G2003" i="1" s="1"/>
  <c r="F2004" i="1" l="1"/>
  <c r="J2004" i="1" s="1"/>
  <c r="E2004" i="1"/>
  <c r="G2004" i="1" s="1"/>
  <c r="I2003" i="1"/>
  <c r="H2004" i="1"/>
  <c r="H2005" i="1" l="1"/>
  <c r="I2004" i="1"/>
  <c r="F2005" i="1"/>
  <c r="J2005" i="1" s="1"/>
  <c r="E2005" i="1"/>
  <c r="G2005" i="1"/>
  <c r="H2006" i="1" l="1"/>
  <c r="F2006" i="1"/>
  <c r="J2006" i="1" s="1"/>
  <c r="E2006" i="1"/>
  <c r="I2005" i="1"/>
  <c r="H2007" i="1" l="1"/>
  <c r="I2006" i="1"/>
  <c r="G2006" i="1"/>
  <c r="F2007" i="1" l="1"/>
  <c r="J2007" i="1" s="1"/>
  <c r="E2007" i="1"/>
  <c r="I2007" i="1" l="1"/>
  <c r="G2007" i="1"/>
  <c r="H2008" i="1"/>
  <c r="F2008" i="1" l="1"/>
  <c r="J2008" i="1" s="1"/>
  <c r="E2008" i="1"/>
  <c r="G2008" i="1" l="1"/>
  <c r="F2009" i="1" s="1"/>
  <c r="J2009" i="1" s="1"/>
  <c r="H2009" i="1"/>
  <c r="I2008" i="1"/>
  <c r="E2009" i="1" l="1"/>
  <c r="H2010" i="1"/>
  <c r="G2009" i="1" l="1"/>
  <c r="F2010" i="1" s="1"/>
  <c r="J2010" i="1" s="1"/>
  <c r="I2009" i="1"/>
  <c r="E2010" i="1" l="1"/>
  <c r="G2010" i="1" s="1"/>
  <c r="H2011" i="1"/>
  <c r="I2010" i="1" l="1"/>
  <c r="F2011" i="1"/>
  <c r="J2011" i="1" s="1"/>
  <c r="E2011" i="1"/>
  <c r="G2011" i="1" l="1"/>
  <c r="H2012" i="1"/>
  <c r="I2011" i="1"/>
  <c r="F2012" i="1" l="1"/>
  <c r="J2012" i="1" s="1"/>
  <c r="E2012" i="1"/>
  <c r="H2013" i="1" l="1"/>
  <c r="G2012" i="1"/>
  <c r="I2012" i="1"/>
  <c r="F2013" i="1" l="1"/>
  <c r="J2013" i="1" s="1"/>
  <c r="E2013" i="1"/>
  <c r="I2013" i="1" l="1"/>
  <c r="G2013" i="1"/>
  <c r="H2014" i="1"/>
  <c r="F2014" i="1" l="1"/>
  <c r="J2014" i="1" s="1"/>
  <c r="E2014" i="1"/>
  <c r="G2014" i="1" l="1"/>
  <c r="H2015" i="1"/>
  <c r="I2014" i="1"/>
  <c r="F2015" i="1" l="1"/>
  <c r="J2015" i="1" s="1"/>
  <c r="E2015" i="1"/>
  <c r="G2015" i="1" l="1"/>
  <c r="H2016" i="1"/>
  <c r="I2015" i="1"/>
  <c r="F2016" i="1" l="1"/>
  <c r="J2016" i="1" s="1"/>
  <c r="E2016" i="1"/>
  <c r="G2016" i="1" l="1"/>
  <c r="H2017" i="1"/>
  <c r="I2016" i="1"/>
  <c r="F2017" i="1" l="1"/>
  <c r="J2017" i="1" s="1"/>
  <c r="E2017" i="1"/>
  <c r="G2017" i="1" l="1"/>
  <c r="H2018" i="1"/>
  <c r="I2017" i="1"/>
  <c r="F2018" i="1" l="1"/>
  <c r="J2018" i="1" s="1"/>
  <c r="E2018" i="1"/>
  <c r="G2018" i="1" l="1"/>
  <c r="H2019" i="1"/>
  <c r="I2018" i="1"/>
  <c r="F2019" i="1" l="1"/>
  <c r="J2019" i="1" s="1"/>
  <c r="E2019" i="1"/>
  <c r="H2020" i="1" l="1"/>
  <c r="G2019" i="1"/>
  <c r="I2019" i="1"/>
  <c r="F2020" i="1" l="1"/>
  <c r="J2020" i="1" s="1"/>
  <c r="E2020" i="1"/>
  <c r="I2020" i="1" l="1"/>
  <c r="G2020" i="1"/>
  <c r="H2021" i="1"/>
  <c r="F2021" i="1" l="1"/>
  <c r="J2021" i="1" s="1"/>
  <c r="E2021" i="1"/>
  <c r="I2021" i="1" s="1"/>
  <c r="G2021" i="1" l="1"/>
  <c r="H2022" i="1"/>
  <c r="F2022" i="1" l="1"/>
  <c r="J2022" i="1" s="1"/>
  <c r="E2022" i="1"/>
  <c r="G2022" i="1" l="1"/>
  <c r="H2023" i="1"/>
  <c r="I2022" i="1"/>
  <c r="F2023" i="1" l="1"/>
  <c r="J2023" i="1" s="1"/>
  <c r="E2023" i="1"/>
  <c r="H2024" i="1" l="1"/>
  <c r="G2023" i="1"/>
  <c r="I2023" i="1"/>
  <c r="F2024" i="1" l="1"/>
  <c r="J2024" i="1" s="1"/>
  <c r="E2024" i="1"/>
  <c r="I2024" i="1" l="1"/>
  <c r="G2024" i="1"/>
  <c r="H2025" i="1"/>
  <c r="F2025" i="1" l="1"/>
  <c r="J2025" i="1" s="1"/>
  <c r="E2025" i="1"/>
  <c r="G2025" i="1" l="1"/>
  <c r="I2025" i="1"/>
  <c r="H2026" i="1"/>
  <c r="F2026" i="1" l="1"/>
  <c r="J2026" i="1" s="1"/>
  <c r="E2026" i="1"/>
  <c r="G2026" i="1" l="1"/>
  <c r="H2027" i="1"/>
  <c r="I2026" i="1"/>
  <c r="F2027" i="1" l="1"/>
  <c r="J2027" i="1" s="1"/>
  <c r="E2027" i="1"/>
  <c r="H2028" i="1" l="1"/>
  <c r="G2027" i="1"/>
  <c r="I2027" i="1"/>
  <c r="F2028" i="1" l="1"/>
  <c r="J2028" i="1" s="1"/>
  <c r="E2028" i="1"/>
  <c r="I2028" i="1" s="1"/>
  <c r="G2028" i="1" l="1"/>
  <c r="H2029" i="1"/>
  <c r="F2029" i="1" l="1"/>
  <c r="J2029" i="1" s="1"/>
  <c r="E2029" i="1"/>
  <c r="G2029" i="1" l="1"/>
  <c r="H2030" i="1"/>
  <c r="I2029" i="1"/>
  <c r="F2030" i="1" l="1"/>
  <c r="J2030" i="1" s="1"/>
  <c r="E2030" i="1"/>
  <c r="G2030" i="1" l="1"/>
  <c r="H2031" i="1"/>
  <c r="I2030" i="1"/>
  <c r="F2031" i="1" l="1"/>
  <c r="J2031" i="1" s="1"/>
  <c r="E2031" i="1"/>
  <c r="G2031" i="1" l="1"/>
  <c r="H2032" i="1"/>
  <c r="I2031" i="1"/>
  <c r="F2032" i="1" l="1"/>
  <c r="J2032" i="1" s="1"/>
  <c r="E2032" i="1"/>
  <c r="G2032" i="1" l="1"/>
  <c r="H2033" i="1"/>
  <c r="I2032" i="1"/>
  <c r="F2033" i="1" l="1"/>
  <c r="J2033" i="1" s="1"/>
  <c r="E2033" i="1"/>
  <c r="G2033" i="1" l="1"/>
  <c r="H2034" i="1"/>
  <c r="I2033" i="1"/>
  <c r="F2034" i="1" l="1"/>
  <c r="J2034" i="1" s="1"/>
  <c r="E2034" i="1"/>
  <c r="G2034" i="1" l="1"/>
  <c r="F2035" i="1"/>
  <c r="E2035" i="1"/>
  <c r="H2035" i="1"/>
  <c r="J2035" i="1"/>
  <c r="I2034" i="1"/>
  <c r="H2036" i="1" l="1"/>
  <c r="I2035" i="1"/>
  <c r="G2035" i="1"/>
  <c r="F2036" i="1" l="1"/>
  <c r="J2036" i="1" s="1"/>
  <c r="E2036" i="1"/>
  <c r="I2036" i="1" l="1"/>
  <c r="G2036" i="1"/>
  <c r="H2037" i="1"/>
  <c r="F2037" i="1" l="1"/>
  <c r="J2037" i="1" s="1"/>
  <c r="E2037" i="1"/>
  <c r="G2037" i="1" l="1"/>
  <c r="H2038" i="1"/>
  <c r="I2037" i="1"/>
  <c r="F2038" i="1" l="1"/>
  <c r="J2038" i="1" s="1"/>
  <c r="E2038" i="1"/>
  <c r="G2038" i="1" l="1"/>
  <c r="E2039" i="1" s="1"/>
  <c r="G2039" i="1" s="1"/>
  <c r="H2039" i="1"/>
  <c r="I2038" i="1"/>
  <c r="F2039" i="1" l="1"/>
  <c r="J2039" i="1" s="1"/>
  <c r="H2040" i="1" s="1"/>
  <c r="F2040" i="1"/>
  <c r="E2040" i="1"/>
  <c r="J2040" i="1" l="1"/>
  <c r="H2041" i="1" s="1"/>
  <c r="I2039" i="1"/>
  <c r="I2040" i="1" s="1"/>
  <c r="G2040" i="1"/>
  <c r="F2041" i="1" l="1"/>
  <c r="J2041" i="1" s="1"/>
  <c r="E2041" i="1"/>
  <c r="G2041" i="1" l="1"/>
  <c r="I2041" i="1"/>
  <c r="H2042" i="1"/>
  <c r="F2042" i="1" l="1"/>
  <c r="J2042" i="1" s="1"/>
  <c r="E2042" i="1"/>
  <c r="G2042" i="1" l="1"/>
  <c r="H2043" i="1"/>
  <c r="I2042" i="1"/>
  <c r="F2043" i="1" l="1"/>
  <c r="J2043" i="1" s="1"/>
  <c r="E2043" i="1"/>
  <c r="G2043" i="1" l="1"/>
  <c r="H2044" i="1"/>
  <c r="I2043" i="1"/>
  <c r="F2044" i="1" l="1"/>
  <c r="J2044" i="1" s="1"/>
  <c r="E2044" i="1"/>
  <c r="G2044" i="1" l="1"/>
  <c r="F2045" i="1"/>
  <c r="E2045" i="1"/>
  <c r="H2045" i="1"/>
  <c r="J2045" i="1"/>
  <c r="I2044" i="1"/>
  <c r="I2045" i="1" s="1"/>
  <c r="G2045" i="1" l="1"/>
  <c r="H2046" i="1"/>
  <c r="F2046" i="1"/>
  <c r="J2046" i="1" s="1"/>
  <c r="E2046" i="1"/>
  <c r="G2046" i="1" s="1"/>
  <c r="F2047" i="1" l="1"/>
  <c r="J2047" i="1" s="1"/>
  <c r="E2047" i="1"/>
  <c r="G2047" i="1"/>
  <c r="H2047" i="1"/>
  <c r="I2046" i="1"/>
  <c r="F2048" i="1" l="1"/>
  <c r="J2048" i="1" s="1"/>
  <c r="E2048" i="1"/>
  <c r="H2048" i="1"/>
  <c r="I2047" i="1"/>
  <c r="H2049" i="1" l="1"/>
  <c r="I2048" i="1"/>
  <c r="G2048" i="1"/>
  <c r="F2049" i="1" l="1"/>
  <c r="J2049" i="1" s="1"/>
  <c r="E2049" i="1"/>
  <c r="G2049" i="1" l="1"/>
  <c r="F2050" i="1" s="1"/>
  <c r="J2050" i="1" s="1"/>
  <c r="H2050" i="1"/>
  <c r="I2049" i="1"/>
  <c r="G2050" i="1" l="1"/>
  <c r="F2051" i="1" s="1"/>
  <c r="J2051" i="1" s="1"/>
  <c r="E2050" i="1"/>
  <c r="I2050" i="1"/>
  <c r="H2051" i="1"/>
  <c r="E2051" i="1" l="1"/>
  <c r="G2051" i="1" s="1"/>
  <c r="H2052" i="1"/>
  <c r="I2051" i="1" l="1"/>
  <c r="F2052" i="1"/>
  <c r="J2052" i="1" s="1"/>
  <c r="E2052" i="1"/>
  <c r="G2052" i="1" l="1"/>
  <c r="H2053" i="1"/>
  <c r="I2052" i="1"/>
  <c r="F2053" i="1" l="1"/>
  <c r="J2053" i="1" s="1"/>
  <c r="E2053" i="1"/>
  <c r="G2053" i="1" l="1"/>
  <c r="H2054" i="1"/>
  <c r="I2053" i="1"/>
  <c r="F2054" i="1" l="1"/>
  <c r="J2054" i="1" s="1"/>
  <c r="E2054" i="1"/>
  <c r="G2054" i="1" l="1"/>
  <c r="H2055" i="1"/>
  <c r="I2054" i="1"/>
  <c r="F2055" i="1" l="1"/>
  <c r="J2055" i="1" s="1"/>
  <c r="E2055" i="1"/>
  <c r="G2055" i="1" l="1"/>
  <c r="H2056" i="1"/>
  <c r="I2055" i="1"/>
  <c r="F2056" i="1" l="1"/>
  <c r="J2056" i="1" s="1"/>
  <c r="E2056" i="1"/>
  <c r="I2056" i="1" l="1"/>
  <c r="G2056" i="1"/>
  <c r="H2057" i="1"/>
  <c r="F2057" i="1" l="1"/>
  <c r="J2057" i="1" s="1"/>
  <c r="E2057" i="1"/>
  <c r="I2057" i="1" l="1"/>
  <c r="G2057" i="1"/>
  <c r="H2058" i="1"/>
  <c r="F2058" i="1" l="1"/>
  <c r="J2058" i="1" s="1"/>
  <c r="E2058" i="1"/>
  <c r="G2058" i="1" l="1"/>
  <c r="I2058" i="1"/>
  <c r="H2059" i="1"/>
  <c r="F2059" i="1" l="1"/>
  <c r="J2059" i="1" s="1"/>
  <c r="E2059" i="1"/>
  <c r="G2059" i="1" l="1"/>
  <c r="H2060" i="1"/>
  <c r="I2059" i="1"/>
  <c r="F2060" i="1" l="1"/>
  <c r="J2060" i="1" s="1"/>
  <c r="E2060" i="1"/>
  <c r="G2060" i="1" l="1"/>
  <c r="H2061" i="1"/>
  <c r="I2060" i="1"/>
  <c r="F2061" i="1" l="1"/>
  <c r="J2061" i="1" s="1"/>
  <c r="E2061" i="1"/>
  <c r="G2061" i="1" l="1"/>
  <c r="H2062" i="1"/>
  <c r="I2061" i="1"/>
  <c r="F2062" i="1" l="1"/>
  <c r="J2062" i="1" s="1"/>
  <c r="E2062" i="1"/>
  <c r="G2062" i="1" l="1"/>
  <c r="H2063" i="1"/>
  <c r="I2062" i="1"/>
  <c r="F2063" i="1" l="1"/>
  <c r="J2063" i="1" s="1"/>
  <c r="E2063" i="1"/>
  <c r="G2063" i="1" l="1"/>
  <c r="H2064" i="1"/>
  <c r="I2063" i="1"/>
  <c r="F2064" i="1" l="1"/>
  <c r="J2064" i="1" s="1"/>
  <c r="E2064" i="1"/>
  <c r="G2064" i="1" l="1"/>
  <c r="H2065" i="1"/>
  <c r="I2064" i="1"/>
  <c r="F2065" i="1" l="1"/>
  <c r="J2065" i="1" s="1"/>
  <c r="E2065" i="1"/>
  <c r="G2065" i="1"/>
  <c r="F2066" i="1" l="1"/>
  <c r="J2066" i="1" s="1"/>
  <c r="E2066" i="1"/>
  <c r="G2066" i="1" s="1"/>
  <c r="I2065" i="1"/>
  <c r="H2066" i="1"/>
  <c r="H2067" i="1" l="1"/>
  <c r="F2067" i="1"/>
  <c r="J2067" i="1" s="1"/>
  <c r="E2067" i="1"/>
  <c r="I2066" i="1"/>
  <c r="H2068" i="1" l="1"/>
  <c r="I2067" i="1"/>
  <c r="G2067" i="1"/>
  <c r="F2068" i="1" l="1"/>
  <c r="J2068" i="1" s="1"/>
  <c r="E2068" i="1"/>
  <c r="G2068" i="1"/>
  <c r="F2069" i="1" l="1"/>
  <c r="J2069" i="1" s="1"/>
  <c r="E2069" i="1"/>
  <c r="I2068" i="1"/>
  <c r="H2069" i="1"/>
  <c r="I2069" i="1" l="1"/>
  <c r="H2070" i="1"/>
  <c r="G2069" i="1"/>
  <c r="F2070" i="1" l="1"/>
  <c r="J2070" i="1" s="1"/>
  <c r="E2070" i="1"/>
  <c r="I2070" i="1" l="1"/>
  <c r="G2070" i="1"/>
  <c r="H2071" i="1"/>
  <c r="F2071" i="1" l="1"/>
  <c r="J2071" i="1" s="1"/>
  <c r="E2071" i="1"/>
  <c r="H2072" i="1" l="1"/>
  <c r="G2071" i="1"/>
  <c r="I2071" i="1"/>
  <c r="F2072" i="1" l="1"/>
  <c r="J2072" i="1" s="1"/>
  <c r="E2072" i="1"/>
  <c r="I2072" i="1" l="1"/>
  <c r="G2072" i="1"/>
  <c r="H2073" i="1"/>
  <c r="F2073" i="1" l="1"/>
  <c r="J2073" i="1" s="1"/>
  <c r="E2073" i="1"/>
  <c r="G2073" i="1" l="1"/>
  <c r="I2073" i="1"/>
  <c r="H2074" i="1"/>
  <c r="F2074" i="1" l="1"/>
  <c r="J2074" i="1" s="1"/>
  <c r="E2074" i="1"/>
  <c r="G2074" i="1" l="1"/>
  <c r="H2075" i="1"/>
  <c r="I2074" i="1"/>
  <c r="F2075" i="1" l="1"/>
  <c r="J2075" i="1" s="1"/>
  <c r="E2075" i="1"/>
  <c r="G2075" i="1" l="1"/>
  <c r="H2076" i="1"/>
  <c r="I2075" i="1"/>
  <c r="F2076" i="1" l="1"/>
  <c r="J2076" i="1" s="1"/>
  <c r="E2076" i="1"/>
  <c r="G2076" i="1" l="1"/>
  <c r="H2077" i="1"/>
  <c r="I2076" i="1"/>
  <c r="F2077" i="1" l="1"/>
  <c r="J2077" i="1" s="1"/>
  <c r="E2077" i="1"/>
  <c r="G2077" i="1" s="1"/>
  <c r="F2078" i="1" l="1"/>
  <c r="J2078" i="1" s="1"/>
  <c r="E2078" i="1"/>
  <c r="I2077" i="1"/>
  <c r="H2078" i="1"/>
  <c r="I2078" i="1" l="1"/>
  <c r="H2079" i="1"/>
  <c r="G2078" i="1"/>
  <c r="F2079" i="1" l="1"/>
  <c r="J2079" i="1" s="1"/>
  <c r="E2079" i="1"/>
  <c r="G2079" i="1" l="1"/>
  <c r="I2079" i="1"/>
  <c r="H2080" i="1"/>
  <c r="F2080" i="1" l="1"/>
  <c r="J2080" i="1" s="1"/>
  <c r="E2080" i="1"/>
  <c r="G2080" i="1" l="1"/>
  <c r="H2081" i="1"/>
  <c r="I2080" i="1"/>
  <c r="F2081" i="1" l="1"/>
  <c r="J2081" i="1" s="1"/>
  <c r="E2081" i="1"/>
  <c r="G2081" i="1"/>
  <c r="F2082" i="1" l="1"/>
  <c r="J2082" i="1" s="1"/>
  <c r="E2082" i="1"/>
  <c r="G2082" i="1"/>
  <c r="H2082" i="1"/>
  <c r="I2081" i="1"/>
  <c r="H2083" i="1" l="1"/>
  <c r="I2082" i="1"/>
  <c r="F2083" i="1"/>
  <c r="J2083" i="1" s="1"/>
  <c r="E2083" i="1"/>
  <c r="H2084" i="1" l="1"/>
  <c r="G2083" i="1"/>
  <c r="I2083" i="1"/>
  <c r="F2084" i="1" l="1"/>
  <c r="J2084" i="1" s="1"/>
  <c r="E2084" i="1"/>
  <c r="I2084" i="1" l="1"/>
  <c r="G2084" i="1"/>
  <c r="H2085" i="1"/>
  <c r="F2085" i="1" l="1"/>
  <c r="J2085" i="1" s="1"/>
  <c r="E2085" i="1"/>
  <c r="I2085" i="1" l="1"/>
  <c r="G2085" i="1"/>
  <c r="H2086" i="1"/>
  <c r="F2086" i="1" l="1"/>
  <c r="J2086" i="1" s="1"/>
  <c r="H2087" i="1" s="1"/>
  <c r="E2086" i="1"/>
  <c r="I2086" i="1" l="1"/>
  <c r="G2086" i="1"/>
  <c r="F2087" i="1" l="1"/>
  <c r="J2087" i="1" s="1"/>
  <c r="H2088" i="1" s="1"/>
  <c r="E2087" i="1"/>
  <c r="G2087" i="1" l="1"/>
  <c r="I2087" i="1"/>
  <c r="F2088" i="1" l="1"/>
  <c r="J2088" i="1" s="1"/>
  <c r="H2089" i="1" s="1"/>
  <c r="E2088" i="1"/>
  <c r="G2088" i="1" l="1"/>
  <c r="I2088" i="1"/>
  <c r="F2089" i="1" l="1"/>
  <c r="J2089" i="1" s="1"/>
  <c r="H2090" i="1" s="1"/>
  <c r="E2089" i="1"/>
  <c r="G2089" i="1" l="1"/>
  <c r="I2089" i="1"/>
  <c r="E2090" i="1" l="1"/>
  <c r="G2090" i="1"/>
  <c r="F2090" i="1"/>
  <c r="J2090" i="1" s="1"/>
  <c r="F2091" i="1" l="1"/>
  <c r="J2091" i="1" s="1"/>
  <c r="H2092" i="1" s="1"/>
  <c r="E2091" i="1"/>
  <c r="G2091" i="1"/>
  <c r="H2091" i="1"/>
  <c r="I2090" i="1"/>
  <c r="I2091" i="1" l="1"/>
  <c r="F2092" i="1"/>
  <c r="J2092" i="1" s="1"/>
  <c r="H2093" i="1" s="1"/>
  <c r="E2092" i="1"/>
  <c r="G2092" i="1" l="1"/>
  <c r="I2092" i="1"/>
  <c r="F2093" i="1" l="1"/>
  <c r="J2093" i="1" s="1"/>
  <c r="H2094" i="1" s="1"/>
  <c r="E2093" i="1"/>
  <c r="G2093" i="1" l="1"/>
  <c r="I2093" i="1"/>
  <c r="F2094" i="1" l="1"/>
  <c r="J2094" i="1" s="1"/>
  <c r="E2094" i="1"/>
  <c r="G2094" i="1" l="1"/>
  <c r="H2095" i="1"/>
  <c r="I2094" i="1"/>
  <c r="F2095" i="1" l="1"/>
  <c r="J2095" i="1" s="1"/>
  <c r="E2095" i="1"/>
  <c r="G2095" i="1" l="1"/>
  <c r="H2096" i="1"/>
  <c r="I2095" i="1"/>
  <c r="F2096" i="1" l="1"/>
  <c r="J2096" i="1" s="1"/>
  <c r="E2096" i="1"/>
  <c r="G2096" i="1" l="1"/>
  <c r="H2097" i="1"/>
  <c r="I2096" i="1"/>
  <c r="F2097" i="1" l="1"/>
  <c r="J2097" i="1" s="1"/>
  <c r="E2097" i="1"/>
  <c r="G2097" i="1" l="1"/>
  <c r="H2098" i="1"/>
  <c r="I2097" i="1"/>
  <c r="F2098" i="1" l="1"/>
  <c r="J2098" i="1" s="1"/>
  <c r="E2098" i="1"/>
  <c r="G2098" i="1"/>
  <c r="F2099" i="1" l="1"/>
  <c r="J2099" i="1" s="1"/>
  <c r="E2099" i="1"/>
  <c r="G2099" i="1"/>
  <c r="H2099" i="1"/>
  <c r="I2098" i="1"/>
  <c r="H2100" i="1" l="1"/>
  <c r="F2100" i="1"/>
  <c r="J2100" i="1" s="1"/>
  <c r="E2100" i="1"/>
  <c r="I2099" i="1"/>
  <c r="I2100" i="1" l="1"/>
  <c r="H2101" i="1"/>
  <c r="G2100" i="1"/>
  <c r="F2101" i="1" l="1"/>
  <c r="J2101" i="1" s="1"/>
  <c r="E2101" i="1"/>
  <c r="G2101" i="1" l="1"/>
  <c r="I2101" i="1"/>
  <c r="H2102" i="1"/>
  <c r="F2102" i="1" l="1"/>
  <c r="J2102" i="1" s="1"/>
  <c r="E2102" i="1"/>
  <c r="G2102" i="1" l="1"/>
  <c r="H2103" i="1"/>
  <c r="I2102" i="1"/>
  <c r="F2103" i="1" l="1"/>
  <c r="J2103" i="1" s="1"/>
  <c r="E2103" i="1"/>
  <c r="G2103" i="1" l="1"/>
  <c r="H2104" i="1"/>
  <c r="I2103" i="1"/>
  <c r="F2104" i="1" l="1"/>
  <c r="J2104" i="1" s="1"/>
  <c r="E2104" i="1"/>
  <c r="G2104" i="1" l="1"/>
  <c r="H2105" i="1"/>
  <c r="I2104" i="1"/>
  <c r="F2105" i="1" l="1"/>
  <c r="J2105" i="1" s="1"/>
  <c r="E2105" i="1"/>
  <c r="G2105" i="1" l="1"/>
  <c r="H2106" i="1"/>
  <c r="I2105" i="1"/>
  <c r="F2106" i="1" l="1"/>
  <c r="J2106" i="1" s="1"/>
  <c r="E2106" i="1"/>
  <c r="G2106" i="1" l="1"/>
  <c r="H2107" i="1"/>
  <c r="I2106" i="1"/>
  <c r="F2107" i="1" l="1"/>
  <c r="J2107" i="1" s="1"/>
  <c r="E2107" i="1"/>
  <c r="H2108" i="1" l="1"/>
  <c r="G2107" i="1"/>
  <c r="I2107" i="1"/>
  <c r="F2108" i="1" l="1"/>
  <c r="J2108" i="1" s="1"/>
  <c r="E2108" i="1"/>
  <c r="I2108" i="1" l="1"/>
  <c r="G2108" i="1"/>
  <c r="F2109" i="1"/>
  <c r="E2109" i="1"/>
  <c r="G2109" i="1" s="1"/>
  <c r="H2109" i="1"/>
  <c r="J2109" i="1"/>
  <c r="I2109" i="1" l="1"/>
  <c r="H2110" i="1"/>
  <c r="F2110" i="1"/>
  <c r="J2110" i="1" s="1"/>
  <c r="E2110" i="1"/>
  <c r="G2110" i="1" s="1"/>
  <c r="F2111" i="1" l="1"/>
  <c r="J2111" i="1" s="1"/>
  <c r="E2111" i="1"/>
  <c r="H2111" i="1"/>
  <c r="I2110" i="1"/>
  <c r="I2111" i="1" l="1"/>
  <c r="H2112" i="1"/>
  <c r="G2111" i="1"/>
  <c r="F2112" i="1" l="1"/>
  <c r="J2112" i="1" s="1"/>
  <c r="E2112" i="1"/>
  <c r="G2112" i="1" s="1"/>
  <c r="F2113" i="1" l="1"/>
  <c r="J2113" i="1" s="1"/>
  <c r="E2113" i="1"/>
  <c r="I2112" i="1"/>
  <c r="H2113" i="1"/>
  <c r="H2114" i="1" l="1"/>
  <c r="G2113" i="1"/>
  <c r="I2113" i="1"/>
  <c r="F2114" i="1" l="1"/>
  <c r="J2114" i="1" s="1"/>
  <c r="E2114" i="1"/>
  <c r="I2114" i="1" s="1"/>
  <c r="G2114" i="1" l="1"/>
  <c r="H2115" i="1"/>
  <c r="F2115" i="1" l="1"/>
  <c r="J2115" i="1" s="1"/>
  <c r="E2115" i="1"/>
  <c r="H2116" i="1" l="1"/>
  <c r="G2115" i="1"/>
  <c r="I2115" i="1"/>
  <c r="F2116" i="1" l="1"/>
  <c r="J2116" i="1" s="1"/>
  <c r="E2116" i="1"/>
  <c r="I2116" i="1"/>
  <c r="G2116" i="1" l="1"/>
  <c r="H2117" i="1"/>
  <c r="F2117" i="1" l="1"/>
  <c r="J2117" i="1" s="1"/>
  <c r="E2117" i="1"/>
  <c r="G2117" i="1" l="1"/>
  <c r="I2117" i="1"/>
  <c r="H2118" i="1"/>
  <c r="F2118" i="1" l="1"/>
  <c r="J2118" i="1" s="1"/>
  <c r="E2118" i="1"/>
  <c r="G2118" i="1" l="1"/>
  <c r="H2119" i="1"/>
  <c r="I2118" i="1"/>
  <c r="F2119" i="1" l="1"/>
  <c r="J2119" i="1" s="1"/>
  <c r="E2119" i="1"/>
  <c r="H2120" i="1" l="1"/>
  <c r="G2119" i="1"/>
  <c r="I2119" i="1"/>
  <c r="F2120" i="1" l="1"/>
  <c r="J2120" i="1" s="1"/>
  <c r="E2120" i="1"/>
  <c r="G2120" i="1"/>
  <c r="F2121" i="1" l="1"/>
  <c r="J2121" i="1" s="1"/>
  <c r="E2121" i="1"/>
  <c r="G2121" i="1" s="1"/>
  <c r="H2121" i="1"/>
  <c r="I2120" i="1"/>
  <c r="F2122" i="1" l="1"/>
  <c r="J2122" i="1" s="1"/>
  <c r="E2122" i="1"/>
  <c r="H2122" i="1"/>
  <c r="I2121" i="1"/>
  <c r="H2123" i="1" l="1"/>
  <c r="I2122" i="1"/>
  <c r="G2122" i="1"/>
  <c r="F2123" i="1" l="1"/>
  <c r="J2123" i="1" s="1"/>
  <c r="E2123" i="1"/>
  <c r="I2123" i="1" l="1"/>
  <c r="G2123" i="1"/>
  <c r="F2124" i="1"/>
  <c r="E2124" i="1"/>
  <c r="H2124" i="1"/>
  <c r="J2124" i="1"/>
  <c r="I2124" i="1" l="1"/>
  <c r="H2125" i="1"/>
  <c r="G2124" i="1"/>
  <c r="F2125" i="1" l="1"/>
  <c r="J2125" i="1" s="1"/>
  <c r="E2125" i="1"/>
  <c r="G2125" i="1"/>
  <c r="I2125" i="1" l="1"/>
  <c r="F2126" i="1"/>
  <c r="J2126" i="1" s="1"/>
  <c r="E2126" i="1"/>
  <c r="H2126" i="1"/>
  <c r="G2126" i="1" l="1"/>
  <c r="H2127" i="1"/>
  <c r="I2126" i="1"/>
  <c r="F2127" i="1" l="1"/>
  <c r="J2127" i="1" s="1"/>
  <c r="E2127" i="1"/>
  <c r="G2127" i="1" l="1"/>
  <c r="H2128" i="1"/>
  <c r="I2127" i="1"/>
  <c r="F2128" i="1" l="1"/>
  <c r="J2128" i="1" s="1"/>
  <c r="E2128" i="1"/>
  <c r="G2128" i="1" l="1"/>
  <c r="H2129" i="1"/>
  <c r="I2128" i="1"/>
  <c r="F2129" i="1" l="1"/>
  <c r="J2129" i="1" s="1"/>
  <c r="E2129" i="1"/>
  <c r="H2130" i="1" l="1"/>
  <c r="G2129" i="1"/>
  <c r="I2129" i="1"/>
  <c r="F2130" i="1" l="1"/>
  <c r="J2130" i="1" s="1"/>
  <c r="E2130" i="1"/>
  <c r="H2131" i="1" l="1"/>
  <c r="G2130" i="1"/>
  <c r="I2130" i="1"/>
  <c r="F2131" i="1" l="1"/>
  <c r="J2131" i="1" s="1"/>
  <c r="E2131" i="1"/>
  <c r="G2131" i="1" l="1"/>
  <c r="F2132" i="1" s="1"/>
  <c r="J2132" i="1" s="1"/>
  <c r="H2132" i="1"/>
  <c r="I2131" i="1"/>
  <c r="E2132" i="1" l="1"/>
  <c r="I2132" i="1" s="1"/>
  <c r="H2133" i="1"/>
  <c r="G2132" i="1" l="1"/>
  <c r="F2133" i="1" s="1"/>
  <c r="J2133" i="1" s="1"/>
  <c r="G2133" i="1" l="1"/>
  <c r="F2134" i="1" s="1"/>
  <c r="J2134" i="1" s="1"/>
  <c r="E2133" i="1"/>
  <c r="I2133" i="1"/>
  <c r="H2134" i="1"/>
  <c r="E2134" i="1" l="1"/>
  <c r="G2134" i="1" s="1"/>
  <c r="H2135" i="1"/>
  <c r="I2134" i="1"/>
  <c r="E2135" i="1" l="1"/>
  <c r="F2135" i="1"/>
  <c r="J2135" i="1" s="1"/>
  <c r="H2136" i="1"/>
  <c r="G2135" i="1"/>
  <c r="I2135" i="1" l="1"/>
  <c r="F2136" i="1"/>
  <c r="J2136" i="1" s="1"/>
  <c r="E2136" i="1"/>
  <c r="I2136" i="1" l="1"/>
  <c r="G2136" i="1"/>
  <c r="H2137" i="1"/>
  <c r="F2137" i="1" l="1"/>
  <c r="J2137" i="1" s="1"/>
  <c r="E2137" i="1"/>
  <c r="G2137" i="1" l="1"/>
  <c r="H2138" i="1"/>
  <c r="I2137" i="1"/>
  <c r="F2138" i="1" l="1"/>
  <c r="J2138" i="1" s="1"/>
  <c r="E2138" i="1"/>
  <c r="G2138" i="1" l="1"/>
  <c r="H2139" i="1"/>
  <c r="I2138" i="1"/>
  <c r="F2139" i="1" l="1"/>
  <c r="J2139" i="1" s="1"/>
  <c r="E2139" i="1"/>
  <c r="G2139" i="1" l="1"/>
  <c r="H2140" i="1"/>
  <c r="I2139" i="1"/>
  <c r="F2140" i="1" l="1"/>
  <c r="J2140" i="1" s="1"/>
  <c r="E2140" i="1"/>
  <c r="G2140" i="1" l="1"/>
  <c r="H2141" i="1"/>
  <c r="I2140" i="1"/>
  <c r="F2141" i="1" l="1"/>
  <c r="J2141" i="1" s="1"/>
  <c r="E2141" i="1"/>
  <c r="G2141" i="1" l="1"/>
  <c r="H2142" i="1"/>
  <c r="I2141" i="1"/>
  <c r="F2142" i="1" l="1"/>
  <c r="J2142" i="1" s="1"/>
  <c r="E2142" i="1"/>
  <c r="I2142" i="1" l="1"/>
  <c r="G2142" i="1"/>
  <c r="H2143" i="1"/>
  <c r="F2143" i="1" l="1"/>
  <c r="J2143" i="1" s="1"/>
  <c r="E2143" i="1"/>
  <c r="I2143" i="1" s="1"/>
  <c r="G2143" i="1" l="1"/>
  <c r="H2144" i="1"/>
  <c r="F2144" i="1" l="1"/>
  <c r="J2144" i="1" s="1"/>
  <c r="E2144" i="1"/>
  <c r="G2144" i="1" l="1"/>
  <c r="H2145" i="1"/>
  <c r="I2144" i="1"/>
  <c r="F2145" i="1" l="1"/>
  <c r="J2145" i="1" s="1"/>
  <c r="E2145" i="1"/>
  <c r="G2145" i="1"/>
  <c r="F2146" i="1" l="1"/>
  <c r="E2146" i="1"/>
  <c r="G2146" i="1" s="1"/>
  <c r="I2145" i="1"/>
  <c r="H2146" i="1"/>
  <c r="J2146" i="1"/>
  <c r="H2147" i="1" l="1"/>
  <c r="F2147" i="1"/>
  <c r="J2147" i="1" s="1"/>
  <c r="E2147" i="1"/>
  <c r="I2146" i="1"/>
  <c r="H2148" i="1" l="1"/>
  <c r="G2147" i="1"/>
  <c r="I2147" i="1"/>
  <c r="F2148" i="1" l="1"/>
  <c r="J2148" i="1" s="1"/>
  <c r="E2148" i="1"/>
  <c r="G2148" i="1" l="1"/>
  <c r="H2149" i="1"/>
  <c r="I2148" i="1"/>
  <c r="F2149" i="1" l="1"/>
  <c r="J2149" i="1" s="1"/>
  <c r="E2149" i="1"/>
  <c r="I2149" i="1" l="1"/>
  <c r="G2149" i="1"/>
  <c r="H2150" i="1"/>
  <c r="F2150" i="1" l="1"/>
  <c r="J2150" i="1" s="1"/>
  <c r="E2150" i="1"/>
  <c r="G2150" i="1" l="1"/>
  <c r="H2151" i="1"/>
  <c r="I2150" i="1"/>
  <c r="F2151" i="1" l="1"/>
  <c r="J2151" i="1" s="1"/>
  <c r="E2151" i="1"/>
  <c r="G2151" i="1" l="1"/>
  <c r="H2152" i="1"/>
  <c r="I2151" i="1"/>
  <c r="F2152" i="1" l="1"/>
  <c r="J2152" i="1" s="1"/>
  <c r="E2152" i="1"/>
  <c r="G2152" i="1" l="1"/>
  <c r="F2153" i="1" s="1"/>
  <c r="J2153" i="1" s="1"/>
  <c r="H2153" i="1"/>
  <c r="I2152" i="1"/>
  <c r="E2153" i="1" l="1"/>
  <c r="H2154" i="1"/>
  <c r="G2153" i="1" l="1"/>
  <c r="F2154" i="1" s="1"/>
  <c r="J2154" i="1" s="1"/>
  <c r="I2153" i="1"/>
  <c r="I2154" i="1" l="1"/>
  <c r="E2154" i="1"/>
  <c r="G2154" i="1" s="1"/>
  <c r="H2155" i="1"/>
  <c r="F2155" i="1" l="1"/>
  <c r="J2155" i="1" s="1"/>
  <c r="E2155" i="1"/>
  <c r="G2155" i="1" l="1"/>
  <c r="H2156" i="1"/>
  <c r="I2155" i="1"/>
  <c r="F2156" i="1" l="1"/>
  <c r="J2156" i="1" s="1"/>
  <c r="E2156" i="1"/>
  <c r="G2156" i="1" l="1"/>
  <c r="H2157" i="1"/>
  <c r="I2156" i="1"/>
  <c r="F2157" i="1" l="1"/>
  <c r="J2157" i="1" s="1"/>
  <c r="E2157" i="1"/>
  <c r="I2157" i="1" l="1"/>
  <c r="G2157" i="1"/>
  <c r="H2158" i="1"/>
  <c r="F2158" i="1" l="1"/>
  <c r="J2158" i="1" s="1"/>
  <c r="E2158" i="1"/>
  <c r="G2158" i="1" l="1"/>
  <c r="I2158" i="1"/>
  <c r="H2159" i="1"/>
  <c r="F2159" i="1" l="1"/>
  <c r="J2159" i="1" s="1"/>
  <c r="E2159" i="1"/>
  <c r="H2160" i="1" l="1"/>
  <c r="G2159" i="1"/>
  <c r="I2159" i="1"/>
  <c r="F2160" i="1" l="1"/>
  <c r="J2160" i="1" s="1"/>
  <c r="E2160" i="1"/>
  <c r="I2160" i="1"/>
  <c r="G2160" i="1" l="1"/>
  <c r="F2161" i="1"/>
  <c r="E2161" i="1"/>
  <c r="H2161" i="1"/>
  <c r="J2161" i="1"/>
  <c r="G2161" i="1" l="1"/>
  <c r="H2162" i="1"/>
  <c r="I2161" i="1"/>
  <c r="F2162" i="1" l="1"/>
  <c r="J2162" i="1" s="1"/>
  <c r="E2162" i="1"/>
  <c r="H2163" i="1" l="1"/>
  <c r="G2162" i="1"/>
  <c r="I2162" i="1"/>
  <c r="F2163" i="1" l="1"/>
  <c r="J2163" i="1" s="1"/>
  <c r="E2163" i="1"/>
  <c r="I2163" i="1" l="1"/>
  <c r="G2163" i="1"/>
  <c r="H2164" i="1"/>
  <c r="F2164" i="1" l="1"/>
  <c r="J2164" i="1" s="1"/>
  <c r="E2164" i="1"/>
  <c r="I2164" i="1" l="1"/>
  <c r="G2164" i="1"/>
  <c r="H2165" i="1"/>
  <c r="F2165" i="1" l="1"/>
  <c r="J2165" i="1" s="1"/>
  <c r="E2165" i="1"/>
  <c r="I2165" i="1" l="1"/>
  <c r="G2165" i="1"/>
  <c r="H2166" i="1"/>
  <c r="F2166" i="1" l="1"/>
  <c r="J2166" i="1" s="1"/>
  <c r="E2166" i="1"/>
  <c r="G2166" i="1"/>
  <c r="H2167" i="1" l="1"/>
  <c r="F2167" i="1"/>
  <c r="J2167" i="1" s="1"/>
  <c r="E2167" i="1"/>
  <c r="I2166" i="1"/>
  <c r="H2168" i="1" l="1"/>
  <c r="I2167" i="1"/>
  <c r="G2167" i="1"/>
  <c r="F2168" i="1" l="1"/>
  <c r="J2168" i="1" s="1"/>
  <c r="E2168" i="1"/>
  <c r="G2168" i="1" s="1"/>
  <c r="F2169" i="1" l="1"/>
  <c r="J2169" i="1" s="1"/>
  <c r="E2169" i="1"/>
  <c r="I2168" i="1"/>
  <c r="H2169" i="1"/>
  <c r="H2170" i="1" l="1"/>
  <c r="G2169" i="1"/>
  <c r="I2169" i="1"/>
  <c r="F2170" i="1" l="1"/>
  <c r="J2170" i="1" s="1"/>
  <c r="E2170" i="1"/>
  <c r="G2170" i="1" l="1"/>
  <c r="H2171" i="1"/>
  <c r="I2170" i="1"/>
  <c r="F2171" i="1" l="1"/>
  <c r="J2171" i="1" s="1"/>
  <c r="E2171" i="1"/>
  <c r="G2171" i="1" l="1"/>
  <c r="H2172" i="1"/>
  <c r="I2171" i="1"/>
  <c r="F2172" i="1" l="1"/>
  <c r="J2172" i="1" s="1"/>
  <c r="E2172" i="1"/>
  <c r="H2173" i="1" l="1"/>
  <c r="G2172" i="1"/>
  <c r="I2172" i="1"/>
  <c r="F2173" i="1" l="1"/>
  <c r="J2173" i="1" s="1"/>
  <c r="E2173" i="1"/>
  <c r="H2174" i="1" l="1"/>
  <c r="G2173" i="1"/>
  <c r="I2173" i="1"/>
  <c r="F2174" i="1" l="1"/>
  <c r="J2174" i="1" s="1"/>
  <c r="E2174" i="1"/>
  <c r="G2174" i="1" l="1"/>
  <c r="H2175" i="1"/>
  <c r="I2174" i="1"/>
  <c r="F2175" i="1" l="1"/>
  <c r="J2175" i="1" s="1"/>
  <c r="E2175" i="1"/>
  <c r="G2175" i="1"/>
  <c r="H2176" i="1" l="1"/>
  <c r="F2176" i="1"/>
  <c r="J2176" i="1" s="1"/>
  <c r="E2176" i="1"/>
  <c r="I2175" i="1"/>
  <c r="H2177" i="1" l="1"/>
  <c r="I2176" i="1"/>
  <c r="G2176" i="1"/>
  <c r="F2177" i="1" l="1"/>
  <c r="J2177" i="1" s="1"/>
  <c r="E2177" i="1"/>
  <c r="G2177" i="1" s="1"/>
  <c r="F2178" i="1" l="1"/>
  <c r="J2178" i="1" s="1"/>
  <c r="E2178" i="1"/>
  <c r="G2178" i="1" s="1"/>
  <c r="I2177" i="1"/>
  <c r="H2178" i="1"/>
  <c r="I2178" i="1" l="1"/>
  <c r="H2179" i="1"/>
  <c r="F2179" i="1"/>
  <c r="J2179" i="1" s="1"/>
  <c r="E2179" i="1"/>
  <c r="G2179" i="1" s="1"/>
  <c r="F2180" i="1" l="1"/>
  <c r="J2180" i="1" s="1"/>
  <c r="E2180" i="1"/>
  <c r="H2180" i="1"/>
  <c r="I2179" i="1"/>
  <c r="I2180" i="1" l="1"/>
  <c r="H2181" i="1"/>
  <c r="G2180" i="1"/>
  <c r="F2181" i="1" l="1"/>
  <c r="J2181" i="1" s="1"/>
  <c r="E2181" i="1"/>
  <c r="I2181" i="1" s="1"/>
  <c r="G2181" i="1" l="1"/>
  <c r="H2182" i="1"/>
  <c r="F2182" i="1" l="1"/>
  <c r="J2182" i="1" s="1"/>
  <c r="E2182" i="1"/>
  <c r="H2183" i="1" l="1"/>
  <c r="G2182" i="1"/>
  <c r="I2182" i="1"/>
  <c r="F2183" i="1" l="1"/>
  <c r="J2183" i="1" s="1"/>
  <c r="E2183" i="1"/>
  <c r="G2183" i="1" l="1"/>
  <c r="H2184" i="1"/>
  <c r="I2183" i="1"/>
  <c r="F2184" i="1" l="1"/>
  <c r="J2184" i="1" s="1"/>
  <c r="E2184" i="1"/>
  <c r="G2184" i="1" l="1"/>
  <c r="H2185" i="1"/>
  <c r="I2184" i="1"/>
  <c r="F2185" i="1" l="1"/>
  <c r="J2185" i="1" s="1"/>
  <c r="E2185" i="1"/>
  <c r="H2186" i="1" l="1"/>
  <c r="G2185" i="1"/>
  <c r="I2185" i="1"/>
  <c r="F2186" i="1" l="1"/>
  <c r="J2186" i="1" s="1"/>
  <c r="E2186" i="1"/>
  <c r="G2186" i="1" l="1"/>
  <c r="I2186" i="1"/>
  <c r="H2187" i="1"/>
  <c r="F2187" i="1" l="1"/>
  <c r="J2187" i="1" s="1"/>
  <c r="E2187" i="1"/>
  <c r="H2188" i="1" l="1"/>
  <c r="G2187" i="1"/>
  <c r="I2187" i="1"/>
  <c r="F2188" i="1" l="1"/>
  <c r="J2188" i="1" s="1"/>
  <c r="E2188" i="1"/>
  <c r="I2188" i="1" s="1"/>
  <c r="G2188" i="1" l="1"/>
  <c r="H2189" i="1"/>
  <c r="F2189" i="1" l="1"/>
  <c r="J2189" i="1" s="1"/>
  <c r="E2189" i="1"/>
  <c r="G2189" i="1" l="1"/>
  <c r="I2189" i="1"/>
  <c r="H2190" i="1"/>
  <c r="F2190" i="1" l="1"/>
  <c r="J2190" i="1" s="1"/>
  <c r="E2190" i="1"/>
  <c r="H2191" i="1" l="1"/>
  <c r="G2190" i="1"/>
  <c r="I2190" i="1"/>
  <c r="F2191" i="1" l="1"/>
  <c r="J2191" i="1" s="1"/>
  <c r="E2191" i="1"/>
  <c r="I2191" i="1" l="1"/>
  <c r="G2191" i="1"/>
  <c r="H2192" i="1"/>
  <c r="F2192" i="1" l="1"/>
  <c r="J2192" i="1" s="1"/>
  <c r="E2192" i="1"/>
  <c r="G2192" i="1" l="1"/>
  <c r="I2192" i="1"/>
  <c r="H2193" i="1"/>
  <c r="F2193" i="1" l="1"/>
  <c r="J2193" i="1" s="1"/>
  <c r="E2193" i="1"/>
  <c r="H2194" i="1" l="1"/>
  <c r="G2193" i="1"/>
  <c r="I2193" i="1"/>
  <c r="F2194" i="1" l="1"/>
  <c r="J2194" i="1" s="1"/>
  <c r="E2194" i="1"/>
  <c r="H2195" i="1" l="1"/>
  <c r="G2194" i="1"/>
  <c r="I2194" i="1"/>
  <c r="F2195" i="1" l="1"/>
  <c r="J2195" i="1" s="1"/>
  <c r="E2195" i="1"/>
  <c r="G2195" i="1" l="1"/>
  <c r="H2196" i="1"/>
  <c r="I2195" i="1"/>
  <c r="F2196" i="1" l="1"/>
  <c r="J2196" i="1" s="1"/>
  <c r="E2196" i="1"/>
  <c r="G2196" i="1" l="1"/>
  <c r="H2197" i="1"/>
  <c r="I2196" i="1"/>
  <c r="F2197" i="1" l="1"/>
  <c r="J2197" i="1" s="1"/>
  <c r="E2197" i="1"/>
  <c r="G2197" i="1" l="1"/>
  <c r="H2198" i="1"/>
  <c r="I2197" i="1"/>
  <c r="F2198" i="1" l="1"/>
  <c r="J2198" i="1" s="1"/>
  <c r="E2198" i="1"/>
  <c r="G2198" i="1" l="1"/>
  <c r="H2199" i="1"/>
  <c r="I2198" i="1"/>
  <c r="F2199" i="1" l="1"/>
  <c r="J2199" i="1" s="1"/>
  <c r="E2199" i="1"/>
  <c r="H2200" i="1" l="1"/>
  <c r="G2199" i="1"/>
  <c r="I2199" i="1"/>
  <c r="F2200" i="1" l="1"/>
  <c r="J2200" i="1" s="1"/>
  <c r="E2200" i="1"/>
  <c r="G2200" i="1" l="1"/>
  <c r="H2201" i="1"/>
  <c r="I2200" i="1"/>
  <c r="F2201" i="1" l="1"/>
  <c r="J2201" i="1" s="1"/>
  <c r="E2201" i="1"/>
  <c r="G2201" i="1"/>
  <c r="F2202" i="1" l="1"/>
  <c r="J2202" i="1" s="1"/>
  <c r="E2202" i="1"/>
  <c r="G2202" i="1"/>
  <c r="I2201" i="1"/>
  <c r="H2202" i="1"/>
  <c r="I2202" i="1" l="1"/>
</calcChain>
</file>

<file path=xl/sharedStrings.xml><?xml version="1.0" encoding="utf-8"?>
<sst xmlns="http://schemas.openxmlformats.org/spreadsheetml/2006/main" count="10" uniqueCount="10">
  <si>
    <t>date</t>
  </si>
  <si>
    <t>oil_spot</t>
  </si>
  <si>
    <t>oil_futures</t>
  </si>
  <si>
    <t>oil_futures_rs</t>
  </si>
  <si>
    <t>storage</t>
  </si>
  <si>
    <t>cash</t>
  </si>
  <si>
    <t>futures position</t>
  </si>
  <si>
    <t>pnl</t>
  </si>
  <si>
    <t>buy/sell oil</t>
  </si>
  <si>
    <t>buy/sell futures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</si>
</sst>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Font="1"/>
    <xf numFmtId="165" fontId="0" fillId="0" borderId="0" xfId="2" applyNumberFormat="1" applyFont="1"/>
    <xf numFmtId="0" fontId="0" fillId="0" borderId="10" xfId="0" applyBorder="1"/>
    <xf numFmtId="164" fontId="0" fillId="0" borderId="10" xfId="1" applyFont="1" applyBorder="1"/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9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4" max="4" width="13.42578125" bestFit="1" customWidth="1"/>
    <col min="5" max="5" width="11" bestFit="1" customWidth="1"/>
    <col min="6" max="6" width="15.28515625" bestFit="1" customWidth="1"/>
    <col min="9" max="9" width="14.28515625" style="1" bestFit="1" customWidth="1"/>
    <col min="10" max="10" width="15.28515625" bestFit="1" customWidth="1"/>
    <col min="12" max="12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7</v>
      </c>
      <c r="I1" s="1" t="s">
        <v>5</v>
      </c>
      <c r="J1" t="s">
        <v>6</v>
      </c>
    </row>
    <row r="2" spans="1:12" x14ac:dyDescent="0.25">
      <c r="E2">
        <v>0</v>
      </c>
      <c r="F2">
        <v>0</v>
      </c>
      <c r="G2">
        <v>500000</v>
      </c>
      <c r="H2">
        <v>0</v>
      </c>
      <c r="I2" s="1">
        <v>0</v>
      </c>
      <c r="J2">
        <v>0</v>
      </c>
    </row>
    <row r="3" spans="1:12" x14ac:dyDescent="0.25">
      <c r="A3">
        <v>20020102</v>
      </c>
      <c r="B3">
        <v>21.02</v>
      </c>
      <c r="C3">
        <v>21.504000000000001</v>
      </c>
      <c r="D3">
        <v>0</v>
      </c>
      <c r="E3">
        <f>-ROUND(0.01*G2,0)+10000</f>
        <v>5000</v>
      </c>
      <c r="F3">
        <f>ROUND(ROUND(G2*0.01,0)*0.5,0)</f>
        <v>2500</v>
      </c>
      <c r="G3">
        <f>G2+E3-10000</f>
        <v>495000</v>
      </c>
      <c r="H3">
        <v>0</v>
      </c>
      <c r="I3" s="1">
        <f>I2*1.00008-E3*B3+10000*B3+H3-F3*0.0005*C3</f>
        <v>105073.12</v>
      </c>
      <c r="J3">
        <f>J2+F3</f>
        <v>2500</v>
      </c>
      <c r="L3" s="1"/>
    </row>
    <row r="4" spans="1:12" x14ac:dyDescent="0.25">
      <c r="A4">
        <v>20020103</v>
      </c>
      <c r="B4">
        <v>20.87</v>
      </c>
      <c r="C4">
        <v>21.041</v>
      </c>
      <c r="D4">
        <v>0</v>
      </c>
      <c r="E4">
        <f>-ROUND(0.01*G3,0)+10000</f>
        <v>5050</v>
      </c>
      <c r="F4">
        <f>ROUND(ROUND(G3*0.01,0)*0.5,0)</f>
        <v>2475</v>
      </c>
      <c r="G4">
        <f>G3+E4-10000</f>
        <v>490050</v>
      </c>
      <c r="H4">
        <f>(C4-C3-D4)*J3</f>
        <v>-1157.5000000000025</v>
      </c>
      <c r="I4" s="1">
        <f t="shared" ref="I4:I67" si="0">I3*1.00008-E4*B4+10000*B4+H4-F4*0.0005*C4</f>
        <v>207204.4876121</v>
      </c>
      <c r="J4">
        <f>J3+F4</f>
        <v>4975</v>
      </c>
    </row>
    <row r="5" spans="1:12" x14ac:dyDescent="0.25">
      <c r="A5">
        <v>20020104</v>
      </c>
      <c r="B5">
        <v>21.62</v>
      </c>
      <c r="C5">
        <v>21.786999999999999</v>
      </c>
      <c r="D5">
        <v>0</v>
      </c>
      <c r="E5">
        <f t="shared" ref="E5:E68" si="1">-ROUND(0.01*G4,0)+10000</f>
        <v>5099</v>
      </c>
      <c r="F5">
        <f t="shared" ref="F5:F68" si="2">ROUND(ROUND(G4*0.01,0)*0.5,0)</f>
        <v>2451</v>
      </c>
      <c r="G5">
        <f t="shared" ref="G5:G68" si="3">G4+E5-10000</f>
        <v>485149</v>
      </c>
      <c r="H5">
        <f t="shared" ref="H5:H68" si="4">(C5-C4-D5)*J4</f>
        <v>3711.3499999999935</v>
      </c>
      <c r="I5" s="1">
        <f t="shared" si="0"/>
        <v>316865.33400260896</v>
      </c>
      <c r="J5">
        <f t="shared" ref="J5:J68" si="5">J4+F5</f>
        <v>7426</v>
      </c>
    </row>
    <row r="6" spans="1:12" x14ac:dyDescent="0.25">
      <c r="A6">
        <v>20020107</v>
      </c>
      <c r="B6">
        <v>21.47</v>
      </c>
      <c r="C6">
        <v>21.608000000000001</v>
      </c>
      <c r="D6">
        <v>0</v>
      </c>
      <c r="E6">
        <f t="shared" si="1"/>
        <v>5149</v>
      </c>
      <c r="F6">
        <f t="shared" si="2"/>
        <v>2426</v>
      </c>
      <c r="G6">
        <f t="shared" si="3"/>
        <v>480298</v>
      </c>
      <c r="H6">
        <f t="shared" si="4"/>
        <v>-1329.2539999999888</v>
      </c>
      <c r="I6" s="1">
        <f t="shared" si="0"/>
        <v>419686.18872532912</v>
      </c>
      <c r="J6">
        <f t="shared" si="5"/>
        <v>9852</v>
      </c>
    </row>
    <row r="7" spans="1:12" x14ac:dyDescent="0.25">
      <c r="A7">
        <v>20020108</v>
      </c>
      <c r="B7">
        <v>21.27</v>
      </c>
      <c r="C7">
        <v>21.402000000000001</v>
      </c>
      <c r="D7">
        <v>0</v>
      </c>
      <c r="E7">
        <f t="shared" si="1"/>
        <v>5197</v>
      </c>
      <c r="F7">
        <f t="shared" si="2"/>
        <v>2402</v>
      </c>
      <c r="G7">
        <f t="shared" si="3"/>
        <v>475495</v>
      </c>
      <c r="H7">
        <f t="shared" si="4"/>
        <v>-2029.5119999999952</v>
      </c>
      <c r="I7" s="1">
        <f t="shared" si="0"/>
        <v>519824.3578184272</v>
      </c>
      <c r="J7">
        <f t="shared" si="5"/>
        <v>12254</v>
      </c>
    </row>
    <row r="8" spans="1:12" x14ac:dyDescent="0.25">
      <c r="A8">
        <v>20020109</v>
      </c>
      <c r="B8">
        <v>20.170000000000002</v>
      </c>
      <c r="C8">
        <v>20.87</v>
      </c>
      <c r="D8">
        <v>0</v>
      </c>
      <c r="E8">
        <f t="shared" si="1"/>
        <v>5245</v>
      </c>
      <c r="F8">
        <f t="shared" si="2"/>
        <v>2378</v>
      </c>
      <c r="G8">
        <f t="shared" si="3"/>
        <v>470740</v>
      </c>
      <c r="H8">
        <f t="shared" si="4"/>
        <v>-6519.1280000000006</v>
      </c>
      <c r="I8" s="1">
        <f t="shared" si="0"/>
        <v>609230.35133705265</v>
      </c>
      <c r="J8">
        <f t="shared" si="5"/>
        <v>14632</v>
      </c>
    </row>
    <row r="9" spans="1:12" x14ac:dyDescent="0.25">
      <c r="A9">
        <v>20020110</v>
      </c>
      <c r="B9">
        <v>20.37</v>
      </c>
      <c r="C9">
        <v>21.224</v>
      </c>
      <c r="D9">
        <v>0</v>
      </c>
      <c r="E9">
        <f t="shared" si="1"/>
        <v>5293</v>
      </c>
      <c r="F9">
        <f t="shared" si="2"/>
        <v>2354</v>
      </c>
      <c r="G9">
        <f t="shared" si="3"/>
        <v>466033</v>
      </c>
      <c r="H9">
        <f t="shared" si="4"/>
        <v>5179.7279999999882</v>
      </c>
      <c r="I9" s="1">
        <f t="shared" si="0"/>
        <v>710315.42711715959</v>
      </c>
      <c r="J9">
        <f t="shared" si="5"/>
        <v>16986</v>
      </c>
    </row>
    <row r="10" spans="1:12" x14ac:dyDescent="0.25">
      <c r="A10">
        <v>20020111</v>
      </c>
      <c r="B10">
        <v>19.68</v>
      </c>
      <c r="C10">
        <v>20.881</v>
      </c>
      <c r="D10">
        <v>0</v>
      </c>
      <c r="E10">
        <f t="shared" si="1"/>
        <v>5340</v>
      </c>
      <c r="F10">
        <f t="shared" si="2"/>
        <v>2330</v>
      </c>
      <c r="G10">
        <f t="shared" si="3"/>
        <v>461373</v>
      </c>
      <c r="H10">
        <f t="shared" si="4"/>
        <v>-5826.1979999999994</v>
      </c>
      <c r="I10" s="1">
        <f t="shared" si="0"/>
        <v>796230.52798632905</v>
      </c>
      <c r="J10">
        <f t="shared" si="5"/>
        <v>19316</v>
      </c>
    </row>
    <row r="11" spans="1:12" x14ac:dyDescent="0.25">
      <c r="A11">
        <v>20020114</v>
      </c>
      <c r="B11">
        <v>18.87</v>
      </c>
      <c r="C11">
        <v>20.234000000000002</v>
      </c>
      <c r="D11">
        <v>0</v>
      </c>
      <c r="E11">
        <f t="shared" si="1"/>
        <v>5386</v>
      </c>
      <c r="F11">
        <f t="shared" si="2"/>
        <v>2307</v>
      </c>
      <c r="G11">
        <f t="shared" si="3"/>
        <v>456759</v>
      </c>
      <c r="H11">
        <f t="shared" si="4"/>
        <v>-12497.45199999997</v>
      </c>
      <c r="I11" s="1">
        <f t="shared" si="0"/>
        <v>870839.61450956808</v>
      </c>
      <c r="J11">
        <f t="shared" si="5"/>
        <v>21623</v>
      </c>
    </row>
    <row r="12" spans="1:12" x14ac:dyDescent="0.25">
      <c r="A12">
        <v>20020115</v>
      </c>
      <c r="B12">
        <v>18.899999999999999</v>
      </c>
      <c r="C12">
        <v>20.183</v>
      </c>
      <c r="D12">
        <v>0</v>
      </c>
      <c r="E12">
        <f t="shared" si="1"/>
        <v>5432</v>
      </c>
      <c r="F12">
        <f t="shared" si="2"/>
        <v>2284</v>
      </c>
      <c r="G12">
        <f t="shared" si="3"/>
        <v>452191</v>
      </c>
      <c r="H12">
        <f t="shared" si="4"/>
        <v>-1102.7730000000417</v>
      </c>
      <c r="I12" s="1">
        <f t="shared" si="0"/>
        <v>956118.65969272889</v>
      </c>
      <c r="J12">
        <f t="shared" si="5"/>
        <v>23907</v>
      </c>
    </row>
    <row r="13" spans="1:12" x14ac:dyDescent="0.25">
      <c r="A13">
        <v>20020116</v>
      </c>
      <c r="B13">
        <v>18.87</v>
      </c>
      <c r="C13">
        <v>20.378</v>
      </c>
      <c r="D13">
        <v>0</v>
      </c>
      <c r="E13">
        <f t="shared" si="1"/>
        <v>5478</v>
      </c>
      <c r="F13">
        <f t="shared" si="2"/>
        <v>2261</v>
      </c>
      <c r="G13">
        <f t="shared" si="3"/>
        <v>447669</v>
      </c>
      <c r="H13">
        <f t="shared" si="4"/>
        <v>4661.8650000000071</v>
      </c>
      <c r="I13" s="1">
        <f t="shared" si="0"/>
        <v>1046164.1168565045</v>
      </c>
      <c r="J13">
        <f t="shared" si="5"/>
        <v>26168</v>
      </c>
    </row>
    <row r="14" spans="1:12" x14ac:dyDescent="0.25">
      <c r="A14">
        <v>20020117</v>
      </c>
      <c r="B14">
        <v>17.97</v>
      </c>
      <c r="C14">
        <v>19.850999999999999</v>
      </c>
      <c r="D14">
        <v>0</v>
      </c>
      <c r="E14">
        <f t="shared" si="1"/>
        <v>5523</v>
      </c>
      <c r="F14">
        <f t="shared" si="2"/>
        <v>2239</v>
      </c>
      <c r="G14">
        <f t="shared" si="3"/>
        <v>443192</v>
      </c>
      <c r="H14">
        <f t="shared" si="4"/>
        <v>-13790.536000000027</v>
      </c>
      <c r="I14" s="1">
        <f t="shared" si="0"/>
        <v>1112886.7407913529</v>
      </c>
      <c r="J14">
        <f t="shared" si="5"/>
        <v>28407</v>
      </c>
    </row>
    <row r="15" spans="1:12" x14ac:dyDescent="0.25">
      <c r="A15">
        <v>20020118</v>
      </c>
      <c r="B15">
        <v>18.02</v>
      </c>
      <c r="C15">
        <v>19.875</v>
      </c>
      <c r="D15">
        <v>0</v>
      </c>
      <c r="E15">
        <f t="shared" si="1"/>
        <v>5568</v>
      </c>
      <c r="F15">
        <f t="shared" si="2"/>
        <v>2216</v>
      </c>
      <c r="G15">
        <f t="shared" si="3"/>
        <v>438760</v>
      </c>
      <c r="H15">
        <f t="shared" si="4"/>
        <v>681.76800000002584</v>
      </c>
      <c r="I15" s="1">
        <f t="shared" si="0"/>
        <v>1193500.1582306162</v>
      </c>
      <c r="J15">
        <f t="shared" si="5"/>
        <v>30623</v>
      </c>
    </row>
    <row r="16" spans="1:12" x14ac:dyDescent="0.25">
      <c r="A16">
        <v>20020122</v>
      </c>
      <c r="B16">
        <v>18.32</v>
      </c>
      <c r="C16">
        <v>20.123000000000001</v>
      </c>
      <c r="D16">
        <v>0</v>
      </c>
      <c r="E16">
        <f t="shared" si="1"/>
        <v>5612</v>
      </c>
      <c r="F16">
        <f t="shared" si="2"/>
        <v>2194</v>
      </c>
      <c r="G16">
        <f t="shared" si="3"/>
        <v>434372</v>
      </c>
      <c r="H16">
        <f t="shared" si="4"/>
        <v>7594.5040000000336</v>
      </c>
      <c r="I16" s="1">
        <f t="shared" si="0"/>
        <v>1281556.2273122747</v>
      </c>
      <c r="J16">
        <f t="shared" si="5"/>
        <v>32817</v>
      </c>
    </row>
    <row r="17" spans="1:10" x14ac:dyDescent="0.25">
      <c r="A17">
        <v>20020123</v>
      </c>
      <c r="B17">
        <v>19.27</v>
      </c>
      <c r="C17">
        <v>20.219000000000001</v>
      </c>
      <c r="D17">
        <v>0</v>
      </c>
      <c r="E17">
        <f t="shared" si="1"/>
        <v>5656</v>
      </c>
      <c r="F17">
        <f t="shared" si="2"/>
        <v>2172</v>
      </c>
      <c r="G17">
        <f t="shared" si="3"/>
        <v>430028</v>
      </c>
      <c r="H17">
        <f t="shared" si="4"/>
        <v>3150.432000000003</v>
      </c>
      <c r="I17" s="1">
        <f t="shared" si="0"/>
        <v>1368496.1059764598</v>
      </c>
      <c r="J17">
        <f t="shared" si="5"/>
        <v>34989</v>
      </c>
    </row>
    <row r="18" spans="1:10" x14ac:dyDescent="0.25">
      <c r="A18">
        <v>20020124</v>
      </c>
      <c r="B18">
        <v>19.420000000000002</v>
      </c>
      <c r="C18">
        <v>20.248999999999999</v>
      </c>
      <c r="D18">
        <v>0</v>
      </c>
      <c r="E18">
        <f t="shared" si="1"/>
        <v>5700</v>
      </c>
      <c r="F18">
        <f t="shared" si="2"/>
        <v>2150</v>
      </c>
      <c r="G18">
        <f t="shared" si="3"/>
        <v>425728</v>
      </c>
      <c r="H18">
        <f t="shared" si="4"/>
        <v>1049.6699999999155</v>
      </c>
      <c r="I18" s="1">
        <f t="shared" si="0"/>
        <v>1453139.4879899379</v>
      </c>
      <c r="J18">
        <f t="shared" si="5"/>
        <v>37139</v>
      </c>
    </row>
    <row r="19" spans="1:10" x14ac:dyDescent="0.25">
      <c r="A19">
        <v>20020125</v>
      </c>
      <c r="B19">
        <v>19.72</v>
      </c>
      <c r="C19">
        <v>20.559000000000001</v>
      </c>
      <c r="D19">
        <v>0</v>
      </c>
      <c r="E19">
        <f t="shared" si="1"/>
        <v>5743</v>
      </c>
      <c r="F19">
        <f t="shared" si="2"/>
        <v>2129</v>
      </c>
      <c r="G19">
        <f t="shared" si="3"/>
        <v>421471</v>
      </c>
      <c r="H19">
        <f t="shared" si="4"/>
        <v>11513.090000000084</v>
      </c>
      <c r="I19" s="1">
        <f t="shared" si="0"/>
        <v>1548694.9840934773</v>
      </c>
      <c r="J19">
        <f t="shared" si="5"/>
        <v>39268</v>
      </c>
    </row>
    <row r="20" spans="1:10" x14ac:dyDescent="0.25">
      <c r="A20">
        <v>20020128</v>
      </c>
      <c r="B20">
        <v>20.02</v>
      </c>
      <c r="C20">
        <v>20.62</v>
      </c>
      <c r="D20">
        <v>0</v>
      </c>
      <c r="E20">
        <f t="shared" si="1"/>
        <v>5785</v>
      </c>
      <c r="F20">
        <f t="shared" si="2"/>
        <v>2108</v>
      </c>
      <c r="G20">
        <f t="shared" si="3"/>
        <v>417256</v>
      </c>
      <c r="H20">
        <f t="shared" si="4"/>
        <v>2395.3479999999977</v>
      </c>
      <c r="I20" s="1">
        <f t="shared" si="0"/>
        <v>1635576.7942122049</v>
      </c>
      <c r="J20">
        <f t="shared" si="5"/>
        <v>41376</v>
      </c>
    </row>
    <row r="21" spans="1:10" x14ac:dyDescent="0.25">
      <c r="A21">
        <v>20020129</v>
      </c>
      <c r="B21">
        <v>19.57</v>
      </c>
      <c r="C21">
        <v>20.335999999999999</v>
      </c>
      <c r="D21">
        <v>0</v>
      </c>
      <c r="E21">
        <f t="shared" si="1"/>
        <v>5827</v>
      </c>
      <c r="F21">
        <f t="shared" si="2"/>
        <v>2087</v>
      </c>
      <c r="G21">
        <f t="shared" si="3"/>
        <v>413083</v>
      </c>
      <c r="H21">
        <f t="shared" si="4"/>
        <v>-11750.784000000102</v>
      </c>
      <c r="I21" s="1">
        <f t="shared" si="0"/>
        <v>1705601.2457397419</v>
      </c>
      <c r="J21">
        <f t="shared" si="5"/>
        <v>43463</v>
      </c>
    </row>
    <row r="22" spans="1:10" x14ac:dyDescent="0.25">
      <c r="A22">
        <v>20020130</v>
      </c>
      <c r="B22">
        <v>19.07</v>
      </c>
      <c r="C22">
        <v>20.143999999999998</v>
      </c>
      <c r="D22">
        <v>0</v>
      </c>
      <c r="E22">
        <f t="shared" si="1"/>
        <v>5869</v>
      </c>
      <c r="F22">
        <f t="shared" si="2"/>
        <v>2066</v>
      </c>
      <c r="G22">
        <f t="shared" si="3"/>
        <v>408952</v>
      </c>
      <c r="H22">
        <f t="shared" si="4"/>
        <v>-8344.8960000000079</v>
      </c>
      <c r="I22" s="1">
        <f t="shared" si="0"/>
        <v>1776150.1590874011</v>
      </c>
      <c r="J22">
        <f t="shared" si="5"/>
        <v>45529</v>
      </c>
    </row>
    <row r="23" spans="1:10" x14ac:dyDescent="0.25">
      <c r="A23">
        <v>20020131</v>
      </c>
      <c r="B23">
        <v>19.47</v>
      </c>
      <c r="C23">
        <v>20.474</v>
      </c>
      <c r="D23">
        <v>0</v>
      </c>
      <c r="E23">
        <f t="shared" si="1"/>
        <v>5910</v>
      </c>
      <c r="F23">
        <f t="shared" si="2"/>
        <v>2045</v>
      </c>
      <c r="G23">
        <f t="shared" si="3"/>
        <v>404862</v>
      </c>
      <c r="H23">
        <f t="shared" si="4"/>
        <v>15024.570000000083</v>
      </c>
      <c r="I23" s="1">
        <f t="shared" si="0"/>
        <v>1870928.1864351283</v>
      </c>
      <c r="J23">
        <f t="shared" si="5"/>
        <v>47574</v>
      </c>
    </row>
    <row r="24" spans="1:10" x14ac:dyDescent="0.25">
      <c r="A24">
        <v>20020201</v>
      </c>
      <c r="B24">
        <v>20.37</v>
      </c>
      <c r="C24">
        <v>20.963000000000001</v>
      </c>
      <c r="D24">
        <v>0</v>
      </c>
      <c r="E24">
        <f t="shared" si="1"/>
        <v>5951</v>
      </c>
      <c r="F24">
        <f t="shared" si="2"/>
        <v>2025</v>
      </c>
      <c r="G24">
        <f t="shared" si="3"/>
        <v>400813</v>
      </c>
      <c r="H24">
        <f t="shared" si="4"/>
        <v>23263.686000000038</v>
      </c>
      <c r="I24" s="1">
        <f t="shared" si="0"/>
        <v>1976798.4516525432</v>
      </c>
      <c r="J24">
        <f t="shared" si="5"/>
        <v>49599</v>
      </c>
    </row>
    <row r="25" spans="1:10" x14ac:dyDescent="0.25">
      <c r="A25">
        <v>20020204</v>
      </c>
      <c r="B25">
        <v>20.07</v>
      </c>
      <c r="C25">
        <v>20.747</v>
      </c>
      <c r="D25">
        <v>0</v>
      </c>
      <c r="E25">
        <f t="shared" si="1"/>
        <v>5992</v>
      </c>
      <c r="F25">
        <f t="shared" si="2"/>
        <v>2004</v>
      </c>
      <c r="G25">
        <f t="shared" si="3"/>
        <v>396805</v>
      </c>
      <c r="H25">
        <f t="shared" si="4"/>
        <v>-10713.384000000053</v>
      </c>
      <c r="I25" s="1">
        <f t="shared" si="0"/>
        <v>2046662.9830346755</v>
      </c>
      <c r="J25">
        <f t="shared" si="5"/>
        <v>51603</v>
      </c>
    </row>
    <row r="26" spans="1:10" x14ac:dyDescent="0.25">
      <c r="A26">
        <v>20020205</v>
      </c>
      <c r="B26">
        <v>20.07</v>
      </c>
      <c r="C26">
        <v>20.692</v>
      </c>
      <c r="D26">
        <v>0</v>
      </c>
      <c r="E26">
        <f t="shared" si="1"/>
        <v>6032</v>
      </c>
      <c r="F26">
        <f t="shared" si="2"/>
        <v>1984</v>
      </c>
      <c r="G26">
        <f t="shared" si="3"/>
        <v>392837</v>
      </c>
      <c r="H26">
        <f t="shared" si="4"/>
        <v>-2838.1649999999854</v>
      </c>
      <c r="I26" s="1">
        <f t="shared" si="0"/>
        <v>2123605.7846093182</v>
      </c>
      <c r="J26">
        <f t="shared" si="5"/>
        <v>53587</v>
      </c>
    </row>
    <row r="27" spans="1:10" x14ac:dyDescent="0.25">
      <c r="A27">
        <v>20020206</v>
      </c>
      <c r="B27">
        <v>19.77</v>
      </c>
      <c r="C27">
        <v>20.48</v>
      </c>
      <c r="D27">
        <v>0</v>
      </c>
      <c r="E27">
        <f t="shared" si="1"/>
        <v>6072</v>
      </c>
      <c r="F27">
        <f t="shared" si="2"/>
        <v>1964</v>
      </c>
      <c r="G27">
        <f t="shared" si="3"/>
        <v>388909</v>
      </c>
      <c r="H27">
        <f t="shared" si="4"/>
        <v>-11360.443999999987</v>
      </c>
      <c r="I27" s="1">
        <f t="shared" si="0"/>
        <v>2190051.6777120871</v>
      </c>
      <c r="J27">
        <f t="shared" si="5"/>
        <v>55551</v>
      </c>
    </row>
    <row r="28" spans="1:10" x14ac:dyDescent="0.25">
      <c r="A28">
        <v>20020207</v>
      </c>
      <c r="B28">
        <v>19.62</v>
      </c>
      <c r="C28">
        <v>20.434999999999999</v>
      </c>
      <c r="D28">
        <v>0</v>
      </c>
      <c r="E28">
        <f t="shared" si="1"/>
        <v>6111</v>
      </c>
      <c r="F28">
        <f t="shared" si="2"/>
        <v>1945</v>
      </c>
      <c r="G28">
        <f t="shared" si="3"/>
        <v>385020</v>
      </c>
      <c r="H28">
        <f t="shared" si="4"/>
        <v>-2499.7950000000947</v>
      </c>
      <c r="I28" s="1">
        <f t="shared" si="0"/>
        <v>2264009.393808804</v>
      </c>
      <c r="J28">
        <f t="shared" si="5"/>
        <v>57496</v>
      </c>
    </row>
    <row r="29" spans="1:10" x14ac:dyDescent="0.25">
      <c r="A29">
        <v>20020208</v>
      </c>
      <c r="B29">
        <v>20.27</v>
      </c>
      <c r="C29">
        <v>20.856000000000002</v>
      </c>
      <c r="D29">
        <v>0</v>
      </c>
      <c r="E29">
        <f t="shared" si="1"/>
        <v>6150</v>
      </c>
      <c r="F29">
        <f t="shared" si="2"/>
        <v>1925</v>
      </c>
      <c r="G29">
        <f t="shared" si="3"/>
        <v>381170</v>
      </c>
      <c r="H29">
        <f t="shared" si="4"/>
        <v>24205.81600000017</v>
      </c>
      <c r="I29" s="1">
        <f t="shared" si="0"/>
        <v>2366415.7566603087</v>
      </c>
      <c r="J29">
        <f t="shared" si="5"/>
        <v>59421</v>
      </c>
    </row>
    <row r="30" spans="1:10" x14ac:dyDescent="0.25">
      <c r="A30">
        <v>20020211</v>
      </c>
      <c r="B30">
        <v>21.42</v>
      </c>
      <c r="C30">
        <v>21.672999999999998</v>
      </c>
      <c r="D30">
        <v>0</v>
      </c>
      <c r="E30">
        <f t="shared" si="1"/>
        <v>6188</v>
      </c>
      <c r="F30">
        <f t="shared" si="2"/>
        <v>1906</v>
      </c>
      <c r="G30">
        <f t="shared" si="3"/>
        <v>377358</v>
      </c>
      <c r="H30">
        <f t="shared" si="4"/>
        <v>48546.956999999798</v>
      </c>
      <c r="I30" s="1">
        <f t="shared" si="0"/>
        <v>2496784.4125518417</v>
      </c>
      <c r="J30">
        <f t="shared" si="5"/>
        <v>61327</v>
      </c>
    </row>
    <row r="31" spans="1:10" x14ac:dyDescent="0.25">
      <c r="A31">
        <v>20020212</v>
      </c>
      <c r="B31">
        <v>20.72</v>
      </c>
      <c r="C31">
        <v>21.138000000000002</v>
      </c>
      <c r="D31">
        <v>0</v>
      </c>
      <c r="E31">
        <f t="shared" si="1"/>
        <v>6226</v>
      </c>
      <c r="F31">
        <f t="shared" si="2"/>
        <v>1887</v>
      </c>
      <c r="G31">
        <f t="shared" si="3"/>
        <v>373584</v>
      </c>
      <c r="H31">
        <f t="shared" si="4"/>
        <v>-32809.944999999789</v>
      </c>
      <c r="I31" s="1">
        <f t="shared" si="0"/>
        <v>2542351.5466018459</v>
      </c>
      <c r="J31">
        <f t="shared" si="5"/>
        <v>63214</v>
      </c>
    </row>
    <row r="32" spans="1:10" x14ac:dyDescent="0.25">
      <c r="A32">
        <v>20020213</v>
      </c>
      <c r="B32">
        <v>21.17</v>
      </c>
      <c r="C32">
        <v>21.369</v>
      </c>
      <c r="D32">
        <v>0</v>
      </c>
      <c r="E32">
        <f t="shared" si="1"/>
        <v>6264</v>
      </c>
      <c r="F32">
        <f t="shared" si="2"/>
        <v>1868</v>
      </c>
      <c r="G32">
        <f t="shared" si="3"/>
        <v>369848</v>
      </c>
      <c r="H32">
        <f t="shared" si="4"/>
        <v>14602.433999999879</v>
      </c>
      <c r="I32" s="1">
        <f t="shared" si="0"/>
        <v>2636228.5300795743</v>
      </c>
      <c r="J32">
        <f t="shared" si="5"/>
        <v>65082</v>
      </c>
    </row>
    <row r="33" spans="1:10" x14ac:dyDescent="0.25">
      <c r="A33">
        <v>20020214</v>
      </c>
      <c r="B33">
        <v>21.22</v>
      </c>
      <c r="C33">
        <v>21.388000000000002</v>
      </c>
      <c r="D33">
        <v>0</v>
      </c>
      <c r="E33">
        <f t="shared" si="1"/>
        <v>6302</v>
      </c>
      <c r="F33">
        <f t="shared" si="2"/>
        <v>1849</v>
      </c>
      <c r="G33">
        <f t="shared" si="3"/>
        <v>366150</v>
      </c>
      <c r="H33">
        <f t="shared" si="4"/>
        <v>1236.5580000001239</v>
      </c>
      <c r="I33" s="1">
        <f t="shared" si="0"/>
        <v>2716127.7731559807</v>
      </c>
      <c r="J33">
        <f t="shared" si="5"/>
        <v>66931</v>
      </c>
    </row>
    <row r="34" spans="1:10" x14ac:dyDescent="0.25">
      <c r="A34">
        <v>20020215</v>
      </c>
      <c r="B34">
        <v>21.52</v>
      </c>
      <c r="C34">
        <v>21.489000000000001</v>
      </c>
      <c r="D34">
        <v>0</v>
      </c>
      <c r="E34">
        <f t="shared" si="1"/>
        <v>6338</v>
      </c>
      <c r="F34">
        <f t="shared" si="2"/>
        <v>1831</v>
      </c>
      <c r="G34">
        <f t="shared" si="3"/>
        <v>362488</v>
      </c>
      <c r="H34">
        <f t="shared" si="4"/>
        <v>6760.030999999939</v>
      </c>
      <c r="I34" s="1">
        <f t="shared" si="0"/>
        <v>2801891.6611983334</v>
      </c>
      <c r="J34">
        <f t="shared" si="5"/>
        <v>68762</v>
      </c>
    </row>
    <row r="35" spans="1:10" x14ac:dyDescent="0.25">
      <c r="A35">
        <v>20020219</v>
      </c>
      <c r="B35">
        <v>20.87</v>
      </c>
      <c r="C35">
        <v>21.132999999999999</v>
      </c>
      <c r="D35">
        <v>0</v>
      </c>
      <c r="E35">
        <f t="shared" si="1"/>
        <v>6375</v>
      </c>
      <c r="F35">
        <f t="shared" si="2"/>
        <v>1813</v>
      </c>
      <c r="G35">
        <f t="shared" si="3"/>
        <v>358863</v>
      </c>
      <c r="H35">
        <f t="shared" si="4"/>
        <v>-24479.272000000114</v>
      </c>
      <c r="I35" s="1">
        <f t="shared" si="0"/>
        <v>2853271.1334667294</v>
      </c>
      <c r="J35">
        <f t="shared" si="5"/>
        <v>70575</v>
      </c>
    </row>
    <row r="36" spans="1:10" x14ac:dyDescent="0.25">
      <c r="A36">
        <v>20020220</v>
      </c>
      <c r="B36">
        <v>20.27</v>
      </c>
      <c r="C36">
        <v>20.712</v>
      </c>
      <c r="D36">
        <v>0</v>
      </c>
      <c r="E36">
        <f t="shared" si="1"/>
        <v>6411</v>
      </c>
      <c r="F36">
        <f t="shared" si="2"/>
        <v>1795</v>
      </c>
      <c r="G36">
        <f t="shared" si="3"/>
        <v>355274</v>
      </c>
      <c r="H36">
        <f t="shared" si="4"/>
        <v>-29712.074999999957</v>
      </c>
      <c r="I36" s="1">
        <f t="shared" si="0"/>
        <v>2896517.7611374068</v>
      </c>
      <c r="J36">
        <f t="shared" si="5"/>
        <v>72370</v>
      </c>
    </row>
    <row r="37" spans="1:10" x14ac:dyDescent="0.25">
      <c r="A37">
        <v>20020221</v>
      </c>
      <c r="B37">
        <v>20.67</v>
      </c>
      <c r="C37">
        <v>21.061</v>
      </c>
      <c r="D37">
        <v>0</v>
      </c>
      <c r="E37">
        <f t="shared" si="1"/>
        <v>6447</v>
      </c>
      <c r="F37">
        <f t="shared" si="2"/>
        <v>1777</v>
      </c>
      <c r="G37">
        <f t="shared" si="3"/>
        <v>351721</v>
      </c>
      <c r="H37">
        <f t="shared" si="4"/>
        <v>25257.130000000016</v>
      </c>
      <c r="I37" s="1">
        <f t="shared" si="0"/>
        <v>2995428.4098597975</v>
      </c>
      <c r="J37">
        <f t="shared" si="5"/>
        <v>74147</v>
      </c>
    </row>
    <row r="38" spans="1:10" x14ac:dyDescent="0.25">
      <c r="A38">
        <v>20020222</v>
      </c>
      <c r="B38">
        <v>21.07</v>
      </c>
      <c r="C38">
        <v>21.082000000000001</v>
      </c>
      <c r="D38">
        <v>0</v>
      </c>
      <c r="E38">
        <f t="shared" si="1"/>
        <v>6483</v>
      </c>
      <c r="F38">
        <f t="shared" si="2"/>
        <v>1759</v>
      </c>
      <c r="G38">
        <f t="shared" si="3"/>
        <v>348204</v>
      </c>
      <c r="H38">
        <f t="shared" si="4"/>
        <v>1557.0870000000591</v>
      </c>
      <c r="I38" s="1">
        <f t="shared" si="0"/>
        <v>3071309.7795135868</v>
      </c>
      <c r="J38">
        <f t="shared" si="5"/>
        <v>75906</v>
      </c>
    </row>
    <row r="39" spans="1:10" x14ac:dyDescent="0.25">
      <c r="A39">
        <v>20020225</v>
      </c>
      <c r="B39">
        <v>20.27</v>
      </c>
      <c r="C39">
        <v>20.687999999999999</v>
      </c>
      <c r="D39">
        <v>0</v>
      </c>
      <c r="E39">
        <f t="shared" si="1"/>
        <v>6518</v>
      </c>
      <c r="F39">
        <f t="shared" si="2"/>
        <v>1741</v>
      </c>
      <c r="G39">
        <f t="shared" si="3"/>
        <v>344722</v>
      </c>
      <c r="H39">
        <f t="shared" si="4"/>
        <v>-29906.964000000145</v>
      </c>
      <c r="I39" s="1">
        <f t="shared" si="0"/>
        <v>3112210.6513919481</v>
      </c>
      <c r="J39">
        <f t="shared" si="5"/>
        <v>77647</v>
      </c>
    </row>
    <row r="40" spans="1:10" x14ac:dyDescent="0.25">
      <c r="A40">
        <v>20020226</v>
      </c>
      <c r="B40">
        <v>21.42</v>
      </c>
      <c r="C40">
        <v>21.312999999999999</v>
      </c>
      <c r="D40">
        <v>0</v>
      </c>
      <c r="E40">
        <f t="shared" si="1"/>
        <v>6553</v>
      </c>
      <c r="F40">
        <f t="shared" si="2"/>
        <v>1724</v>
      </c>
      <c r="G40">
        <f t="shared" si="3"/>
        <v>341275</v>
      </c>
      <c r="H40">
        <f t="shared" si="4"/>
        <v>48529.375</v>
      </c>
      <c r="I40" s="1">
        <f t="shared" si="0"/>
        <v>3234805.3714380595</v>
      </c>
      <c r="J40">
        <f t="shared" si="5"/>
        <v>79371</v>
      </c>
    </row>
    <row r="41" spans="1:10" x14ac:dyDescent="0.25">
      <c r="A41">
        <v>20020227</v>
      </c>
      <c r="B41">
        <v>21.27</v>
      </c>
      <c r="C41">
        <v>21.335999999999999</v>
      </c>
      <c r="D41">
        <v>0</v>
      </c>
      <c r="E41">
        <f t="shared" si="1"/>
        <v>6587</v>
      </c>
      <c r="F41">
        <f t="shared" si="2"/>
        <v>1707</v>
      </c>
      <c r="G41">
        <f t="shared" si="3"/>
        <v>337862</v>
      </c>
      <c r="H41">
        <f t="shared" si="4"/>
        <v>1825.5329999999751</v>
      </c>
      <c r="I41" s="1">
        <f t="shared" si="0"/>
        <v>3309465.9885917744</v>
      </c>
      <c r="J41">
        <f t="shared" si="5"/>
        <v>81078</v>
      </c>
    </row>
    <row r="42" spans="1:10" x14ac:dyDescent="0.25">
      <c r="A42">
        <v>20020228</v>
      </c>
      <c r="B42">
        <v>21.72</v>
      </c>
      <c r="C42">
        <v>21.731999999999999</v>
      </c>
      <c r="D42">
        <v>0</v>
      </c>
      <c r="E42">
        <f t="shared" si="1"/>
        <v>6621</v>
      </c>
      <c r="F42">
        <f t="shared" si="2"/>
        <v>1690</v>
      </c>
      <c r="G42">
        <f t="shared" si="3"/>
        <v>334483</v>
      </c>
      <c r="H42">
        <f t="shared" si="4"/>
        <v>32106.888000000064</v>
      </c>
      <c r="I42" s="1">
        <f t="shared" si="0"/>
        <v>3415211.1503308625</v>
      </c>
      <c r="J42">
        <f t="shared" si="5"/>
        <v>82768</v>
      </c>
    </row>
    <row r="43" spans="1:10" x14ac:dyDescent="0.25">
      <c r="A43">
        <v>20020301</v>
      </c>
      <c r="B43">
        <v>22.4</v>
      </c>
      <c r="C43">
        <v>22.27</v>
      </c>
      <c r="D43">
        <v>0</v>
      </c>
      <c r="E43">
        <f t="shared" si="1"/>
        <v>6655</v>
      </c>
      <c r="F43">
        <f t="shared" si="2"/>
        <v>1673</v>
      </c>
      <c r="G43">
        <f t="shared" si="3"/>
        <v>331138</v>
      </c>
      <c r="H43">
        <f t="shared" si="4"/>
        <v>44529.184000000023</v>
      </c>
      <c r="I43" s="1">
        <f t="shared" si="0"/>
        <v>3534922.9223678894</v>
      </c>
      <c r="J43">
        <f t="shared" si="5"/>
        <v>84441</v>
      </c>
    </row>
    <row r="44" spans="1:10" x14ac:dyDescent="0.25">
      <c r="A44">
        <v>20020304</v>
      </c>
      <c r="B44">
        <v>22.55</v>
      </c>
      <c r="C44">
        <v>22.326000000000001</v>
      </c>
      <c r="D44">
        <v>0</v>
      </c>
      <c r="E44">
        <f t="shared" si="1"/>
        <v>6689</v>
      </c>
      <c r="F44">
        <f t="shared" si="2"/>
        <v>1656</v>
      </c>
      <c r="G44">
        <f t="shared" si="3"/>
        <v>327827</v>
      </c>
      <c r="H44">
        <f t="shared" si="4"/>
        <v>4728.696000000079</v>
      </c>
      <c r="I44" s="1">
        <f t="shared" si="0"/>
        <v>3614578.9762736792</v>
      </c>
      <c r="J44">
        <f t="shared" si="5"/>
        <v>86097</v>
      </c>
    </row>
    <row r="45" spans="1:10" x14ac:dyDescent="0.25">
      <c r="A45">
        <v>20020305</v>
      </c>
      <c r="B45">
        <v>23.15</v>
      </c>
      <c r="C45">
        <v>22.923999999999999</v>
      </c>
      <c r="D45">
        <v>0</v>
      </c>
      <c r="E45">
        <f t="shared" si="1"/>
        <v>6722</v>
      </c>
      <c r="F45">
        <f t="shared" si="2"/>
        <v>1639</v>
      </c>
      <c r="G45">
        <f t="shared" si="3"/>
        <v>324549</v>
      </c>
      <c r="H45">
        <f t="shared" si="4"/>
        <v>51486.005999999914</v>
      </c>
      <c r="I45" s="1">
        <f t="shared" si="0"/>
        <v>3742221.0623737816</v>
      </c>
      <c r="J45">
        <f t="shared" si="5"/>
        <v>87736</v>
      </c>
    </row>
    <row r="46" spans="1:10" x14ac:dyDescent="0.25">
      <c r="A46">
        <v>20020306</v>
      </c>
      <c r="B46">
        <v>23.29</v>
      </c>
      <c r="C46">
        <v>22.994</v>
      </c>
      <c r="D46">
        <v>0</v>
      </c>
      <c r="E46">
        <f t="shared" si="1"/>
        <v>6755</v>
      </c>
      <c r="F46">
        <f t="shared" si="2"/>
        <v>1623</v>
      </c>
      <c r="G46">
        <f t="shared" si="3"/>
        <v>321304</v>
      </c>
      <c r="H46">
        <f t="shared" si="4"/>
        <v>6141.520000000025</v>
      </c>
      <c r="I46" s="1">
        <f t="shared" si="0"/>
        <v>3824219.3504277719</v>
      </c>
      <c r="J46">
        <f t="shared" si="5"/>
        <v>89359</v>
      </c>
    </row>
    <row r="47" spans="1:10" x14ac:dyDescent="0.25">
      <c r="A47">
        <v>20020307</v>
      </c>
      <c r="B47">
        <v>23.62</v>
      </c>
      <c r="C47">
        <v>23.44</v>
      </c>
      <c r="D47">
        <v>0</v>
      </c>
      <c r="E47">
        <f t="shared" si="1"/>
        <v>6787</v>
      </c>
      <c r="F47">
        <f t="shared" si="2"/>
        <v>1607</v>
      </c>
      <c r="G47">
        <f t="shared" si="3"/>
        <v>318091</v>
      </c>
      <c r="H47">
        <f t="shared" si="4"/>
        <v>39854.114000000132</v>
      </c>
      <c r="I47" s="1">
        <f t="shared" si="0"/>
        <v>3940251.6279358063</v>
      </c>
      <c r="J47">
        <f t="shared" si="5"/>
        <v>90966</v>
      </c>
    </row>
    <row r="48" spans="1:10" x14ac:dyDescent="0.25">
      <c r="A48">
        <v>20020308</v>
      </c>
      <c r="B48">
        <v>23.87</v>
      </c>
      <c r="C48">
        <v>23.637</v>
      </c>
      <c r="D48">
        <v>0</v>
      </c>
      <c r="E48">
        <f t="shared" si="1"/>
        <v>6819</v>
      </c>
      <c r="F48">
        <f t="shared" si="2"/>
        <v>1591</v>
      </c>
      <c r="G48">
        <f t="shared" si="3"/>
        <v>314910</v>
      </c>
      <c r="H48">
        <f t="shared" si="4"/>
        <v>17920.301999999923</v>
      </c>
      <c r="I48" s="1">
        <f t="shared" si="0"/>
        <v>4034398.8168325415</v>
      </c>
      <c r="J48">
        <f t="shared" si="5"/>
        <v>92557</v>
      </c>
    </row>
    <row r="49" spans="1:10" x14ac:dyDescent="0.25">
      <c r="A49">
        <v>20020311</v>
      </c>
      <c r="B49">
        <v>24.36</v>
      </c>
      <c r="C49">
        <v>24.17</v>
      </c>
      <c r="D49">
        <v>0</v>
      </c>
      <c r="E49">
        <f t="shared" si="1"/>
        <v>6851</v>
      </c>
      <c r="F49">
        <f t="shared" si="2"/>
        <v>1575</v>
      </c>
      <c r="G49">
        <f t="shared" si="3"/>
        <v>311761</v>
      </c>
      <c r="H49">
        <f t="shared" si="4"/>
        <v>49332.881000000118</v>
      </c>
      <c r="I49" s="1">
        <f t="shared" si="0"/>
        <v>4160745.0558628882</v>
      </c>
      <c r="J49">
        <f t="shared" si="5"/>
        <v>94132</v>
      </c>
    </row>
    <row r="50" spans="1:10" x14ac:dyDescent="0.25">
      <c r="A50">
        <v>20020312</v>
      </c>
      <c r="B50">
        <v>23.9</v>
      </c>
      <c r="C50">
        <v>24.117000000000001</v>
      </c>
      <c r="D50">
        <v>0</v>
      </c>
      <c r="E50">
        <f t="shared" si="1"/>
        <v>6882</v>
      </c>
      <c r="F50">
        <f t="shared" si="2"/>
        <v>1559</v>
      </c>
      <c r="G50">
        <f t="shared" si="3"/>
        <v>308643</v>
      </c>
      <c r="H50">
        <f t="shared" si="4"/>
        <v>-4988.9960000000774</v>
      </c>
      <c r="I50" s="1">
        <f t="shared" si="0"/>
        <v>4230590.3202658584</v>
      </c>
      <c r="J50">
        <f t="shared" si="5"/>
        <v>95691</v>
      </c>
    </row>
    <row r="51" spans="1:10" x14ac:dyDescent="0.25">
      <c r="A51">
        <v>20020313</v>
      </c>
      <c r="B51">
        <v>24.12</v>
      </c>
      <c r="C51">
        <v>24.03</v>
      </c>
      <c r="D51">
        <v>0</v>
      </c>
      <c r="E51">
        <f t="shared" si="1"/>
        <v>6914</v>
      </c>
      <c r="F51">
        <f t="shared" si="2"/>
        <v>1543</v>
      </c>
      <c r="G51">
        <f t="shared" si="3"/>
        <v>305557</v>
      </c>
      <c r="H51">
        <f t="shared" si="4"/>
        <v>-8325.1169999999747</v>
      </c>
      <c r="I51" s="1">
        <f t="shared" si="0"/>
        <v>4297019.4313464807</v>
      </c>
      <c r="J51">
        <f t="shared" si="5"/>
        <v>97234</v>
      </c>
    </row>
    <row r="52" spans="1:10" x14ac:dyDescent="0.25">
      <c r="A52">
        <v>20020314</v>
      </c>
      <c r="B52">
        <v>24.32</v>
      </c>
      <c r="C52">
        <v>23.974</v>
      </c>
      <c r="D52">
        <v>0</v>
      </c>
      <c r="E52">
        <f t="shared" si="1"/>
        <v>6944</v>
      </c>
      <c r="F52">
        <f t="shared" si="2"/>
        <v>1528</v>
      </c>
      <c r="G52">
        <f t="shared" si="3"/>
        <v>302501</v>
      </c>
      <c r="H52">
        <f t="shared" si="4"/>
        <v>-5445.1040000000912</v>
      </c>
      <c r="I52" s="1">
        <f t="shared" si="0"/>
        <v>4366221.6927649891</v>
      </c>
      <c r="J52">
        <f t="shared" si="5"/>
        <v>98762</v>
      </c>
    </row>
    <row r="53" spans="1:10" x14ac:dyDescent="0.25">
      <c r="A53">
        <v>20020315</v>
      </c>
      <c r="B53">
        <v>24.47</v>
      </c>
      <c r="C53">
        <v>23.957999999999998</v>
      </c>
      <c r="D53">
        <v>0</v>
      </c>
      <c r="E53">
        <f t="shared" si="1"/>
        <v>6975</v>
      </c>
      <c r="F53">
        <f t="shared" si="2"/>
        <v>1513</v>
      </c>
      <c r="G53">
        <f t="shared" si="3"/>
        <v>299476</v>
      </c>
      <c r="H53">
        <f t="shared" si="4"/>
        <v>-1580.1920000001769</v>
      </c>
      <c r="I53" s="1">
        <f t="shared" si="0"/>
        <v>4438994.4242734108</v>
      </c>
      <c r="J53">
        <f t="shared" si="5"/>
        <v>100275</v>
      </c>
    </row>
    <row r="54" spans="1:10" x14ac:dyDescent="0.25">
      <c r="A54">
        <v>20020318</v>
      </c>
      <c r="B54">
        <v>24.45</v>
      </c>
      <c r="C54">
        <v>24.4</v>
      </c>
      <c r="D54">
        <v>0</v>
      </c>
      <c r="E54">
        <f t="shared" si="1"/>
        <v>7005</v>
      </c>
      <c r="F54">
        <f t="shared" si="2"/>
        <v>1498</v>
      </c>
      <c r="G54">
        <f t="shared" si="3"/>
        <v>296481</v>
      </c>
      <c r="H54">
        <f t="shared" si="4"/>
        <v>44321.550000000017</v>
      </c>
      <c r="I54" s="1">
        <f t="shared" si="0"/>
        <v>4556880.5682273526</v>
      </c>
      <c r="J54">
        <f t="shared" si="5"/>
        <v>101773</v>
      </c>
    </row>
    <row r="55" spans="1:10" x14ac:dyDescent="0.25">
      <c r="A55">
        <v>20020319</v>
      </c>
      <c r="B55">
        <v>25.02</v>
      </c>
      <c r="C55">
        <v>24.398</v>
      </c>
      <c r="D55">
        <v>0</v>
      </c>
      <c r="E55">
        <f t="shared" si="1"/>
        <v>7035</v>
      </c>
      <c r="F55">
        <f t="shared" si="2"/>
        <v>1483</v>
      </c>
      <c r="G55">
        <f t="shared" si="3"/>
        <v>293516</v>
      </c>
      <c r="H55">
        <f t="shared" si="4"/>
        <v>-203.54599999988719</v>
      </c>
      <c r="I55" s="1">
        <f t="shared" si="0"/>
        <v>4631207.7815558109</v>
      </c>
      <c r="J55">
        <f t="shared" si="5"/>
        <v>103256</v>
      </c>
    </row>
    <row r="56" spans="1:10" x14ac:dyDescent="0.25">
      <c r="A56">
        <v>20020320</v>
      </c>
      <c r="B56">
        <v>25.42</v>
      </c>
      <c r="C56">
        <v>24.228999999999999</v>
      </c>
      <c r="D56">
        <v>0</v>
      </c>
      <c r="E56">
        <f t="shared" si="1"/>
        <v>7065</v>
      </c>
      <c r="F56">
        <f t="shared" si="2"/>
        <v>1468</v>
      </c>
      <c r="G56">
        <f t="shared" si="3"/>
        <v>290581</v>
      </c>
      <c r="H56">
        <f t="shared" si="4"/>
        <v>-17450.26400000005</v>
      </c>
      <c r="I56" s="1">
        <f t="shared" si="0"/>
        <v>4688717.9300923357</v>
      </c>
      <c r="J56">
        <f t="shared" si="5"/>
        <v>104724</v>
      </c>
    </row>
    <row r="57" spans="1:10" x14ac:dyDescent="0.25">
      <c r="A57">
        <v>20020321</v>
      </c>
      <c r="B57">
        <v>25.79</v>
      </c>
      <c r="C57">
        <v>24.722000000000001</v>
      </c>
      <c r="D57">
        <v>0</v>
      </c>
      <c r="E57">
        <f t="shared" si="1"/>
        <v>7094</v>
      </c>
      <c r="F57">
        <f t="shared" si="2"/>
        <v>1453</v>
      </c>
      <c r="G57">
        <f t="shared" si="3"/>
        <v>287675</v>
      </c>
      <c r="H57">
        <f t="shared" si="4"/>
        <v>51628.932000000219</v>
      </c>
      <c r="I57" s="1">
        <f t="shared" si="0"/>
        <v>4815649.7389937444</v>
      </c>
      <c r="J57">
        <f t="shared" si="5"/>
        <v>106177</v>
      </c>
    </row>
    <row r="58" spans="1:10" x14ac:dyDescent="0.25">
      <c r="A58">
        <v>20020322</v>
      </c>
      <c r="B58">
        <v>25.65</v>
      </c>
      <c r="C58">
        <v>24.585999999999999</v>
      </c>
      <c r="D58">
        <v>0</v>
      </c>
      <c r="E58">
        <f t="shared" si="1"/>
        <v>7123</v>
      </c>
      <c r="F58">
        <f t="shared" si="2"/>
        <v>1439</v>
      </c>
      <c r="G58">
        <f t="shared" si="3"/>
        <v>284798</v>
      </c>
      <c r="H58">
        <f t="shared" si="4"/>
        <v>-14440.072000000297</v>
      </c>
      <c r="I58" s="1">
        <f t="shared" si="0"/>
        <v>4875372.2793458635</v>
      </c>
      <c r="J58">
        <f t="shared" si="5"/>
        <v>107616</v>
      </c>
    </row>
    <row r="59" spans="1:10" x14ac:dyDescent="0.25">
      <c r="A59">
        <v>20020325</v>
      </c>
      <c r="B59">
        <v>25.68</v>
      </c>
      <c r="C59">
        <v>24.44</v>
      </c>
      <c r="D59">
        <v>0</v>
      </c>
      <c r="E59">
        <f t="shared" si="1"/>
        <v>7152</v>
      </c>
      <c r="F59">
        <f t="shared" si="2"/>
        <v>1424</v>
      </c>
      <c r="G59">
        <f t="shared" si="3"/>
        <v>281950</v>
      </c>
      <c r="H59">
        <f t="shared" si="4"/>
        <v>-15711.935999999703</v>
      </c>
      <c r="I59" s="1">
        <f t="shared" si="0"/>
        <v>4933169.6118482118</v>
      </c>
      <c r="J59">
        <f t="shared" si="5"/>
        <v>109040</v>
      </c>
    </row>
    <row r="60" spans="1:10" x14ac:dyDescent="0.25">
      <c r="A60">
        <v>20020326</v>
      </c>
      <c r="B60">
        <v>25.75</v>
      </c>
      <c r="C60">
        <v>24.681999999999999</v>
      </c>
      <c r="D60">
        <v>0</v>
      </c>
      <c r="E60">
        <f t="shared" si="1"/>
        <v>7180</v>
      </c>
      <c r="F60">
        <f t="shared" si="2"/>
        <v>1410</v>
      </c>
      <c r="G60">
        <f t="shared" si="3"/>
        <v>279130</v>
      </c>
      <c r="H60">
        <f t="shared" si="4"/>
        <v>26387.679999999709</v>
      </c>
      <c r="I60" s="1">
        <f t="shared" si="0"/>
        <v>5032549.5446071606</v>
      </c>
      <c r="J60">
        <f t="shared" si="5"/>
        <v>110450</v>
      </c>
    </row>
    <row r="61" spans="1:10" x14ac:dyDescent="0.25">
      <c r="A61">
        <v>20020327</v>
      </c>
      <c r="B61">
        <v>25.79</v>
      </c>
      <c r="C61">
        <v>24.971</v>
      </c>
      <c r="D61">
        <v>0</v>
      </c>
      <c r="E61">
        <f t="shared" si="1"/>
        <v>7209</v>
      </c>
      <c r="F61">
        <f t="shared" si="2"/>
        <v>1396</v>
      </c>
      <c r="G61">
        <f t="shared" si="3"/>
        <v>276339</v>
      </c>
      <c r="H61">
        <f t="shared" si="4"/>
        <v>31920.050000000163</v>
      </c>
      <c r="I61" s="1">
        <f t="shared" si="0"/>
        <v>5136834.6588127287</v>
      </c>
      <c r="J61">
        <f t="shared" si="5"/>
        <v>111846</v>
      </c>
    </row>
    <row r="62" spans="1:10" x14ac:dyDescent="0.25">
      <c r="A62">
        <v>20020328</v>
      </c>
      <c r="B62">
        <v>26.21</v>
      </c>
      <c r="C62">
        <v>25.212</v>
      </c>
      <c r="D62">
        <v>0</v>
      </c>
      <c r="E62">
        <f t="shared" si="1"/>
        <v>7237</v>
      </c>
      <c r="F62">
        <f t="shared" si="2"/>
        <v>1382</v>
      </c>
      <c r="G62">
        <f t="shared" si="3"/>
        <v>273576</v>
      </c>
      <c r="H62">
        <f t="shared" si="4"/>
        <v>26954.885999999962</v>
      </c>
      <c r="I62" s="1">
        <f t="shared" si="0"/>
        <v>5236601.3000934338</v>
      </c>
      <c r="J62">
        <f t="shared" si="5"/>
        <v>113228</v>
      </c>
    </row>
    <row r="63" spans="1:10" x14ac:dyDescent="0.25">
      <c r="A63">
        <v>20020402</v>
      </c>
      <c r="B63">
        <v>27.75</v>
      </c>
      <c r="C63">
        <v>26.013000000000002</v>
      </c>
      <c r="D63">
        <v>0</v>
      </c>
      <c r="E63">
        <f t="shared" si="1"/>
        <v>7264</v>
      </c>
      <c r="F63">
        <f t="shared" si="2"/>
        <v>1368</v>
      </c>
      <c r="G63">
        <f t="shared" si="3"/>
        <v>270840</v>
      </c>
      <c r="H63">
        <f t="shared" si="4"/>
        <v>90695.628000000215</v>
      </c>
      <c r="I63" s="1">
        <f t="shared" si="0"/>
        <v>5403622.0633054422</v>
      </c>
      <c r="J63">
        <f t="shared" si="5"/>
        <v>114596</v>
      </c>
    </row>
    <row r="64" spans="1:10" x14ac:dyDescent="0.25">
      <c r="A64">
        <v>20020403</v>
      </c>
      <c r="B64">
        <v>27.57</v>
      </c>
      <c r="C64">
        <v>25.952000000000002</v>
      </c>
      <c r="D64">
        <v>0</v>
      </c>
      <c r="E64">
        <f t="shared" si="1"/>
        <v>7292</v>
      </c>
      <c r="F64">
        <f t="shared" si="2"/>
        <v>1354</v>
      </c>
      <c r="G64">
        <f t="shared" si="3"/>
        <v>268132</v>
      </c>
      <c r="H64">
        <f t="shared" si="4"/>
        <v>-6990.3559999999934</v>
      </c>
      <c r="I64" s="1">
        <f t="shared" si="0"/>
        <v>5471705.9875665065</v>
      </c>
      <c r="J64">
        <f t="shared" si="5"/>
        <v>115950</v>
      </c>
    </row>
    <row r="65" spans="1:10" x14ac:dyDescent="0.25">
      <c r="A65">
        <v>20020404</v>
      </c>
      <c r="B65">
        <v>26.64</v>
      </c>
      <c r="C65">
        <v>25.411000000000001</v>
      </c>
      <c r="D65">
        <v>0</v>
      </c>
      <c r="E65">
        <f t="shared" si="1"/>
        <v>7319</v>
      </c>
      <c r="F65">
        <f t="shared" si="2"/>
        <v>1341</v>
      </c>
      <c r="G65">
        <f t="shared" si="3"/>
        <v>265451</v>
      </c>
      <c r="H65">
        <f t="shared" si="4"/>
        <v>-62728.950000000041</v>
      </c>
      <c r="I65" s="1">
        <f t="shared" si="0"/>
        <v>5480819.5759700118</v>
      </c>
      <c r="J65">
        <f t="shared" si="5"/>
        <v>117291</v>
      </c>
    </row>
    <row r="66" spans="1:10" x14ac:dyDescent="0.25">
      <c r="A66">
        <v>20020405</v>
      </c>
      <c r="B66">
        <v>26.21</v>
      </c>
      <c r="C66">
        <v>25.001999999999999</v>
      </c>
      <c r="D66">
        <v>0</v>
      </c>
      <c r="E66">
        <f t="shared" si="1"/>
        <v>7345</v>
      </c>
      <c r="F66">
        <f t="shared" si="2"/>
        <v>1328</v>
      </c>
      <c r="G66">
        <f t="shared" si="3"/>
        <v>262796</v>
      </c>
      <c r="H66">
        <f t="shared" si="4"/>
        <v>-47972.019000000291</v>
      </c>
      <c r="I66" s="1">
        <f t="shared" si="0"/>
        <v>5502856.971208089</v>
      </c>
      <c r="J66">
        <f t="shared" si="5"/>
        <v>118619</v>
      </c>
    </row>
    <row r="67" spans="1:10" x14ac:dyDescent="0.25">
      <c r="A67">
        <v>20020408</v>
      </c>
      <c r="B67">
        <v>26.76</v>
      </c>
      <c r="C67">
        <v>25.082999999999998</v>
      </c>
      <c r="D67">
        <v>0</v>
      </c>
      <c r="E67">
        <f t="shared" si="1"/>
        <v>7372</v>
      </c>
      <c r="F67">
        <f t="shared" si="2"/>
        <v>1314</v>
      </c>
      <c r="G67">
        <f t="shared" si="3"/>
        <v>260168</v>
      </c>
      <c r="H67">
        <f t="shared" si="4"/>
        <v>9608.1389999999428</v>
      </c>
      <c r="I67" s="1">
        <f t="shared" si="0"/>
        <v>5583214.1392347859</v>
      </c>
      <c r="J67">
        <f t="shared" si="5"/>
        <v>119933</v>
      </c>
    </row>
    <row r="68" spans="1:10" x14ac:dyDescent="0.25">
      <c r="A68">
        <v>20020409</v>
      </c>
      <c r="B68">
        <v>25.46</v>
      </c>
      <c r="C68">
        <v>24.553000000000001</v>
      </c>
      <c r="D68">
        <v>0</v>
      </c>
      <c r="E68">
        <f t="shared" si="1"/>
        <v>7398</v>
      </c>
      <c r="F68">
        <f t="shared" si="2"/>
        <v>1301</v>
      </c>
      <c r="G68">
        <f t="shared" si="3"/>
        <v>257566</v>
      </c>
      <c r="H68">
        <f t="shared" si="4"/>
        <v>-63564.489999999707</v>
      </c>
      <c r="I68" s="1">
        <f t="shared" ref="I68:I131" si="6">I67*1.00008-E68*B68+10000*B68+H68-F68*0.0005*C68</f>
        <v>5586327.2546394253</v>
      </c>
      <c r="J68">
        <f t="shared" si="5"/>
        <v>121234</v>
      </c>
    </row>
    <row r="69" spans="1:10" x14ac:dyDescent="0.25">
      <c r="A69">
        <v>20020410</v>
      </c>
      <c r="B69">
        <v>26.15</v>
      </c>
      <c r="C69">
        <v>24.628</v>
      </c>
      <c r="D69">
        <v>0</v>
      </c>
      <c r="E69">
        <f t="shared" ref="E69:E132" si="7">-ROUND(0.01*G68,0)+10000</f>
        <v>7424</v>
      </c>
      <c r="F69">
        <f t="shared" ref="F69:F132" si="8">ROUND(ROUND(G68*0.01,0)*0.5,0)</f>
        <v>1288</v>
      </c>
      <c r="G69">
        <f t="shared" ref="G69:G132" si="9">G68+E69-10000</f>
        <v>254990</v>
      </c>
      <c r="H69">
        <f t="shared" ref="H69:H132" si="10">(C69-C68-D69)*J68</f>
        <v>9092.5499999999138</v>
      </c>
      <c r="I69" s="1">
        <f t="shared" si="6"/>
        <v>5663213.2503877971</v>
      </c>
      <c r="J69">
        <f t="shared" ref="J69:J132" si="11">J68+F69</f>
        <v>122522</v>
      </c>
    </row>
    <row r="70" spans="1:10" x14ac:dyDescent="0.25">
      <c r="A70">
        <v>20020411</v>
      </c>
      <c r="B70">
        <v>24.93</v>
      </c>
      <c r="C70">
        <v>23.863</v>
      </c>
      <c r="D70">
        <v>0</v>
      </c>
      <c r="E70">
        <f t="shared" si="7"/>
        <v>7450</v>
      </c>
      <c r="F70">
        <f t="shared" si="8"/>
        <v>1275</v>
      </c>
      <c r="G70">
        <f t="shared" si="9"/>
        <v>252440</v>
      </c>
      <c r="H70">
        <f t="shared" si="10"/>
        <v>-93729.330000000075</v>
      </c>
      <c r="I70" s="1">
        <f t="shared" si="6"/>
        <v>5633493.2647853279</v>
      </c>
      <c r="J70">
        <f t="shared" si="11"/>
        <v>123797</v>
      </c>
    </row>
    <row r="71" spans="1:10" x14ac:dyDescent="0.25">
      <c r="A71">
        <v>20020412</v>
      </c>
      <c r="B71">
        <v>23.51</v>
      </c>
      <c r="C71">
        <v>22.878</v>
      </c>
      <c r="D71">
        <v>0</v>
      </c>
      <c r="E71">
        <f t="shared" si="7"/>
        <v>7476</v>
      </c>
      <c r="F71">
        <f t="shared" si="8"/>
        <v>1262</v>
      </c>
      <c r="G71">
        <f t="shared" si="9"/>
        <v>249916</v>
      </c>
      <c r="H71">
        <f t="shared" si="10"/>
        <v>-121940.04499999993</v>
      </c>
      <c r="I71" s="1">
        <f t="shared" si="6"/>
        <v>5571328.7032285109</v>
      </c>
      <c r="J71">
        <f t="shared" si="11"/>
        <v>125059</v>
      </c>
    </row>
    <row r="72" spans="1:10" x14ac:dyDescent="0.25">
      <c r="A72">
        <v>20020415</v>
      </c>
      <c r="B72">
        <v>24.53</v>
      </c>
      <c r="C72">
        <v>23.73</v>
      </c>
      <c r="D72">
        <v>0</v>
      </c>
      <c r="E72">
        <f t="shared" si="7"/>
        <v>7501</v>
      </c>
      <c r="F72">
        <f t="shared" si="8"/>
        <v>1250</v>
      </c>
      <c r="G72">
        <f t="shared" si="9"/>
        <v>247417</v>
      </c>
      <c r="H72">
        <f t="shared" si="10"/>
        <v>106550.26800000004</v>
      </c>
      <c r="I72" s="1">
        <f t="shared" si="6"/>
        <v>5739610.3162747696</v>
      </c>
      <c r="J72">
        <f t="shared" si="11"/>
        <v>126309</v>
      </c>
    </row>
    <row r="73" spans="1:10" x14ac:dyDescent="0.25">
      <c r="A73">
        <v>20020416</v>
      </c>
      <c r="B73">
        <v>24.92</v>
      </c>
      <c r="C73">
        <v>24.004999999999999</v>
      </c>
      <c r="D73">
        <v>0</v>
      </c>
      <c r="E73">
        <f t="shared" si="7"/>
        <v>7526</v>
      </c>
      <c r="F73">
        <f t="shared" si="8"/>
        <v>1237</v>
      </c>
      <c r="G73">
        <f t="shared" si="9"/>
        <v>244943</v>
      </c>
      <c r="H73">
        <f t="shared" si="10"/>
        <v>34734.974999999824</v>
      </c>
      <c r="I73" s="1">
        <f t="shared" si="6"/>
        <v>5836441.6930075716</v>
      </c>
      <c r="J73">
        <f t="shared" si="11"/>
        <v>127546</v>
      </c>
    </row>
    <row r="74" spans="1:10" x14ac:dyDescent="0.25">
      <c r="A74">
        <v>20020417</v>
      </c>
      <c r="B74">
        <v>25.94</v>
      </c>
      <c r="C74">
        <v>24.599</v>
      </c>
      <c r="D74">
        <v>0</v>
      </c>
      <c r="E74">
        <f t="shared" si="7"/>
        <v>7551</v>
      </c>
      <c r="F74">
        <f t="shared" si="8"/>
        <v>1225</v>
      </c>
      <c r="G74">
        <f t="shared" si="9"/>
        <v>242494</v>
      </c>
      <c r="H74">
        <f t="shared" si="10"/>
        <v>75762.324000000153</v>
      </c>
      <c r="I74" s="1">
        <f t="shared" si="6"/>
        <v>5976182.9254555125</v>
      </c>
      <c r="J74">
        <f t="shared" si="11"/>
        <v>128771</v>
      </c>
    </row>
    <row r="75" spans="1:10" x14ac:dyDescent="0.25">
      <c r="A75">
        <v>20020418</v>
      </c>
      <c r="B75">
        <v>26.21</v>
      </c>
      <c r="C75">
        <v>24.576000000000001</v>
      </c>
      <c r="D75">
        <v>0</v>
      </c>
      <c r="E75">
        <f t="shared" si="7"/>
        <v>7575</v>
      </c>
      <c r="F75">
        <f t="shared" si="8"/>
        <v>1213</v>
      </c>
      <c r="G75">
        <f t="shared" si="9"/>
        <v>240069</v>
      </c>
      <c r="H75">
        <f t="shared" si="10"/>
        <v>-2961.7329999999597</v>
      </c>
      <c r="I75" s="1">
        <f t="shared" si="6"/>
        <v>6037243.6317455489</v>
      </c>
      <c r="J75">
        <f t="shared" si="11"/>
        <v>129984</v>
      </c>
    </row>
    <row r="76" spans="1:10" x14ac:dyDescent="0.25">
      <c r="A76">
        <v>20020419</v>
      </c>
      <c r="B76">
        <v>26.43</v>
      </c>
      <c r="C76">
        <v>24.786000000000001</v>
      </c>
      <c r="D76">
        <v>0</v>
      </c>
      <c r="E76">
        <f t="shared" si="7"/>
        <v>7599</v>
      </c>
      <c r="F76">
        <f t="shared" si="8"/>
        <v>1201</v>
      </c>
      <c r="G76">
        <f t="shared" si="9"/>
        <v>237668</v>
      </c>
      <c r="H76">
        <f t="shared" si="10"/>
        <v>27296.640000000112</v>
      </c>
      <c r="I76" s="1">
        <f t="shared" si="6"/>
        <v>6128466.7972430885</v>
      </c>
      <c r="J76">
        <f t="shared" si="11"/>
        <v>131185</v>
      </c>
    </row>
    <row r="77" spans="1:10" x14ac:dyDescent="0.25">
      <c r="A77">
        <v>20020422</v>
      </c>
      <c r="B77">
        <v>26.33</v>
      </c>
      <c r="C77">
        <v>24.986000000000001</v>
      </c>
      <c r="D77">
        <v>0</v>
      </c>
      <c r="E77">
        <f t="shared" si="7"/>
        <v>7623</v>
      </c>
      <c r="F77">
        <f t="shared" si="8"/>
        <v>1189</v>
      </c>
      <c r="G77">
        <f t="shared" si="9"/>
        <v>235291</v>
      </c>
      <c r="H77">
        <f t="shared" si="10"/>
        <v>26236.999999999905</v>
      </c>
      <c r="I77" s="1">
        <f t="shared" si="6"/>
        <v>6217765.6304098684</v>
      </c>
      <c r="J77">
        <f t="shared" si="11"/>
        <v>132374</v>
      </c>
    </row>
    <row r="78" spans="1:10" x14ac:dyDescent="0.25">
      <c r="A78">
        <v>20020423</v>
      </c>
      <c r="B78">
        <v>26.83</v>
      </c>
      <c r="C78">
        <v>25.062000000000001</v>
      </c>
      <c r="D78">
        <v>0</v>
      </c>
      <c r="E78">
        <f t="shared" si="7"/>
        <v>7647</v>
      </c>
      <c r="F78">
        <f t="shared" si="8"/>
        <v>1177</v>
      </c>
      <c r="G78">
        <f t="shared" si="9"/>
        <v>232938</v>
      </c>
      <c r="H78">
        <f t="shared" si="10"/>
        <v>10060.424000000068</v>
      </c>
      <c r="I78" s="1">
        <f t="shared" si="6"/>
        <v>6291439.7166733015</v>
      </c>
      <c r="J78">
        <f t="shared" si="11"/>
        <v>133551</v>
      </c>
    </row>
    <row r="79" spans="1:10" x14ac:dyDescent="0.25">
      <c r="A79">
        <v>20020424</v>
      </c>
      <c r="B79">
        <v>26.22</v>
      </c>
      <c r="C79">
        <v>24.916</v>
      </c>
      <c r="D79">
        <v>0</v>
      </c>
      <c r="E79">
        <f t="shared" si="7"/>
        <v>7671</v>
      </c>
      <c r="F79">
        <f t="shared" si="8"/>
        <v>1165</v>
      </c>
      <c r="G79">
        <f t="shared" si="9"/>
        <v>230609</v>
      </c>
      <c r="H79">
        <f t="shared" si="10"/>
        <v>-19498.446000000105</v>
      </c>
      <c r="I79" s="1">
        <f t="shared" si="6"/>
        <v>6333496.452280635</v>
      </c>
      <c r="J79">
        <f t="shared" si="11"/>
        <v>134716</v>
      </c>
    </row>
    <row r="80" spans="1:10" x14ac:dyDescent="0.25">
      <c r="A80">
        <v>20020425</v>
      </c>
      <c r="B80">
        <v>26.45</v>
      </c>
      <c r="C80">
        <v>25.16</v>
      </c>
      <c r="D80">
        <v>0</v>
      </c>
      <c r="E80">
        <f t="shared" si="7"/>
        <v>7694</v>
      </c>
      <c r="F80">
        <f t="shared" si="8"/>
        <v>1153</v>
      </c>
      <c r="G80">
        <f t="shared" si="9"/>
        <v>228303</v>
      </c>
      <c r="H80">
        <f t="shared" si="10"/>
        <v>32870.703999999969</v>
      </c>
      <c r="I80" s="1">
        <f t="shared" si="6"/>
        <v>6427853.0312568182</v>
      </c>
      <c r="J80">
        <f t="shared" si="11"/>
        <v>135869</v>
      </c>
    </row>
    <row r="81" spans="1:10" x14ac:dyDescent="0.25">
      <c r="A81">
        <v>20020426</v>
      </c>
      <c r="B81">
        <v>27.12</v>
      </c>
      <c r="C81">
        <v>25.407</v>
      </c>
      <c r="D81">
        <v>0</v>
      </c>
      <c r="E81">
        <f t="shared" si="7"/>
        <v>7717</v>
      </c>
      <c r="F81">
        <f t="shared" si="8"/>
        <v>1142</v>
      </c>
      <c r="G81">
        <f t="shared" si="9"/>
        <v>226020</v>
      </c>
      <c r="H81">
        <f t="shared" si="10"/>
        <v>33559.642999999982</v>
      </c>
      <c r="I81" s="1">
        <f t="shared" si="6"/>
        <v>6523827.3551023193</v>
      </c>
      <c r="J81">
        <f t="shared" si="11"/>
        <v>137011</v>
      </c>
    </row>
    <row r="82" spans="1:10" x14ac:dyDescent="0.25">
      <c r="A82">
        <v>20020429</v>
      </c>
      <c r="B82">
        <v>27.45</v>
      </c>
      <c r="C82">
        <v>25.632999999999999</v>
      </c>
      <c r="D82">
        <v>0</v>
      </c>
      <c r="E82">
        <f t="shared" si="7"/>
        <v>7740</v>
      </c>
      <c r="F82">
        <f t="shared" si="8"/>
        <v>1130</v>
      </c>
      <c r="G82">
        <f t="shared" si="9"/>
        <v>223760</v>
      </c>
      <c r="H82">
        <f t="shared" si="10"/>
        <v>30964.485999999877</v>
      </c>
      <c r="I82" s="1">
        <f t="shared" si="6"/>
        <v>6617336.2646457274</v>
      </c>
      <c r="J82">
        <f t="shared" si="11"/>
        <v>138141</v>
      </c>
    </row>
    <row r="83" spans="1:10" x14ac:dyDescent="0.25">
      <c r="A83">
        <v>20020430</v>
      </c>
      <c r="B83">
        <v>27.32</v>
      </c>
      <c r="C83">
        <v>25.631</v>
      </c>
      <c r="D83">
        <v>0</v>
      </c>
      <c r="E83">
        <f t="shared" si="7"/>
        <v>7762</v>
      </c>
      <c r="F83">
        <f t="shared" si="8"/>
        <v>1119</v>
      </c>
      <c r="G83">
        <f t="shared" si="9"/>
        <v>221522</v>
      </c>
      <c r="H83">
        <f t="shared" si="10"/>
        <v>-276.2819999998469</v>
      </c>
      <c r="I83" s="1">
        <f t="shared" si="6"/>
        <v>6678717.1890023993</v>
      </c>
      <c r="J83">
        <f t="shared" si="11"/>
        <v>139260</v>
      </c>
    </row>
    <row r="84" spans="1:10" x14ac:dyDescent="0.25">
      <c r="A84">
        <v>20020502</v>
      </c>
      <c r="B84">
        <v>26.31</v>
      </c>
      <c r="C84">
        <v>24.878</v>
      </c>
      <c r="D84">
        <v>0</v>
      </c>
      <c r="E84">
        <f t="shared" si="7"/>
        <v>7785</v>
      </c>
      <c r="F84">
        <f t="shared" si="8"/>
        <v>1108</v>
      </c>
      <c r="G84">
        <f t="shared" si="9"/>
        <v>219307</v>
      </c>
      <c r="H84">
        <f t="shared" si="10"/>
        <v>-104862.78000000001</v>
      </c>
      <c r="I84" s="1">
        <f t="shared" si="6"/>
        <v>6632651.5739655206</v>
      </c>
      <c r="J84">
        <f t="shared" si="11"/>
        <v>140368</v>
      </c>
    </row>
    <row r="85" spans="1:10" x14ac:dyDescent="0.25">
      <c r="A85">
        <v>20020503</v>
      </c>
      <c r="B85">
        <v>26.75</v>
      </c>
      <c r="C85">
        <v>25.131</v>
      </c>
      <c r="D85">
        <v>0</v>
      </c>
      <c r="E85">
        <f t="shared" si="7"/>
        <v>7807</v>
      </c>
      <c r="F85">
        <f t="shared" si="8"/>
        <v>1097</v>
      </c>
      <c r="G85">
        <f t="shared" si="9"/>
        <v>217114</v>
      </c>
      <c r="H85">
        <f t="shared" si="10"/>
        <v>35513.104000000014</v>
      </c>
      <c r="I85" s="1">
        <f t="shared" si="6"/>
        <v>6727344.255737938</v>
      </c>
      <c r="J85">
        <f t="shared" si="11"/>
        <v>141465</v>
      </c>
    </row>
    <row r="86" spans="1:10" x14ac:dyDescent="0.25">
      <c r="A86">
        <v>20020506</v>
      </c>
      <c r="B86">
        <v>26.11</v>
      </c>
      <c r="C86">
        <v>24.809000000000001</v>
      </c>
      <c r="D86">
        <v>0</v>
      </c>
      <c r="E86">
        <f t="shared" si="7"/>
        <v>7829</v>
      </c>
      <c r="F86">
        <f t="shared" si="8"/>
        <v>1086</v>
      </c>
      <c r="G86">
        <f t="shared" si="9"/>
        <v>214943</v>
      </c>
      <c r="H86">
        <f t="shared" si="10"/>
        <v>-45551.729999999887</v>
      </c>
      <c r="I86" s="1">
        <f t="shared" si="6"/>
        <v>6739002.0519913975</v>
      </c>
      <c r="J86">
        <f t="shared" si="11"/>
        <v>142551</v>
      </c>
    </row>
    <row r="87" spans="1:10" x14ac:dyDescent="0.25">
      <c r="A87">
        <v>20020507</v>
      </c>
      <c r="B87">
        <v>26.33</v>
      </c>
      <c r="C87">
        <v>25.141999999999999</v>
      </c>
      <c r="D87">
        <v>0</v>
      </c>
      <c r="E87">
        <f t="shared" si="7"/>
        <v>7851</v>
      </c>
      <c r="F87">
        <f t="shared" si="8"/>
        <v>1075</v>
      </c>
      <c r="G87">
        <f t="shared" si="9"/>
        <v>212794</v>
      </c>
      <c r="H87">
        <f t="shared" si="10"/>
        <v>47469.482999999775</v>
      </c>
      <c r="I87" s="1">
        <f t="shared" si="6"/>
        <v>6843580.3113305569</v>
      </c>
      <c r="J87">
        <f t="shared" si="11"/>
        <v>143626</v>
      </c>
    </row>
    <row r="88" spans="1:10" x14ac:dyDescent="0.25">
      <c r="A88">
        <v>20020508</v>
      </c>
      <c r="B88">
        <v>27.76</v>
      </c>
      <c r="C88">
        <v>25.687000000000001</v>
      </c>
      <c r="D88">
        <v>0</v>
      </c>
      <c r="E88">
        <f t="shared" si="7"/>
        <v>7872</v>
      </c>
      <c r="F88">
        <f t="shared" si="8"/>
        <v>1064</v>
      </c>
      <c r="G88">
        <f t="shared" si="9"/>
        <v>210666</v>
      </c>
      <c r="H88">
        <f t="shared" si="10"/>
        <v>78276.170000000246</v>
      </c>
      <c r="I88" s="1">
        <f t="shared" si="6"/>
        <v>6981463.5822714642</v>
      </c>
      <c r="J88">
        <f t="shared" si="11"/>
        <v>144690</v>
      </c>
    </row>
    <row r="89" spans="1:10" x14ac:dyDescent="0.25">
      <c r="A89">
        <v>20020509</v>
      </c>
      <c r="B89">
        <v>27.78</v>
      </c>
      <c r="C89">
        <v>25.780999999999999</v>
      </c>
      <c r="D89">
        <v>0</v>
      </c>
      <c r="E89">
        <f t="shared" si="7"/>
        <v>7893</v>
      </c>
      <c r="F89">
        <f t="shared" si="8"/>
        <v>1054</v>
      </c>
      <c r="G89">
        <f t="shared" si="9"/>
        <v>208559</v>
      </c>
      <c r="H89">
        <f t="shared" si="10"/>
        <v>13600.859999999659</v>
      </c>
      <c r="I89" s="1">
        <f t="shared" si="6"/>
        <v>7054141.8327710461</v>
      </c>
      <c r="J89">
        <f t="shared" si="11"/>
        <v>145744</v>
      </c>
    </row>
    <row r="90" spans="1:10" x14ac:dyDescent="0.25">
      <c r="A90">
        <v>20020510</v>
      </c>
      <c r="B90">
        <v>27.92</v>
      </c>
      <c r="C90">
        <v>26.026</v>
      </c>
      <c r="D90">
        <v>0</v>
      </c>
      <c r="E90">
        <f t="shared" si="7"/>
        <v>7914</v>
      </c>
      <c r="F90">
        <f t="shared" si="8"/>
        <v>1043</v>
      </c>
      <c r="G90">
        <f t="shared" si="9"/>
        <v>206473</v>
      </c>
      <c r="H90">
        <f t="shared" si="10"/>
        <v>35707.280000000144</v>
      </c>
      <c r="I90" s="1">
        <f t="shared" si="6"/>
        <v>7148640.9915586691</v>
      </c>
      <c r="J90">
        <f t="shared" si="11"/>
        <v>146787</v>
      </c>
    </row>
    <row r="91" spans="1:10" x14ac:dyDescent="0.25">
      <c r="A91">
        <v>20020513</v>
      </c>
      <c r="B91">
        <v>28.62</v>
      </c>
      <c r="C91">
        <v>26.312999999999999</v>
      </c>
      <c r="D91">
        <v>0</v>
      </c>
      <c r="E91">
        <f t="shared" si="7"/>
        <v>7935</v>
      </c>
      <c r="F91">
        <f t="shared" si="8"/>
        <v>1033</v>
      </c>
      <c r="G91">
        <f t="shared" si="9"/>
        <v>204408</v>
      </c>
      <c r="H91">
        <f t="shared" si="10"/>
        <v>42127.868999999861</v>
      </c>
      <c r="I91" s="1">
        <f t="shared" si="6"/>
        <v>7250427.4611734934</v>
      </c>
      <c r="J91">
        <f t="shared" si="11"/>
        <v>147820</v>
      </c>
    </row>
    <row r="92" spans="1:10" x14ac:dyDescent="0.25">
      <c r="A92">
        <v>20020514</v>
      </c>
      <c r="B92">
        <v>29.17</v>
      </c>
      <c r="C92">
        <v>26.87</v>
      </c>
      <c r="D92">
        <v>0</v>
      </c>
      <c r="E92">
        <f t="shared" si="7"/>
        <v>7956</v>
      </c>
      <c r="F92">
        <f t="shared" si="8"/>
        <v>1022</v>
      </c>
      <c r="G92">
        <f t="shared" si="9"/>
        <v>202364</v>
      </c>
      <c r="H92">
        <f t="shared" si="10"/>
        <v>82335.740000000325</v>
      </c>
      <c r="I92" s="1">
        <f t="shared" si="6"/>
        <v>7392952.984800389</v>
      </c>
      <c r="J92">
        <f t="shared" si="11"/>
        <v>148842</v>
      </c>
    </row>
    <row r="93" spans="1:10" x14ac:dyDescent="0.25">
      <c r="A93">
        <v>20020515</v>
      </c>
      <c r="B93">
        <v>28.19</v>
      </c>
      <c r="C93">
        <v>25.888999999999999</v>
      </c>
      <c r="D93">
        <v>0</v>
      </c>
      <c r="E93">
        <f t="shared" si="7"/>
        <v>7976</v>
      </c>
      <c r="F93">
        <f t="shared" si="8"/>
        <v>1012</v>
      </c>
      <c r="G93">
        <f t="shared" si="9"/>
        <v>200340</v>
      </c>
      <c r="H93">
        <f t="shared" si="10"/>
        <v>-146014.00200000024</v>
      </c>
      <c r="I93" s="1">
        <f t="shared" si="6"/>
        <v>7304573.8792051729</v>
      </c>
      <c r="J93">
        <f t="shared" si="11"/>
        <v>149854</v>
      </c>
    </row>
    <row r="94" spans="1:10" x14ac:dyDescent="0.25">
      <c r="A94">
        <v>20020516</v>
      </c>
      <c r="B94">
        <v>27.95</v>
      </c>
      <c r="C94">
        <v>26.045000000000002</v>
      </c>
      <c r="D94">
        <v>0</v>
      </c>
      <c r="E94">
        <f t="shared" si="7"/>
        <v>7997</v>
      </c>
      <c r="F94">
        <f t="shared" si="8"/>
        <v>1002</v>
      </c>
      <c r="G94">
        <f t="shared" si="9"/>
        <v>198337</v>
      </c>
      <c r="H94">
        <f t="shared" si="10"/>
        <v>23377.224000000355</v>
      </c>
      <c r="I94" s="1">
        <f t="shared" si="6"/>
        <v>7384506.2705705101</v>
      </c>
      <c r="J94">
        <f t="shared" si="11"/>
        <v>150856</v>
      </c>
    </row>
    <row r="95" spans="1:10" x14ac:dyDescent="0.25">
      <c r="A95">
        <v>20020517</v>
      </c>
      <c r="B95">
        <v>28.17</v>
      </c>
      <c r="C95">
        <v>26.1</v>
      </c>
      <c r="D95">
        <v>0</v>
      </c>
      <c r="E95">
        <f t="shared" si="7"/>
        <v>8017</v>
      </c>
      <c r="F95">
        <f t="shared" si="8"/>
        <v>992</v>
      </c>
      <c r="G95">
        <f t="shared" si="9"/>
        <v>196354</v>
      </c>
      <c r="H95">
        <f t="shared" si="10"/>
        <v>8297.0799999999563</v>
      </c>
      <c r="I95" s="1">
        <f t="shared" si="6"/>
        <v>7449242.2754721567</v>
      </c>
      <c r="J95">
        <f t="shared" si="11"/>
        <v>151848</v>
      </c>
    </row>
    <row r="96" spans="1:10" x14ac:dyDescent="0.25">
      <c r="A96">
        <v>20020520</v>
      </c>
      <c r="B96">
        <v>28.32</v>
      </c>
      <c r="C96">
        <v>26.207000000000001</v>
      </c>
      <c r="D96">
        <v>0</v>
      </c>
      <c r="E96">
        <f t="shared" si="7"/>
        <v>8036</v>
      </c>
      <c r="F96">
        <f t="shared" si="8"/>
        <v>982</v>
      </c>
      <c r="G96">
        <f t="shared" si="9"/>
        <v>194390</v>
      </c>
      <c r="H96">
        <f t="shared" si="10"/>
        <v>16247.735999999897</v>
      </c>
      <c r="I96" s="1">
        <f t="shared" si="6"/>
        <v>7521693.5632171948</v>
      </c>
      <c r="J96">
        <f t="shared" si="11"/>
        <v>152830</v>
      </c>
    </row>
    <row r="97" spans="1:10" x14ac:dyDescent="0.25">
      <c r="A97">
        <v>20020521</v>
      </c>
      <c r="B97">
        <v>27.35</v>
      </c>
      <c r="C97">
        <v>25.739000000000001</v>
      </c>
      <c r="D97">
        <v>0</v>
      </c>
      <c r="E97">
        <f t="shared" si="7"/>
        <v>8056</v>
      </c>
      <c r="F97">
        <f t="shared" si="8"/>
        <v>972</v>
      </c>
      <c r="G97">
        <f t="shared" si="9"/>
        <v>192446</v>
      </c>
      <c r="H97">
        <f t="shared" si="10"/>
        <v>-71524.44</v>
      </c>
      <c r="I97" s="1">
        <f t="shared" si="6"/>
        <v>7503926.7495482527</v>
      </c>
      <c r="J97">
        <f t="shared" si="11"/>
        <v>153802</v>
      </c>
    </row>
    <row r="98" spans="1:10" x14ac:dyDescent="0.25">
      <c r="A98">
        <v>20020522</v>
      </c>
      <c r="B98">
        <v>26.82</v>
      </c>
      <c r="C98">
        <v>25.681000000000001</v>
      </c>
      <c r="D98">
        <v>0</v>
      </c>
      <c r="E98">
        <f t="shared" si="7"/>
        <v>8076</v>
      </c>
      <c r="F98">
        <f t="shared" si="8"/>
        <v>962</v>
      </c>
      <c r="G98">
        <f t="shared" si="9"/>
        <v>190522</v>
      </c>
      <c r="H98">
        <f t="shared" si="10"/>
        <v>-8920.5159999999742</v>
      </c>
      <c r="I98" s="1">
        <f t="shared" si="6"/>
        <v>7547195.8751272168</v>
      </c>
      <c r="J98">
        <f t="shared" si="11"/>
        <v>154764</v>
      </c>
    </row>
    <row r="99" spans="1:10" x14ac:dyDescent="0.25">
      <c r="A99">
        <v>20020523</v>
      </c>
      <c r="B99">
        <v>26.67</v>
      </c>
      <c r="C99">
        <v>25.628</v>
      </c>
      <c r="D99">
        <v>0</v>
      </c>
      <c r="E99">
        <f t="shared" si="7"/>
        <v>8095</v>
      </c>
      <c r="F99">
        <f t="shared" si="8"/>
        <v>953</v>
      </c>
      <c r="G99">
        <f t="shared" si="9"/>
        <v>188617</v>
      </c>
      <c r="H99">
        <f t="shared" si="10"/>
        <v>-8202.4920000001275</v>
      </c>
      <c r="I99" s="1">
        <f t="shared" si="6"/>
        <v>7590391.2970552268</v>
      </c>
      <c r="J99">
        <f t="shared" si="11"/>
        <v>155717</v>
      </c>
    </row>
    <row r="100" spans="1:10" x14ac:dyDescent="0.25">
      <c r="A100">
        <v>20020524</v>
      </c>
      <c r="B100">
        <v>26.28</v>
      </c>
      <c r="C100">
        <v>25.452999999999999</v>
      </c>
      <c r="D100">
        <v>0</v>
      </c>
      <c r="E100">
        <f t="shared" si="7"/>
        <v>8114</v>
      </c>
      <c r="F100">
        <f t="shared" si="8"/>
        <v>943</v>
      </c>
      <c r="G100">
        <f t="shared" si="9"/>
        <v>186731</v>
      </c>
      <c r="H100">
        <f t="shared" si="10"/>
        <v>-27250.475000000111</v>
      </c>
      <c r="I100" s="1">
        <f t="shared" si="6"/>
        <v>7613300.1322694914</v>
      </c>
      <c r="J100">
        <f t="shared" si="11"/>
        <v>156660</v>
      </c>
    </row>
    <row r="101" spans="1:10" x14ac:dyDescent="0.25">
      <c r="A101">
        <v>20020528</v>
      </c>
      <c r="B101">
        <v>25.72</v>
      </c>
      <c r="C101">
        <v>24.934999999999999</v>
      </c>
      <c r="D101">
        <v>0</v>
      </c>
      <c r="E101">
        <f t="shared" si="7"/>
        <v>8133</v>
      </c>
      <c r="F101">
        <f t="shared" si="8"/>
        <v>934</v>
      </c>
      <c r="G101">
        <f t="shared" si="9"/>
        <v>184864</v>
      </c>
      <c r="H101">
        <f t="shared" si="10"/>
        <v>-81149.880000000107</v>
      </c>
      <c r="I101" s="1">
        <f t="shared" si="6"/>
        <v>7580766.9116350738</v>
      </c>
      <c r="J101">
        <f t="shared" si="11"/>
        <v>157594</v>
      </c>
    </row>
    <row r="102" spans="1:10" x14ac:dyDescent="0.25">
      <c r="A102">
        <v>20020529</v>
      </c>
      <c r="B102">
        <v>25.77</v>
      </c>
      <c r="C102">
        <v>25.222999999999999</v>
      </c>
      <c r="D102">
        <v>0</v>
      </c>
      <c r="E102">
        <f t="shared" si="7"/>
        <v>8151</v>
      </c>
      <c r="F102">
        <f t="shared" si="8"/>
        <v>925</v>
      </c>
      <c r="G102">
        <f t="shared" si="9"/>
        <v>183015</v>
      </c>
      <c r="H102">
        <f t="shared" si="10"/>
        <v>45387.072000000044</v>
      </c>
      <c r="I102" s="1">
        <f t="shared" si="6"/>
        <v>7674397.5093505057</v>
      </c>
      <c r="J102">
        <f t="shared" si="11"/>
        <v>158519</v>
      </c>
    </row>
    <row r="103" spans="1:10" x14ac:dyDescent="0.25">
      <c r="A103">
        <v>20020530</v>
      </c>
      <c r="B103">
        <v>24.78</v>
      </c>
      <c r="C103">
        <v>24.417999999999999</v>
      </c>
      <c r="D103">
        <v>0</v>
      </c>
      <c r="E103">
        <f t="shared" si="7"/>
        <v>8170</v>
      </c>
      <c r="F103">
        <f t="shared" si="8"/>
        <v>915</v>
      </c>
      <c r="G103">
        <f t="shared" si="9"/>
        <v>181185</v>
      </c>
      <c r="H103">
        <f t="shared" si="10"/>
        <v>-127607.79499999995</v>
      </c>
      <c r="I103" s="1">
        <f t="shared" si="6"/>
        <v>7592739.894916255</v>
      </c>
      <c r="J103">
        <f t="shared" si="11"/>
        <v>159434</v>
      </c>
    </row>
    <row r="104" spans="1:10" x14ac:dyDescent="0.25">
      <c r="A104">
        <v>20020531</v>
      </c>
      <c r="B104">
        <v>25.37</v>
      </c>
      <c r="C104">
        <v>24.702000000000002</v>
      </c>
      <c r="D104">
        <v>0</v>
      </c>
      <c r="E104">
        <f t="shared" si="7"/>
        <v>8188</v>
      </c>
      <c r="F104">
        <f t="shared" si="8"/>
        <v>906</v>
      </c>
      <c r="G104">
        <f t="shared" si="9"/>
        <v>179373</v>
      </c>
      <c r="H104">
        <f t="shared" si="10"/>
        <v>45279.256000000394</v>
      </c>
      <c r="I104" s="1">
        <f t="shared" si="6"/>
        <v>7684585.8201018497</v>
      </c>
      <c r="J104">
        <f t="shared" si="11"/>
        <v>160340</v>
      </c>
    </row>
    <row r="105" spans="1:10" x14ac:dyDescent="0.25">
      <c r="A105">
        <v>20020603</v>
      </c>
      <c r="B105">
        <v>25.1</v>
      </c>
      <c r="C105">
        <v>24.596</v>
      </c>
      <c r="D105">
        <v>0</v>
      </c>
      <c r="E105">
        <f t="shared" si="7"/>
        <v>8206</v>
      </c>
      <c r="F105">
        <f t="shared" si="8"/>
        <v>897</v>
      </c>
      <c r="G105">
        <f t="shared" si="9"/>
        <v>177579</v>
      </c>
      <c r="H105">
        <f t="shared" si="10"/>
        <v>-16996.040000000263</v>
      </c>
      <c r="I105" s="1">
        <f t="shared" si="6"/>
        <v>7713222.9156614589</v>
      </c>
      <c r="J105">
        <f t="shared" si="11"/>
        <v>161237</v>
      </c>
    </row>
    <row r="106" spans="1:10" x14ac:dyDescent="0.25">
      <c r="A106">
        <v>20020604</v>
      </c>
      <c r="B106">
        <v>25.32</v>
      </c>
      <c r="C106">
        <v>24.814</v>
      </c>
      <c r="D106">
        <v>0</v>
      </c>
      <c r="E106">
        <f t="shared" si="7"/>
        <v>8224</v>
      </c>
      <c r="F106">
        <f t="shared" si="8"/>
        <v>888</v>
      </c>
      <c r="G106">
        <f t="shared" si="9"/>
        <v>175803</v>
      </c>
      <c r="H106">
        <f t="shared" si="10"/>
        <v>35149.665999999997</v>
      </c>
      <c r="I106" s="1">
        <f t="shared" si="6"/>
        <v>7793946.9420787124</v>
      </c>
      <c r="J106">
        <f t="shared" si="11"/>
        <v>162125</v>
      </c>
    </row>
    <row r="107" spans="1:10" x14ac:dyDescent="0.25">
      <c r="A107">
        <v>20020605</v>
      </c>
      <c r="B107">
        <v>24.87</v>
      </c>
      <c r="C107">
        <v>24.667000000000002</v>
      </c>
      <c r="D107">
        <v>0</v>
      </c>
      <c r="E107">
        <f t="shared" si="7"/>
        <v>8242</v>
      </c>
      <c r="F107">
        <f t="shared" si="8"/>
        <v>879</v>
      </c>
      <c r="G107">
        <f t="shared" si="9"/>
        <v>174045</v>
      </c>
      <c r="H107">
        <f t="shared" si="10"/>
        <v>-23832.374999999753</v>
      </c>
      <c r="I107" s="1">
        <f t="shared" si="6"/>
        <v>7814448.701687579</v>
      </c>
      <c r="J107">
        <f t="shared" si="11"/>
        <v>163004</v>
      </c>
    </row>
    <row r="108" spans="1:10" x14ac:dyDescent="0.25">
      <c r="A108">
        <v>20020606</v>
      </c>
      <c r="B108">
        <v>24.77</v>
      </c>
      <c r="C108">
        <v>24.853000000000002</v>
      </c>
      <c r="D108">
        <v>0</v>
      </c>
      <c r="E108">
        <f t="shared" si="7"/>
        <v>8260</v>
      </c>
      <c r="F108">
        <f t="shared" si="8"/>
        <v>870</v>
      </c>
      <c r="G108">
        <f t="shared" si="9"/>
        <v>172305</v>
      </c>
      <c r="H108">
        <f t="shared" si="10"/>
        <v>30318.743999999992</v>
      </c>
      <c r="I108" s="1">
        <f t="shared" si="6"/>
        <v>7888481.5905287145</v>
      </c>
      <c r="J108">
        <f t="shared" si="11"/>
        <v>163874</v>
      </c>
    </row>
    <row r="109" spans="1:10" x14ac:dyDescent="0.25">
      <c r="A109">
        <v>20020607</v>
      </c>
      <c r="B109">
        <v>24.75</v>
      </c>
      <c r="C109">
        <v>24.858000000000001</v>
      </c>
      <c r="D109">
        <v>0</v>
      </c>
      <c r="E109">
        <f t="shared" si="7"/>
        <v>8277</v>
      </c>
      <c r="F109">
        <f t="shared" si="8"/>
        <v>862</v>
      </c>
      <c r="G109">
        <f t="shared" si="9"/>
        <v>170582</v>
      </c>
      <c r="H109">
        <f t="shared" si="10"/>
        <v>819.36999999983698</v>
      </c>
      <c r="I109" s="1">
        <f t="shared" si="6"/>
        <v>7932565.5752579579</v>
      </c>
      <c r="J109">
        <f t="shared" si="11"/>
        <v>164736</v>
      </c>
    </row>
    <row r="110" spans="1:10" x14ac:dyDescent="0.25">
      <c r="A110">
        <v>20020610</v>
      </c>
      <c r="B110">
        <v>24.27</v>
      </c>
      <c r="C110">
        <v>24.53</v>
      </c>
      <c r="D110">
        <v>0</v>
      </c>
      <c r="E110">
        <f t="shared" si="7"/>
        <v>8294</v>
      </c>
      <c r="F110">
        <f t="shared" si="8"/>
        <v>853</v>
      </c>
      <c r="G110">
        <f t="shared" si="9"/>
        <v>168876</v>
      </c>
      <c r="H110">
        <f t="shared" si="10"/>
        <v>-54033.407999999901</v>
      </c>
      <c r="I110" s="1">
        <f t="shared" si="6"/>
        <v>7920560.9304589797</v>
      </c>
      <c r="J110">
        <f t="shared" si="11"/>
        <v>165589</v>
      </c>
    </row>
    <row r="111" spans="1:10" x14ac:dyDescent="0.25">
      <c r="A111">
        <v>20020611</v>
      </c>
      <c r="B111">
        <v>24.12</v>
      </c>
      <c r="C111">
        <v>24.420999999999999</v>
      </c>
      <c r="D111">
        <v>0</v>
      </c>
      <c r="E111">
        <f t="shared" si="7"/>
        <v>8311</v>
      </c>
      <c r="F111">
        <f t="shared" si="8"/>
        <v>845</v>
      </c>
      <c r="G111">
        <f t="shared" si="9"/>
        <v>167187</v>
      </c>
      <c r="H111">
        <f t="shared" si="10"/>
        <v>-18049.201000000292</v>
      </c>
      <c r="I111" s="1">
        <f t="shared" si="6"/>
        <v>7943873.7364609167</v>
      </c>
      <c r="J111">
        <f t="shared" si="11"/>
        <v>166434</v>
      </c>
    </row>
    <row r="112" spans="1:10" x14ac:dyDescent="0.25">
      <c r="A112">
        <v>20020612</v>
      </c>
      <c r="B112">
        <v>24.62</v>
      </c>
      <c r="C112">
        <v>24.747</v>
      </c>
      <c r="D112">
        <v>0</v>
      </c>
      <c r="E112">
        <f t="shared" si="7"/>
        <v>8328</v>
      </c>
      <c r="F112">
        <f t="shared" si="8"/>
        <v>836</v>
      </c>
      <c r="G112">
        <f t="shared" si="9"/>
        <v>165515</v>
      </c>
      <c r="H112">
        <f t="shared" si="10"/>
        <v>54257.484000000084</v>
      </c>
      <c r="I112" s="1">
        <f t="shared" si="6"/>
        <v>8039921.0261138342</v>
      </c>
      <c r="J112">
        <f t="shared" si="11"/>
        <v>167270</v>
      </c>
    </row>
    <row r="113" spans="1:10" x14ac:dyDescent="0.25">
      <c r="A113">
        <v>20020613</v>
      </c>
      <c r="B113">
        <v>25.54</v>
      </c>
      <c r="C113">
        <v>25.440999999999999</v>
      </c>
      <c r="D113">
        <v>0</v>
      </c>
      <c r="E113">
        <f t="shared" si="7"/>
        <v>8345</v>
      </c>
      <c r="F113">
        <f t="shared" si="8"/>
        <v>828</v>
      </c>
      <c r="G113">
        <f t="shared" si="9"/>
        <v>163860</v>
      </c>
      <c r="H113">
        <f t="shared" si="10"/>
        <v>116085.37999999984</v>
      </c>
      <c r="I113" s="1">
        <f t="shared" si="6"/>
        <v>8198907.7672219239</v>
      </c>
      <c r="J113">
        <f t="shared" si="11"/>
        <v>168098</v>
      </c>
    </row>
    <row r="114" spans="1:10" x14ac:dyDescent="0.25">
      <c r="A114">
        <v>20020614</v>
      </c>
      <c r="B114">
        <v>25.48</v>
      </c>
      <c r="C114">
        <v>25.678999999999998</v>
      </c>
      <c r="D114">
        <v>0</v>
      </c>
      <c r="E114">
        <f t="shared" si="7"/>
        <v>8361</v>
      </c>
      <c r="F114">
        <f t="shared" si="8"/>
        <v>820</v>
      </c>
      <c r="G114">
        <f t="shared" si="9"/>
        <v>162221</v>
      </c>
      <c r="H114">
        <f t="shared" si="10"/>
        <v>40007.32399999992</v>
      </c>
      <c r="I114" s="1">
        <f t="shared" si="6"/>
        <v>8281322.195453302</v>
      </c>
      <c r="J114">
        <f t="shared" si="11"/>
        <v>168918</v>
      </c>
    </row>
    <row r="115" spans="1:10" x14ac:dyDescent="0.25">
      <c r="A115">
        <v>20020617</v>
      </c>
      <c r="B115">
        <v>26.34</v>
      </c>
      <c r="C115">
        <v>25.706</v>
      </c>
      <c r="D115">
        <v>0</v>
      </c>
      <c r="E115">
        <f t="shared" si="7"/>
        <v>8378</v>
      </c>
      <c r="F115">
        <f t="shared" si="8"/>
        <v>811</v>
      </c>
      <c r="G115">
        <f t="shared" si="9"/>
        <v>160599</v>
      </c>
      <c r="H115">
        <f t="shared" si="10"/>
        <v>4560.7860000001729</v>
      </c>
      <c r="I115" s="1">
        <f t="shared" si="6"/>
        <v>8329258.5434459401</v>
      </c>
      <c r="J115">
        <f t="shared" si="11"/>
        <v>169729</v>
      </c>
    </row>
    <row r="116" spans="1:10" x14ac:dyDescent="0.25">
      <c r="A116">
        <v>20020618</v>
      </c>
      <c r="B116">
        <v>25.77</v>
      </c>
      <c r="C116">
        <v>25.257999999999999</v>
      </c>
      <c r="D116">
        <v>0</v>
      </c>
      <c r="E116">
        <f t="shared" si="7"/>
        <v>8394</v>
      </c>
      <c r="F116">
        <f t="shared" si="8"/>
        <v>803</v>
      </c>
      <c r="G116">
        <f t="shared" si="9"/>
        <v>158993</v>
      </c>
      <c r="H116">
        <f t="shared" si="10"/>
        <v>-76038.592000000062</v>
      </c>
      <c r="I116" s="1">
        <f t="shared" si="6"/>
        <v>8295262.7710424159</v>
      </c>
      <c r="J116">
        <f t="shared" si="11"/>
        <v>170532</v>
      </c>
    </row>
    <row r="117" spans="1:10" x14ac:dyDescent="0.25">
      <c r="A117">
        <v>20020619</v>
      </c>
      <c r="B117">
        <v>25.89</v>
      </c>
      <c r="C117">
        <v>25.21</v>
      </c>
      <c r="D117">
        <v>0</v>
      </c>
      <c r="E117">
        <f t="shared" si="7"/>
        <v>8410</v>
      </c>
      <c r="F117">
        <f t="shared" si="8"/>
        <v>795</v>
      </c>
      <c r="G117">
        <f t="shared" si="9"/>
        <v>157403</v>
      </c>
      <c r="H117">
        <f t="shared" si="10"/>
        <v>-8185.5359999997045</v>
      </c>
      <c r="I117" s="1">
        <f t="shared" si="6"/>
        <v>8328895.9350891002</v>
      </c>
      <c r="J117">
        <f t="shared" si="11"/>
        <v>171327</v>
      </c>
    </row>
    <row r="118" spans="1:10" x14ac:dyDescent="0.25">
      <c r="A118">
        <v>20020620</v>
      </c>
      <c r="B118">
        <v>25.62</v>
      </c>
      <c r="C118">
        <v>25.576000000000001</v>
      </c>
      <c r="D118">
        <v>0</v>
      </c>
      <c r="E118">
        <f t="shared" si="7"/>
        <v>8426</v>
      </c>
      <c r="F118">
        <f t="shared" si="8"/>
        <v>787</v>
      </c>
      <c r="G118">
        <f t="shared" si="9"/>
        <v>155829</v>
      </c>
      <c r="H118">
        <f t="shared" si="10"/>
        <v>62705.681999999942</v>
      </c>
      <c r="I118" s="1">
        <f t="shared" si="6"/>
        <v>8432583.7446079087</v>
      </c>
      <c r="J118">
        <f t="shared" si="11"/>
        <v>172114</v>
      </c>
    </row>
    <row r="119" spans="1:10" x14ac:dyDescent="0.25">
      <c r="A119">
        <v>20020621</v>
      </c>
      <c r="B119">
        <v>25.5</v>
      </c>
      <c r="C119">
        <v>25.43</v>
      </c>
      <c r="D119">
        <v>0</v>
      </c>
      <c r="E119">
        <f t="shared" si="7"/>
        <v>8442</v>
      </c>
      <c r="F119">
        <f t="shared" si="8"/>
        <v>779</v>
      </c>
      <c r="G119">
        <f t="shared" si="9"/>
        <v>154271</v>
      </c>
      <c r="H119">
        <f t="shared" si="10"/>
        <v>-25128.644000000138</v>
      </c>
      <c r="I119" s="1">
        <f t="shared" si="6"/>
        <v>8447848.802322479</v>
      </c>
      <c r="J119">
        <f t="shared" si="11"/>
        <v>172893</v>
      </c>
    </row>
    <row r="120" spans="1:10" x14ac:dyDescent="0.25">
      <c r="A120">
        <v>20020624</v>
      </c>
      <c r="B120">
        <v>26.12</v>
      </c>
      <c r="C120">
        <v>25.850999999999999</v>
      </c>
      <c r="D120">
        <v>0</v>
      </c>
      <c r="E120">
        <f t="shared" si="7"/>
        <v>8457</v>
      </c>
      <c r="F120">
        <f t="shared" si="8"/>
        <v>772</v>
      </c>
      <c r="G120">
        <f t="shared" si="9"/>
        <v>152728</v>
      </c>
      <c r="H120">
        <f t="shared" si="10"/>
        <v>72787.952999999892</v>
      </c>
      <c r="I120" s="1">
        <f t="shared" si="6"/>
        <v>8561605.7647406664</v>
      </c>
      <c r="J120">
        <f t="shared" si="11"/>
        <v>173665</v>
      </c>
    </row>
    <row r="121" spans="1:10" x14ac:dyDescent="0.25">
      <c r="A121">
        <v>20020625</v>
      </c>
      <c r="B121">
        <v>26.32</v>
      </c>
      <c r="C121">
        <v>25.66</v>
      </c>
      <c r="D121">
        <v>0</v>
      </c>
      <c r="E121">
        <f t="shared" si="7"/>
        <v>8473</v>
      </c>
      <c r="F121">
        <f t="shared" si="8"/>
        <v>764</v>
      </c>
      <c r="G121">
        <f t="shared" si="9"/>
        <v>151201</v>
      </c>
      <c r="H121">
        <f t="shared" si="10"/>
        <v>-33170.014999999818</v>
      </c>
      <c r="I121" s="1">
        <f t="shared" si="6"/>
        <v>8569301.5160818435</v>
      </c>
      <c r="J121">
        <f t="shared" si="11"/>
        <v>174429</v>
      </c>
    </row>
    <row r="122" spans="1:10" x14ac:dyDescent="0.25">
      <c r="A122">
        <v>20020626</v>
      </c>
      <c r="B122">
        <v>26.77</v>
      </c>
      <c r="C122">
        <v>25.818999999999999</v>
      </c>
      <c r="D122">
        <v>0</v>
      </c>
      <c r="E122">
        <f t="shared" si="7"/>
        <v>8488</v>
      </c>
      <c r="F122">
        <f t="shared" si="8"/>
        <v>756</v>
      </c>
      <c r="G122">
        <f t="shared" si="9"/>
        <v>149689</v>
      </c>
      <c r="H122">
        <f t="shared" si="10"/>
        <v>27734.21099999981</v>
      </c>
      <c r="I122" s="1">
        <f t="shared" si="6"/>
        <v>8638187.7516211309</v>
      </c>
      <c r="J122">
        <f t="shared" si="11"/>
        <v>175185</v>
      </c>
    </row>
    <row r="123" spans="1:10" x14ac:dyDescent="0.25">
      <c r="A123">
        <v>20020627</v>
      </c>
      <c r="B123">
        <v>26.87</v>
      </c>
      <c r="C123">
        <v>25.931000000000001</v>
      </c>
      <c r="D123">
        <v>0</v>
      </c>
      <c r="E123">
        <f t="shared" si="7"/>
        <v>8503</v>
      </c>
      <c r="F123">
        <f t="shared" si="8"/>
        <v>749</v>
      </c>
      <c r="G123">
        <f t="shared" si="9"/>
        <v>148192</v>
      </c>
      <c r="H123">
        <f t="shared" si="10"/>
        <v>19620.720000000329</v>
      </c>
      <c r="I123" s="1">
        <f t="shared" si="6"/>
        <v>8698714.2054817639</v>
      </c>
      <c r="J123">
        <f t="shared" si="11"/>
        <v>175934</v>
      </c>
    </row>
    <row r="124" spans="1:10" x14ac:dyDescent="0.25">
      <c r="A124">
        <v>20020628</v>
      </c>
      <c r="B124">
        <v>26.87</v>
      </c>
      <c r="C124">
        <v>26.012</v>
      </c>
      <c r="D124">
        <v>0</v>
      </c>
      <c r="E124">
        <f t="shared" si="7"/>
        <v>8518</v>
      </c>
      <c r="F124">
        <f t="shared" si="8"/>
        <v>741</v>
      </c>
      <c r="G124">
        <f t="shared" si="9"/>
        <v>146710</v>
      </c>
      <c r="H124">
        <f t="shared" si="10"/>
        <v>14250.653999999915</v>
      </c>
      <c r="I124" s="1">
        <f t="shared" si="6"/>
        <v>8753472.4591722023</v>
      </c>
      <c r="J124">
        <f t="shared" si="11"/>
        <v>176675</v>
      </c>
    </row>
    <row r="125" spans="1:10" x14ac:dyDescent="0.25">
      <c r="A125">
        <v>20020701</v>
      </c>
      <c r="B125">
        <v>26.82</v>
      </c>
      <c r="C125">
        <v>26.021999999999998</v>
      </c>
      <c r="D125">
        <v>0</v>
      </c>
      <c r="E125">
        <f t="shared" si="7"/>
        <v>8533</v>
      </c>
      <c r="F125">
        <f t="shared" si="8"/>
        <v>734</v>
      </c>
      <c r="G125">
        <f t="shared" si="9"/>
        <v>145243</v>
      </c>
      <c r="H125">
        <f t="shared" si="10"/>
        <v>1766.7499999996485</v>
      </c>
      <c r="I125" s="1">
        <f t="shared" si="6"/>
        <v>8795274.876894936</v>
      </c>
      <c r="J125">
        <f t="shared" si="11"/>
        <v>177409</v>
      </c>
    </row>
    <row r="126" spans="1:10" x14ac:dyDescent="0.25">
      <c r="A126">
        <v>20020702</v>
      </c>
      <c r="B126">
        <v>26.77</v>
      </c>
      <c r="C126">
        <v>25.992999999999999</v>
      </c>
      <c r="D126">
        <v>0</v>
      </c>
      <c r="E126">
        <f t="shared" si="7"/>
        <v>8548</v>
      </c>
      <c r="F126">
        <f t="shared" si="8"/>
        <v>726</v>
      </c>
      <c r="G126">
        <f t="shared" si="9"/>
        <v>143791</v>
      </c>
      <c r="H126">
        <f t="shared" si="10"/>
        <v>-5144.8609999999853</v>
      </c>
      <c r="I126" s="1">
        <f t="shared" si="6"/>
        <v>8829694.2424260881</v>
      </c>
      <c r="J126">
        <f t="shared" si="11"/>
        <v>178135</v>
      </c>
    </row>
    <row r="127" spans="1:10" x14ac:dyDescent="0.25">
      <c r="A127">
        <v>20020703</v>
      </c>
      <c r="B127">
        <v>26.82</v>
      </c>
      <c r="C127">
        <v>25.972000000000001</v>
      </c>
      <c r="D127">
        <v>0</v>
      </c>
      <c r="E127">
        <f t="shared" si="7"/>
        <v>8562</v>
      </c>
      <c r="F127">
        <f t="shared" si="8"/>
        <v>719</v>
      </c>
      <c r="G127">
        <f t="shared" si="9"/>
        <v>142353</v>
      </c>
      <c r="H127">
        <f t="shared" si="10"/>
        <v>-3740.8349999995089</v>
      </c>
      <c r="I127" s="1">
        <f t="shared" si="6"/>
        <v>8865217.606031483</v>
      </c>
      <c r="J127">
        <f t="shared" si="11"/>
        <v>178854</v>
      </c>
    </row>
    <row r="128" spans="1:10" x14ac:dyDescent="0.25">
      <c r="A128">
        <v>20020708</v>
      </c>
      <c r="B128">
        <v>26.12</v>
      </c>
      <c r="C128">
        <v>25.518999999999998</v>
      </c>
      <c r="D128">
        <v>0</v>
      </c>
      <c r="E128">
        <f t="shared" si="7"/>
        <v>8576</v>
      </c>
      <c r="F128">
        <f t="shared" si="8"/>
        <v>712</v>
      </c>
      <c r="G128">
        <f t="shared" si="9"/>
        <v>140929</v>
      </c>
      <c r="H128">
        <f t="shared" si="10"/>
        <v>-81020.862000000532</v>
      </c>
      <c r="I128" s="1">
        <f t="shared" si="6"/>
        <v>8822091.7566759679</v>
      </c>
      <c r="J128">
        <f t="shared" si="11"/>
        <v>179566</v>
      </c>
    </row>
    <row r="129" spans="1:10" x14ac:dyDescent="0.25">
      <c r="A129">
        <v>20020709</v>
      </c>
      <c r="B129">
        <v>26.07</v>
      </c>
      <c r="C129">
        <v>25.481000000000002</v>
      </c>
      <c r="D129">
        <v>0</v>
      </c>
      <c r="E129">
        <f t="shared" si="7"/>
        <v>8591</v>
      </c>
      <c r="F129">
        <f t="shared" si="8"/>
        <v>705</v>
      </c>
      <c r="G129">
        <f t="shared" si="9"/>
        <v>139520</v>
      </c>
      <c r="H129">
        <f t="shared" si="10"/>
        <v>-6823.5079999994077</v>
      </c>
      <c r="I129" s="1">
        <f t="shared" si="6"/>
        <v>8852697.6639640052</v>
      </c>
      <c r="J129">
        <f t="shared" si="11"/>
        <v>180271</v>
      </c>
    </row>
    <row r="130" spans="1:10" x14ac:dyDescent="0.25">
      <c r="A130">
        <v>20020710</v>
      </c>
      <c r="B130">
        <v>26.77</v>
      </c>
      <c r="C130">
        <v>26.007000000000001</v>
      </c>
      <c r="D130">
        <v>0</v>
      </c>
      <c r="E130">
        <f t="shared" si="7"/>
        <v>8605</v>
      </c>
      <c r="F130">
        <f t="shared" si="8"/>
        <v>698</v>
      </c>
      <c r="G130">
        <f t="shared" si="9"/>
        <v>138125</v>
      </c>
      <c r="H130">
        <f t="shared" si="10"/>
        <v>94822.545999999958</v>
      </c>
      <c r="I130" s="1">
        <f t="shared" si="6"/>
        <v>8985563.499334123</v>
      </c>
      <c r="J130">
        <f t="shared" si="11"/>
        <v>180969</v>
      </c>
    </row>
    <row r="131" spans="1:10" x14ac:dyDescent="0.25">
      <c r="A131">
        <v>20020711</v>
      </c>
      <c r="B131">
        <v>26.82</v>
      </c>
      <c r="C131">
        <v>26.048999999999999</v>
      </c>
      <c r="D131">
        <v>0</v>
      </c>
      <c r="E131">
        <f t="shared" si="7"/>
        <v>8619</v>
      </c>
      <c r="F131">
        <f t="shared" si="8"/>
        <v>691</v>
      </c>
      <c r="G131">
        <f t="shared" si="9"/>
        <v>136744</v>
      </c>
      <c r="H131">
        <f t="shared" si="10"/>
        <v>7600.6979999996447</v>
      </c>
      <c r="I131" s="1">
        <f t="shared" si="6"/>
        <v>9030912.4624845684</v>
      </c>
      <c r="J131">
        <f t="shared" si="11"/>
        <v>181660</v>
      </c>
    </row>
    <row r="132" spans="1:10" x14ac:dyDescent="0.25">
      <c r="A132">
        <v>20020712</v>
      </c>
      <c r="B132">
        <v>27.47</v>
      </c>
      <c r="C132">
        <v>26.504000000000001</v>
      </c>
      <c r="D132">
        <v>0</v>
      </c>
      <c r="E132">
        <f t="shared" si="7"/>
        <v>8633</v>
      </c>
      <c r="F132">
        <f t="shared" si="8"/>
        <v>684</v>
      </c>
      <c r="G132">
        <f t="shared" si="9"/>
        <v>135377</v>
      </c>
      <c r="H132">
        <f t="shared" si="10"/>
        <v>82655.300000000338</v>
      </c>
      <c r="I132" s="1">
        <f t="shared" ref="I132:I195" si="12">I131*1.00008-E132*B132+10000*B132+H132-F132*0.0005*C132</f>
        <v>9151832.6611135677</v>
      </c>
      <c r="J132">
        <f t="shared" si="11"/>
        <v>182344</v>
      </c>
    </row>
    <row r="133" spans="1:10" x14ac:dyDescent="0.25">
      <c r="A133">
        <v>20020715</v>
      </c>
      <c r="B133">
        <v>27.07</v>
      </c>
      <c r="C133">
        <v>26.225999999999999</v>
      </c>
      <c r="D133">
        <v>0</v>
      </c>
      <c r="E133">
        <f t="shared" ref="E133:E196" si="13">-ROUND(0.01*G132,0)+10000</f>
        <v>8646</v>
      </c>
      <c r="F133">
        <f t="shared" ref="F133:F196" si="14">ROUND(ROUND(G132*0.01,0)*0.5,0)</f>
        <v>677</v>
      </c>
      <c r="G133">
        <f t="shared" ref="G133:G196" si="15">G132+E133-10000</f>
        <v>134023</v>
      </c>
      <c r="H133">
        <f t="shared" ref="H133:H196" si="16">(C133-C132-D133)*J132</f>
        <v>-50691.632000000413</v>
      </c>
      <c r="I133" s="1">
        <f t="shared" si="12"/>
        <v>9138517.0782254562</v>
      </c>
      <c r="J133">
        <f t="shared" ref="J133:J196" si="17">J132+F133</f>
        <v>183021</v>
      </c>
    </row>
    <row r="134" spans="1:10" x14ac:dyDescent="0.25">
      <c r="A134">
        <v>20020716</v>
      </c>
      <c r="B134">
        <v>27.77</v>
      </c>
      <c r="C134">
        <v>26.795000000000002</v>
      </c>
      <c r="D134">
        <v>0</v>
      </c>
      <c r="E134">
        <f t="shared" si="13"/>
        <v>8660</v>
      </c>
      <c r="F134">
        <f t="shared" si="14"/>
        <v>670</v>
      </c>
      <c r="G134">
        <f t="shared" si="15"/>
        <v>132683</v>
      </c>
      <c r="H134">
        <f t="shared" si="16"/>
        <v>104138.94900000047</v>
      </c>
      <c r="I134" s="1">
        <f t="shared" si="12"/>
        <v>9280589.9322667178</v>
      </c>
      <c r="J134">
        <f t="shared" si="17"/>
        <v>183691</v>
      </c>
    </row>
    <row r="135" spans="1:10" x14ac:dyDescent="0.25">
      <c r="A135">
        <v>20020717</v>
      </c>
      <c r="B135">
        <v>27.87</v>
      </c>
      <c r="C135">
        <v>26.908000000000001</v>
      </c>
      <c r="D135">
        <v>0</v>
      </c>
      <c r="E135">
        <f t="shared" si="13"/>
        <v>8673</v>
      </c>
      <c r="F135">
        <f t="shared" si="14"/>
        <v>664</v>
      </c>
      <c r="G135">
        <f t="shared" si="15"/>
        <v>131356</v>
      </c>
      <c r="H135">
        <f t="shared" si="16"/>
        <v>20757.082999999915</v>
      </c>
      <c r="I135" s="1">
        <f t="shared" si="12"/>
        <v>9339064.0190053005</v>
      </c>
      <c r="J135">
        <f t="shared" si="17"/>
        <v>184355</v>
      </c>
    </row>
    <row r="136" spans="1:10" x14ac:dyDescent="0.25">
      <c r="A136">
        <v>20020718</v>
      </c>
      <c r="B136">
        <v>27.57</v>
      </c>
      <c r="C136">
        <v>26.736999999999998</v>
      </c>
      <c r="D136">
        <v>0</v>
      </c>
      <c r="E136">
        <f t="shared" si="13"/>
        <v>8686</v>
      </c>
      <c r="F136">
        <f t="shared" si="14"/>
        <v>657</v>
      </c>
      <c r="G136">
        <f t="shared" si="15"/>
        <v>130042</v>
      </c>
      <c r="H136">
        <f t="shared" si="16"/>
        <v>-31524.70500000054</v>
      </c>
      <c r="I136" s="1">
        <f t="shared" si="12"/>
        <v>9344504.6360223219</v>
      </c>
      <c r="J136">
        <f t="shared" si="17"/>
        <v>185012</v>
      </c>
    </row>
    <row r="137" spans="1:10" x14ac:dyDescent="0.25">
      <c r="A137">
        <v>20020719</v>
      </c>
      <c r="B137">
        <v>27.82</v>
      </c>
      <c r="C137">
        <v>26.879000000000001</v>
      </c>
      <c r="D137">
        <v>0</v>
      </c>
      <c r="E137">
        <f t="shared" si="13"/>
        <v>8700</v>
      </c>
      <c r="F137">
        <f t="shared" si="14"/>
        <v>650</v>
      </c>
      <c r="G137">
        <f t="shared" si="15"/>
        <v>128742</v>
      </c>
      <c r="H137">
        <f t="shared" si="16"/>
        <v>26271.704000000558</v>
      </c>
      <c r="I137" s="1">
        <f t="shared" si="12"/>
        <v>9407681.1647182051</v>
      </c>
      <c r="J137">
        <f t="shared" si="17"/>
        <v>185662</v>
      </c>
    </row>
    <row r="138" spans="1:10" x14ac:dyDescent="0.25">
      <c r="A138">
        <v>20020722</v>
      </c>
      <c r="B138">
        <v>26.62</v>
      </c>
      <c r="C138">
        <v>26.06</v>
      </c>
      <c r="D138">
        <v>0</v>
      </c>
      <c r="E138">
        <f t="shared" si="13"/>
        <v>8713</v>
      </c>
      <c r="F138">
        <f t="shared" si="14"/>
        <v>644</v>
      </c>
      <c r="G138">
        <f t="shared" si="15"/>
        <v>127455</v>
      </c>
      <c r="H138">
        <f t="shared" si="16"/>
        <v>-152057.17800000048</v>
      </c>
      <c r="I138" s="1">
        <f t="shared" si="12"/>
        <v>9290628.1498913821</v>
      </c>
      <c r="J138">
        <f t="shared" si="17"/>
        <v>186306</v>
      </c>
    </row>
    <row r="139" spans="1:10" x14ac:dyDescent="0.25">
      <c r="A139">
        <v>20020723</v>
      </c>
      <c r="B139">
        <v>26.27</v>
      </c>
      <c r="C139">
        <v>25.693999999999999</v>
      </c>
      <c r="D139">
        <v>0</v>
      </c>
      <c r="E139">
        <f t="shared" si="13"/>
        <v>8725</v>
      </c>
      <c r="F139">
        <f t="shared" si="14"/>
        <v>638</v>
      </c>
      <c r="G139">
        <f t="shared" si="15"/>
        <v>126180</v>
      </c>
      <c r="H139">
        <f t="shared" si="16"/>
        <v>-68187.995999999941</v>
      </c>
      <c r="I139" s="1">
        <f t="shared" si="12"/>
        <v>9256669.4577573743</v>
      </c>
      <c r="J139">
        <f t="shared" si="17"/>
        <v>186944</v>
      </c>
    </row>
    <row r="140" spans="1:10" x14ac:dyDescent="0.25">
      <c r="A140">
        <v>20020724</v>
      </c>
      <c r="B140">
        <v>26.77</v>
      </c>
      <c r="C140">
        <v>25.940999999999999</v>
      </c>
      <c r="D140">
        <v>0</v>
      </c>
      <c r="E140">
        <f t="shared" si="13"/>
        <v>8738</v>
      </c>
      <c r="F140">
        <f t="shared" si="14"/>
        <v>631</v>
      </c>
      <c r="G140">
        <f t="shared" si="15"/>
        <v>124918</v>
      </c>
      <c r="H140">
        <f t="shared" si="16"/>
        <v>46175.167999999976</v>
      </c>
      <c r="I140" s="1">
        <f t="shared" si="12"/>
        <v>9337360.7149284948</v>
      </c>
      <c r="J140">
        <f t="shared" si="17"/>
        <v>187575</v>
      </c>
    </row>
    <row r="141" spans="1:10" x14ac:dyDescent="0.25">
      <c r="A141">
        <v>20020725</v>
      </c>
      <c r="B141">
        <v>26.42</v>
      </c>
      <c r="C141">
        <v>26.003</v>
      </c>
      <c r="D141">
        <v>0</v>
      </c>
      <c r="E141">
        <f t="shared" si="13"/>
        <v>8751</v>
      </c>
      <c r="F141">
        <f t="shared" si="14"/>
        <v>625</v>
      </c>
      <c r="G141">
        <f t="shared" si="15"/>
        <v>123669</v>
      </c>
      <c r="H141">
        <f t="shared" si="16"/>
        <v>11629.650000000218</v>
      </c>
      <c r="I141" s="1">
        <f t="shared" si="12"/>
        <v>9382727.8078481909</v>
      </c>
      <c r="J141">
        <f t="shared" si="17"/>
        <v>188200</v>
      </c>
    </row>
    <row r="142" spans="1:10" x14ac:dyDescent="0.25">
      <c r="A142">
        <v>20020726</v>
      </c>
      <c r="B142">
        <v>26.57</v>
      </c>
      <c r="C142">
        <v>25.795999999999999</v>
      </c>
      <c r="D142">
        <v>0</v>
      </c>
      <c r="E142">
        <f t="shared" si="13"/>
        <v>8763</v>
      </c>
      <c r="F142">
        <f t="shared" si="14"/>
        <v>619</v>
      </c>
      <c r="G142">
        <f t="shared" si="15"/>
        <v>122432</v>
      </c>
      <c r="H142">
        <f t="shared" si="16"/>
        <v>-38957.40000000014</v>
      </c>
      <c r="I142" s="1">
        <f t="shared" si="12"/>
        <v>9377380.1322108191</v>
      </c>
      <c r="J142">
        <f t="shared" si="17"/>
        <v>188819</v>
      </c>
    </row>
    <row r="143" spans="1:10" x14ac:dyDescent="0.25">
      <c r="A143">
        <v>20020729</v>
      </c>
      <c r="B143">
        <v>26.49</v>
      </c>
      <c r="C143">
        <v>25.780999999999999</v>
      </c>
      <c r="D143">
        <v>0</v>
      </c>
      <c r="E143">
        <f t="shared" si="13"/>
        <v>8776</v>
      </c>
      <c r="F143">
        <f t="shared" si="14"/>
        <v>612</v>
      </c>
      <c r="G143">
        <f t="shared" si="15"/>
        <v>121208</v>
      </c>
      <c r="H143">
        <f t="shared" si="16"/>
        <v>-2832.2850000001072</v>
      </c>
      <c r="I143" s="1">
        <f t="shared" si="12"/>
        <v>9407713.9086353946</v>
      </c>
      <c r="J143">
        <f t="shared" si="17"/>
        <v>189431</v>
      </c>
    </row>
    <row r="144" spans="1:10" x14ac:dyDescent="0.25">
      <c r="A144">
        <v>20020730</v>
      </c>
      <c r="B144">
        <v>27.37</v>
      </c>
      <c r="C144">
        <v>26.367000000000001</v>
      </c>
      <c r="D144">
        <v>0</v>
      </c>
      <c r="E144">
        <f t="shared" si="13"/>
        <v>8788</v>
      </c>
      <c r="F144">
        <f t="shared" si="14"/>
        <v>606</v>
      </c>
      <c r="G144">
        <f t="shared" si="15"/>
        <v>119996</v>
      </c>
      <c r="H144">
        <f t="shared" si="16"/>
        <v>111006.5660000004</v>
      </c>
      <c r="I144" s="1">
        <f t="shared" si="12"/>
        <v>9552637.5425470863</v>
      </c>
      <c r="J144">
        <f t="shared" si="17"/>
        <v>190037</v>
      </c>
    </row>
    <row r="145" spans="1:10" x14ac:dyDescent="0.25">
      <c r="A145">
        <v>20020731</v>
      </c>
      <c r="B145">
        <v>27.02</v>
      </c>
      <c r="C145">
        <v>26.077000000000002</v>
      </c>
      <c r="D145">
        <v>0</v>
      </c>
      <c r="E145">
        <f t="shared" si="13"/>
        <v>8800</v>
      </c>
      <c r="F145">
        <f t="shared" si="14"/>
        <v>600</v>
      </c>
      <c r="G145">
        <f t="shared" si="15"/>
        <v>118796</v>
      </c>
      <c r="H145">
        <f t="shared" si="16"/>
        <v>-55110.729999999836</v>
      </c>
      <c r="I145" s="1">
        <f t="shared" si="12"/>
        <v>9530707.2004504893</v>
      </c>
      <c r="J145">
        <f t="shared" si="17"/>
        <v>190637</v>
      </c>
    </row>
    <row r="146" spans="1:10" x14ac:dyDescent="0.25">
      <c r="A146">
        <v>20020801</v>
      </c>
      <c r="B146">
        <v>26.47</v>
      </c>
      <c r="C146">
        <v>25.713999999999999</v>
      </c>
      <c r="D146">
        <v>0</v>
      </c>
      <c r="E146">
        <f t="shared" si="13"/>
        <v>8812</v>
      </c>
      <c r="F146">
        <f t="shared" si="14"/>
        <v>594</v>
      </c>
      <c r="G146">
        <f t="shared" si="15"/>
        <v>117608</v>
      </c>
      <c r="H146">
        <f t="shared" si="16"/>
        <v>-69201.231000000596</v>
      </c>
      <c r="I146" s="1">
        <f t="shared" si="12"/>
        <v>9493707.1489685252</v>
      </c>
      <c r="J146">
        <f t="shared" si="17"/>
        <v>191231</v>
      </c>
    </row>
    <row r="147" spans="1:10" x14ac:dyDescent="0.25">
      <c r="A147">
        <v>20020802</v>
      </c>
      <c r="B147">
        <v>26.82</v>
      </c>
      <c r="C147">
        <v>24.013000000000002</v>
      </c>
      <c r="D147">
        <v>-1.9610000000000001</v>
      </c>
      <c r="E147">
        <f t="shared" si="13"/>
        <v>8824</v>
      </c>
      <c r="F147">
        <f t="shared" si="14"/>
        <v>588</v>
      </c>
      <c r="G147">
        <f t="shared" si="15"/>
        <v>116432</v>
      </c>
      <c r="H147">
        <f t="shared" si="16"/>
        <v>49720.060000000594</v>
      </c>
      <c r="I147" s="1">
        <f t="shared" si="12"/>
        <v>9575719.9657184444</v>
      </c>
      <c r="J147">
        <f t="shared" si="17"/>
        <v>191819</v>
      </c>
    </row>
    <row r="148" spans="1:10" x14ac:dyDescent="0.25">
      <c r="A148">
        <v>20020805</v>
      </c>
      <c r="B148">
        <v>26.57</v>
      </c>
      <c r="C148">
        <v>23.89</v>
      </c>
      <c r="D148">
        <v>0</v>
      </c>
      <c r="E148">
        <f t="shared" si="13"/>
        <v>8836</v>
      </c>
      <c r="F148">
        <f t="shared" si="14"/>
        <v>582</v>
      </c>
      <c r="G148">
        <f t="shared" si="15"/>
        <v>115268</v>
      </c>
      <c r="H148">
        <f t="shared" si="16"/>
        <v>-23593.737000000212</v>
      </c>
      <c r="I148" s="1">
        <f t="shared" si="12"/>
        <v>9583812.8143257033</v>
      </c>
      <c r="J148">
        <f t="shared" si="17"/>
        <v>192401</v>
      </c>
    </row>
    <row r="149" spans="1:10" x14ac:dyDescent="0.25">
      <c r="A149">
        <v>20020806</v>
      </c>
      <c r="B149">
        <v>27.2</v>
      </c>
      <c r="C149">
        <v>24.225999999999999</v>
      </c>
      <c r="D149">
        <v>0</v>
      </c>
      <c r="E149">
        <f t="shared" si="13"/>
        <v>8847</v>
      </c>
      <c r="F149">
        <f t="shared" si="14"/>
        <v>577</v>
      </c>
      <c r="G149">
        <f t="shared" si="15"/>
        <v>114115</v>
      </c>
      <c r="H149">
        <f t="shared" si="16"/>
        <v>64646.735999999713</v>
      </c>
      <c r="I149" s="1">
        <f t="shared" si="12"/>
        <v>9680580.8661498502</v>
      </c>
      <c r="J149">
        <f t="shared" si="17"/>
        <v>192978</v>
      </c>
    </row>
    <row r="150" spans="1:10" x14ac:dyDescent="0.25">
      <c r="A150">
        <v>20020807</v>
      </c>
      <c r="B150">
        <v>26.55</v>
      </c>
      <c r="C150">
        <v>23.890999999999998</v>
      </c>
      <c r="D150">
        <v>0</v>
      </c>
      <c r="E150">
        <f t="shared" si="13"/>
        <v>8859</v>
      </c>
      <c r="F150">
        <f t="shared" si="14"/>
        <v>571</v>
      </c>
      <c r="G150">
        <f t="shared" si="15"/>
        <v>112974</v>
      </c>
      <c r="H150">
        <f t="shared" si="16"/>
        <v>-64647.630000000165</v>
      </c>
      <c r="I150" s="1">
        <f t="shared" si="12"/>
        <v>9646994.4117386416</v>
      </c>
      <c r="J150">
        <f t="shared" si="17"/>
        <v>193549</v>
      </c>
    </row>
    <row r="151" spans="1:10" x14ac:dyDescent="0.25">
      <c r="A151">
        <v>20020808</v>
      </c>
      <c r="B151">
        <v>26.67</v>
      </c>
      <c r="C151">
        <v>24.035</v>
      </c>
      <c r="D151">
        <v>0</v>
      </c>
      <c r="E151">
        <f t="shared" si="13"/>
        <v>8870</v>
      </c>
      <c r="F151">
        <f t="shared" si="14"/>
        <v>565</v>
      </c>
      <c r="G151">
        <f t="shared" si="15"/>
        <v>111844</v>
      </c>
      <c r="H151">
        <f t="shared" si="16"/>
        <v>27871.056000000368</v>
      </c>
      <c r="I151" s="1">
        <f t="shared" si="12"/>
        <v>9705767.5374040809</v>
      </c>
      <c r="J151">
        <f t="shared" si="17"/>
        <v>194114</v>
      </c>
    </row>
    <row r="152" spans="1:10" x14ac:dyDescent="0.25">
      <c r="A152">
        <v>20020809</v>
      </c>
      <c r="B152">
        <v>26.87</v>
      </c>
      <c r="C152">
        <v>24.093</v>
      </c>
      <c r="D152">
        <v>0</v>
      </c>
      <c r="E152">
        <f t="shared" si="13"/>
        <v>8882</v>
      </c>
      <c r="F152">
        <f t="shared" si="14"/>
        <v>559</v>
      </c>
      <c r="G152">
        <f t="shared" si="15"/>
        <v>110726</v>
      </c>
      <c r="H152">
        <f t="shared" si="16"/>
        <v>11258.611999999966</v>
      </c>
      <c r="I152" s="1">
        <f t="shared" si="12"/>
        <v>9747836.5368135739</v>
      </c>
      <c r="J152">
        <f t="shared" si="17"/>
        <v>194673</v>
      </c>
    </row>
    <row r="153" spans="1:10" x14ac:dyDescent="0.25">
      <c r="A153">
        <v>20020812</v>
      </c>
      <c r="B153">
        <v>27.87</v>
      </c>
      <c r="C153">
        <v>24.45</v>
      </c>
      <c r="D153">
        <v>0</v>
      </c>
      <c r="E153">
        <f t="shared" si="13"/>
        <v>8893</v>
      </c>
      <c r="F153">
        <f t="shared" si="14"/>
        <v>554</v>
      </c>
      <c r="G153">
        <f t="shared" si="15"/>
        <v>109619</v>
      </c>
      <c r="H153">
        <f t="shared" si="16"/>
        <v>69498.260999999868</v>
      </c>
      <c r="I153" s="1">
        <f t="shared" si="12"/>
        <v>9848959.9420865197</v>
      </c>
      <c r="J153">
        <f t="shared" si="17"/>
        <v>195227</v>
      </c>
    </row>
    <row r="154" spans="1:10" x14ac:dyDescent="0.25">
      <c r="A154">
        <v>20020813</v>
      </c>
      <c r="B154">
        <v>27.92</v>
      </c>
      <c r="C154">
        <v>24.35</v>
      </c>
      <c r="D154">
        <v>0</v>
      </c>
      <c r="E154">
        <f t="shared" si="13"/>
        <v>8904</v>
      </c>
      <c r="F154">
        <f t="shared" si="14"/>
        <v>548</v>
      </c>
      <c r="G154">
        <f t="shared" si="15"/>
        <v>108523</v>
      </c>
      <c r="H154">
        <f t="shared" si="16"/>
        <v>-19522.699999999582</v>
      </c>
      <c r="I154" s="1">
        <f t="shared" si="12"/>
        <v>9860818.8069818877</v>
      </c>
      <c r="J154">
        <f t="shared" si="17"/>
        <v>195775</v>
      </c>
    </row>
    <row r="155" spans="1:10" x14ac:dyDescent="0.25">
      <c r="A155">
        <v>20020814</v>
      </c>
      <c r="B155">
        <v>28.15</v>
      </c>
      <c r="C155">
        <v>24.478999999999999</v>
      </c>
      <c r="D155">
        <v>0</v>
      </c>
      <c r="E155">
        <f t="shared" si="13"/>
        <v>8915</v>
      </c>
      <c r="F155">
        <f t="shared" si="14"/>
        <v>543</v>
      </c>
      <c r="G155">
        <f t="shared" si="15"/>
        <v>107438</v>
      </c>
      <c r="H155">
        <f t="shared" si="16"/>
        <v>25254.974999999566</v>
      </c>
      <c r="I155" s="1">
        <f t="shared" si="12"/>
        <v>9917398.7514379472</v>
      </c>
      <c r="J155">
        <f t="shared" si="17"/>
        <v>196318</v>
      </c>
    </row>
    <row r="156" spans="1:10" x14ac:dyDescent="0.25">
      <c r="A156">
        <v>20020815</v>
      </c>
      <c r="B156">
        <v>28.27</v>
      </c>
      <c r="C156">
        <v>24.861000000000001</v>
      </c>
      <c r="D156">
        <v>0</v>
      </c>
      <c r="E156">
        <f t="shared" si="13"/>
        <v>8926</v>
      </c>
      <c r="F156">
        <f t="shared" si="14"/>
        <v>537</v>
      </c>
      <c r="G156">
        <f t="shared" si="15"/>
        <v>106364</v>
      </c>
      <c r="H156">
        <f t="shared" si="16"/>
        <v>74993.476000000286</v>
      </c>
      <c r="I156" s="1">
        <f t="shared" si="12"/>
        <v>10023540.924159564</v>
      </c>
      <c r="J156">
        <f t="shared" si="17"/>
        <v>196855</v>
      </c>
    </row>
    <row r="157" spans="1:10" x14ac:dyDescent="0.25">
      <c r="A157">
        <v>20020816</v>
      </c>
      <c r="B157">
        <v>29.32</v>
      </c>
      <c r="C157">
        <v>24.709</v>
      </c>
      <c r="D157">
        <v>0</v>
      </c>
      <c r="E157">
        <f t="shared" si="13"/>
        <v>8936</v>
      </c>
      <c r="F157">
        <f t="shared" si="14"/>
        <v>532</v>
      </c>
      <c r="G157">
        <f t="shared" si="15"/>
        <v>105300</v>
      </c>
      <c r="H157">
        <f t="shared" si="16"/>
        <v>-29921.960000000203</v>
      </c>
      <c r="I157" s="1">
        <f t="shared" si="12"/>
        <v>10025610.754839497</v>
      </c>
      <c r="J157">
        <f t="shared" si="17"/>
        <v>197387</v>
      </c>
    </row>
    <row r="158" spans="1:10" x14ac:dyDescent="0.25">
      <c r="A158">
        <v>20020819</v>
      </c>
      <c r="B158">
        <v>29.82</v>
      </c>
      <c r="C158">
        <v>24.771999999999998</v>
      </c>
      <c r="D158">
        <v>0</v>
      </c>
      <c r="E158">
        <f t="shared" si="13"/>
        <v>8947</v>
      </c>
      <c r="F158">
        <f t="shared" si="14"/>
        <v>527</v>
      </c>
      <c r="G158">
        <f t="shared" si="15"/>
        <v>104247</v>
      </c>
      <c r="H158">
        <f t="shared" si="16"/>
        <v>12435.38099999977</v>
      </c>
      <c r="I158" s="1">
        <f t="shared" si="12"/>
        <v>10070242.117277885</v>
      </c>
      <c r="J158">
        <f t="shared" si="17"/>
        <v>197914</v>
      </c>
    </row>
    <row r="159" spans="1:10" x14ac:dyDescent="0.25">
      <c r="A159">
        <v>20020820</v>
      </c>
      <c r="B159">
        <v>30.12</v>
      </c>
      <c r="C159">
        <v>24.773</v>
      </c>
      <c r="D159">
        <v>0</v>
      </c>
      <c r="E159">
        <f t="shared" si="13"/>
        <v>8958</v>
      </c>
      <c r="F159">
        <f t="shared" si="14"/>
        <v>521</v>
      </c>
      <c r="G159">
        <f t="shared" si="15"/>
        <v>103205</v>
      </c>
      <c r="H159">
        <f t="shared" si="16"/>
        <v>197.91400000024188</v>
      </c>
      <c r="I159" s="1">
        <f t="shared" si="12"/>
        <v>10102624.237280769</v>
      </c>
      <c r="J159">
        <f t="shared" si="17"/>
        <v>198435</v>
      </c>
    </row>
    <row r="160" spans="1:10" x14ac:dyDescent="0.25">
      <c r="A160">
        <v>20020821</v>
      </c>
      <c r="B160">
        <v>30.52</v>
      </c>
      <c r="C160">
        <v>24.738</v>
      </c>
      <c r="D160">
        <v>0</v>
      </c>
      <c r="E160">
        <f t="shared" si="13"/>
        <v>8968</v>
      </c>
      <c r="F160">
        <f t="shared" si="14"/>
        <v>516</v>
      </c>
      <c r="G160">
        <f t="shared" si="15"/>
        <v>102173</v>
      </c>
      <c r="H160">
        <f t="shared" si="16"/>
        <v>-6945.2250000000286</v>
      </c>
      <c r="I160" s="1">
        <f t="shared" si="12"/>
        <v>10127977.479815753</v>
      </c>
      <c r="J160">
        <f t="shared" si="17"/>
        <v>198951</v>
      </c>
    </row>
    <row r="161" spans="1:10" x14ac:dyDescent="0.25">
      <c r="A161">
        <v>20020822</v>
      </c>
      <c r="B161">
        <v>30.15</v>
      </c>
      <c r="C161">
        <v>24.709</v>
      </c>
      <c r="D161">
        <v>0</v>
      </c>
      <c r="E161">
        <f t="shared" si="13"/>
        <v>8978</v>
      </c>
      <c r="F161">
        <f t="shared" si="14"/>
        <v>511</v>
      </c>
      <c r="G161">
        <f t="shared" si="15"/>
        <v>101151</v>
      </c>
      <c r="H161">
        <f t="shared" si="16"/>
        <v>-5769.5789999999834</v>
      </c>
      <c r="I161" s="1">
        <f t="shared" si="12"/>
        <v>10153825.12586464</v>
      </c>
      <c r="J161">
        <f t="shared" si="17"/>
        <v>199462</v>
      </c>
    </row>
    <row r="162" spans="1:10" x14ac:dyDescent="0.25">
      <c r="A162">
        <v>20020823</v>
      </c>
      <c r="B162">
        <v>29.92</v>
      </c>
      <c r="C162">
        <v>24.821999999999999</v>
      </c>
      <c r="D162">
        <v>0</v>
      </c>
      <c r="E162">
        <f t="shared" si="13"/>
        <v>8988</v>
      </c>
      <c r="F162">
        <f t="shared" si="14"/>
        <v>506</v>
      </c>
      <c r="G162">
        <f t="shared" si="15"/>
        <v>100139</v>
      </c>
      <c r="H162">
        <f t="shared" si="16"/>
        <v>22539.205999999911</v>
      </c>
      <c r="I162" s="1">
        <f t="shared" si="12"/>
        <v>10207449.397908708</v>
      </c>
      <c r="J162">
        <f t="shared" si="17"/>
        <v>199968</v>
      </c>
    </row>
    <row r="163" spans="1:10" x14ac:dyDescent="0.25">
      <c r="A163">
        <v>20020826</v>
      </c>
      <c r="B163">
        <v>29.27</v>
      </c>
      <c r="C163">
        <v>24.991</v>
      </c>
      <c r="D163">
        <v>0</v>
      </c>
      <c r="E163">
        <f t="shared" si="13"/>
        <v>8999</v>
      </c>
      <c r="F163">
        <f t="shared" si="14"/>
        <v>501</v>
      </c>
      <c r="G163">
        <f t="shared" si="15"/>
        <v>99138</v>
      </c>
      <c r="H163">
        <f t="shared" si="16"/>
        <v>33794.592000000099</v>
      </c>
      <c r="I163" s="1">
        <f t="shared" si="12"/>
        <v>10271353.595615041</v>
      </c>
      <c r="J163">
        <f t="shared" si="17"/>
        <v>200469</v>
      </c>
    </row>
    <row r="164" spans="1:10" x14ac:dyDescent="0.25">
      <c r="A164">
        <v>20020827</v>
      </c>
      <c r="B164">
        <v>28.85</v>
      </c>
      <c r="C164">
        <v>24.803000000000001</v>
      </c>
      <c r="D164">
        <v>0</v>
      </c>
      <c r="E164">
        <f t="shared" si="13"/>
        <v>9009</v>
      </c>
      <c r="F164">
        <f t="shared" si="14"/>
        <v>496</v>
      </c>
      <c r="G164">
        <f t="shared" si="15"/>
        <v>98147</v>
      </c>
      <c r="H164">
        <f t="shared" si="16"/>
        <v>-37688.171999999766</v>
      </c>
      <c r="I164" s="1">
        <f t="shared" si="12"/>
        <v>10263071.330758691</v>
      </c>
      <c r="J164">
        <f t="shared" si="17"/>
        <v>200965</v>
      </c>
    </row>
    <row r="165" spans="1:10" x14ac:dyDescent="0.25">
      <c r="A165">
        <v>20020828</v>
      </c>
      <c r="B165">
        <v>28.32</v>
      </c>
      <c r="C165">
        <v>24.879000000000001</v>
      </c>
      <c r="D165">
        <v>0</v>
      </c>
      <c r="E165">
        <f t="shared" si="13"/>
        <v>9019</v>
      </c>
      <c r="F165">
        <f t="shared" si="14"/>
        <v>491</v>
      </c>
      <c r="G165">
        <f t="shared" si="15"/>
        <v>97166</v>
      </c>
      <c r="H165">
        <f t="shared" si="16"/>
        <v>15273.340000000102</v>
      </c>
      <c r="I165" s="1">
        <f t="shared" si="12"/>
        <v>10306941.528670652</v>
      </c>
      <c r="J165">
        <f t="shared" si="17"/>
        <v>201456</v>
      </c>
    </row>
    <row r="166" spans="1:10" x14ac:dyDescent="0.25">
      <c r="A166">
        <v>20020829</v>
      </c>
      <c r="B166">
        <v>28.92</v>
      </c>
      <c r="C166">
        <v>25.044</v>
      </c>
      <c r="D166">
        <v>0</v>
      </c>
      <c r="E166">
        <f t="shared" si="13"/>
        <v>9028</v>
      </c>
      <c r="F166">
        <f t="shared" si="14"/>
        <v>486</v>
      </c>
      <c r="G166">
        <f t="shared" si="15"/>
        <v>96194</v>
      </c>
      <c r="H166">
        <f t="shared" si="16"/>
        <v>33240.239999999831</v>
      </c>
      <c r="I166" s="1">
        <f t="shared" si="12"/>
        <v>10369110.478300948</v>
      </c>
      <c r="J166">
        <f t="shared" si="17"/>
        <v>201942</v>
      </c>
    </row>
    <row r="167" spans="1:10" x14ac:dyDescent="0.25">
      <c r="A167">
        <v>20020830</v>
      </c>
      <c r="B167">
        <v>28.97</v>
      </c>
      <c r="C167">
        <v>24.99</v>
      </c>
      <c r="D167">
        <v>0</v>
      </c>
      <c r="E167">
        <f t="shared" si="13"/>
        <v>9038</v>
      </c>
      <c r="F167">
        <f t="shared" si="14"/>
        <v>481</v>
      </c>
      <c r="G167">
        <f t="shared" si="15"/>
        <v>95232</v>
      </c>
      <c r="H167">
        <f t="shared" si="16"/>
        <v>-10904.868000000413</v>
      </c>
      <c r="I167" s="1">
        <f t="shared" si="12"/>
        <v>10386898.269044213</v>
      </c>
      <c r="J167">
        <f t="shared" si="17"/>
        <v>202423</v>
      </c>
    </row>
    <row r="168" spans="1:10" x14ac:dyDescent="0.25">
      <c r="A168">
        <v>20020903</v>
      </c>
      <c r="B168">
        <v>27.77</v>
      </c>
      <c r="C168">
        <v>24.46</v>
      </c>
      <c r="D168">
        <v>0</v>
      </c>
      <c r="E168">
        <f t="shared" si="13"/>
        <v>9048</v>
      </c>
      <c r="F168">
        <f t="shared" si="14"/>
        <v>476</v>
      </c>
      <c r="G168">
        <f t="shared" si="15"/>
        <v>94280</v>
      </c>
      <c r="H168">
        <f t="shared" si="16"/>
        <v>-107284.18999999951</v>
      </c>
      <c r="I168" s="1">
        <f t="shared" si="12"/>
        <v>10306876.249425737</v>
      </c>
      <c r="J168">
        <f t="shared" si="17"/>
        <v>202899</v>
      </c>
    </row>
    <row r="169" spans="1:10" x14ac:dyDescent="0.25">
      <c r="A169">
        <v>20020904</v>
      </c>
      <c r="B169">
        <v>28.27</v>
      </c>
      <c r="C169">
        <v>24.670999999999999</v>
      </c>
      <c r="D169">
        <v>0</v>
      </c>
      <c r="E169">
        <f t="shared" si="13"/>
        <v>9057</v>
      </c>
      <c r="F169">
        <f t="shared" si="14"/>
        <v>472</v>
      </c>
      <c r="G169">
        <f t="shared" si="15"/>
        <v>93337</v>
      </c>
      <c r="H169">
        <f t="shared" si="16"/>
        <v>42811.6889999997</v>
      </c>
      <c r="I169" s="1">
        <f t="shared" si="12"/>
        <v>10377165.276169689</v>
      </c>
      <c r="J169">
        <f t="shared" si="17"/>
        <v>203371</v>
      </c>
    </row>
    <row r="170" spans="1:10" x14ac:dyDescent="0.25">
      <c r="A170">
        <v>20020905</v>
      </c>
      <c r="B170">
        <v>28.97</v>
      </c>
      <c r="C170">
        <v>24.93</v>
      </c>
      <c r="D170">
        <v>0</v>
      </c>
      <c r="E170">
        <f t="shared" si="13"/>
        <v>9067</v>
      </c>
      <c r="F170">
        <f t="shared" si="14"/>
        <v>467</v>
      </c>
      <c r="G170">
        <f t="shared" si="15"/>
        <v>92404</v>
      </c>
      <c r="H170">
        <f t="shared" si="16"/>
        <v>52673.089000000073</v>
      </c>
      <c r="I170" s="1">
        <f t="shared" si="12"/>
        <v>10457691.727236783</v>
      </c>
      <c r="J170">
        <f t="shared" si="17"/>
        <v>203838</v>
      </c>
    </row>
    <row r="171" spans="1:10" x14ac:dyDescent="0.25">
      <c r="A171">
        <v>20020906</v>
      </c>
      <c r="B171">
        <v>29.62</v>
      </c>
      <c r="C171">
        <v>24.923999999999999</v>
      </c>
      <c r="D171">
        <v>0</v>
      </c>
      <c r="E171">
        <f t="shared" si="13"/>
        <v>9076</v>
      </c>
      <c r="F171">
        <f t="shared" si="14"/>
        <v>462</v>
      </c>
      <c r="G171">
        <f t="shared" si="15"/>
        <v>91480</v>
      </c>
      <c r="H171">
        <f t="shared" si="16"/>
        <v>-1223.0280000000464</v>
      </c>
      <c r="I171" s="1">
        <f t="shared" si="12"/>
        <v>10484668.437130963</v>
      </c>
      <c r="J171">
        <f t="shared" si="17"/>
        <v>204300</v>
      </c>
    </row>
    <row r="172" spans="1:10" x14ac:dyDescent="0.25">
      <c r="A172">
        <v>20020909</v>
      </c>
      <c r="B172">
        <v>29.72</v>
      </c>
      <c r="C172">
        <v>24.968</v>
      </c>
      <c r="D172">
        <v>0</v>
      </c>
      <c r="E172">
        <f t="shared" si="13"/>
        <v>9085</v>
      </c>
      <c r="F172">
        <f t="shared" si="14"/>
        <v>458</v>
      </c>
      <c r="G172">
        <f t="shared" si="15"/>
        <v>90565</v>
      </c>
      <c r="H172">
        <f t="shared" si="16"/>
        <v>8989.200000000099</v>
      </c>
      <c r="I172" s="1">
        <f t="shared" si="12"/>
        <v>10521684.492933935</v>
      </c>
      <c r="J172">
        <f t="shared" si="17"/>
        <v>204758</v>
      </c>
    </row>
    <row r="173" spans="1:10" x14ac:dyDescent="0.25">
      <c r="A173">
        <v>20020910</v>
      </c>
      <c r="B173">
        <v>29.72</v>
      </c>
      <c r="C173">
        <v>24.922999999999998</v>
      </c>
      <c r="D173">
        <v>0</v>
      </c>
      <c r="E173">
        <f t="shared" si="13"/>
        <v>9094</v>
      </c>
      <c r="F173">
        <f t="shared" si="14"/>
        <v>453</v>
      </c>
      <c r="G173">
        <f t="shared" si="15"/>
        <v>89659</v>
      </c>
      <c r="H173">
        <f t="shared" si="16"/>
        <v>-9214.1100000003498</v>
      </c>
      <c r="I173" s="1">
        <f t="shared" si="12"/>
        <v>10540232.792633869</v>
      </c>
      <c r="J173">
        <f t="shared" si="17"/>
        <v>205211</v>
      </c>
    </row>
    <row r="174" spans="1:10" x14ac:dyDescent="0.25">
      <c r="A174">
        <v>20020911</v>
      </c>
      <c r="B174">
        <v>29.77</v>
      </c>
      <c r="C174">
        <v>24.805</v>
      </c>
      <c r="D174">
        <v>0</v>
      </c>
      <c r="E174">
        <f t="shared" si="13"/>
        <v>9103</v>
      </c>
      <c r="F174">
        <f t="shared" si="14"/>
        <v>449</v>
      </c>
      <c r="G174">
        <f t="shared" si="15"/>
        <v>88762</v>
      </c>
      <c r="H174">
        <f t="shared" si="16"/>
        <v>-24214.897999999703</v>
      </c>
      <c r="I174" s="1">
        <f t="shared" si="12"/>
        <v>10543559.23453478</v>
      </c>
      <c r="J174">
        <f t="shared" si="17"/>
        <v>205660</v>
      </c>
    </row>
    <row r="175" spans="1:10" x14ac:dyDescent="0.25">
      <c r="A175">
        <v>20020912</v>
      </c>
      <c r="B175">
        <v>28.85</v>
      </c>
      <c r="C175">
        <v>24.376999999999999</v>
      </c>
      <c r="D175">
        <v>0</v>
      </c>
      <c r="E175">
        <f t="shared" si="13"/>
        <v>9112</v>
      </c>
      <c r="F175">
        <f t="shared" si="14"/>
        <v>444</v>
      </c>
      <c r="G175">
        <f t="shared" si="15"/>
        <v>87874</v>
      </c>
      <c r="H175">
        <f t="shared" si="16"/>
        <v>-88022.480000000171</v>
      </c>
      <c r="I175" s="1">
        <f t="shared" si="12"/>
        <v>10481993.627579544</v>
      </c>
      <c r="J175">
        <f t="shared" si="17"/>
        <v>206104</v>
      </c>
    </row>
    <row r="176" spans="1:10" x14ac:dyDescent="0.25">
      <c r="A176">
        <v>20020913</v>
      </c>
      <c r="B176">
        <v>29.82</v>
      </c>
      <c r="C176">
        <v>24.56</v>
      </c>
      <c r="D176">
        <v>0</v>
      </c>
      <c r="E176">
        <f t="shared" si="13"/>
        <v>9121</v>
      </c>
      <c r="F176">
        <f t="shared" si="14"/>
        <v>440</v>
      </c>
      <c r="G176">
        <f t="shared" si="15"/>
        <v>86995</v>
      </c>
      <c r="H176">
        <f t="shared" si="16"/>
        <v>37717.031999999963</v>
      </c>
      <c r="I176" s="1">
        <f t="shared" si="12"/>
        <v>10546755.59586975</v>
      </c>
      <c r="J176">
        <f t="shared" si="17"/>
        <v>206544</v>
      </c>
    </row>
    <row r="177" spans="1:10" x14ac:dyDescent="0.25">
      <c r="A177">
        <v>20020916</v>
      </c>
      <c r="B177">
        <v>29.67</v>
      </c>
      <c r="C177">
        <v>24.471</v>
      </c>
      <c r="D177">
        <v>0</v>
      </c>
      <c r="E177">
        <f t="shared" si="13"/>
        <v>9130</v>
      </c>
      <c r="F177">
        <f t="shared" si="14"/>
        <v>435</v>
      </c>
      <c r="G177">
        <f t="shared" si="15"/>
        <v>86125</v>
      </c>
      <c r="H177">
        <f t="shared" si="16"/>
        <v>-18382.415999999717</v>
      </c>
      <c r="I177" s="1">
        <f t="shared" si="12"/>
        <v>10555024.497874921</v>
      </c>
      <c r="J177">
        <f t="shared" si="17"/>
        <v>206979</v>
      </c>
    </row>
    <row r="178" spans="1:10" x14ac:dyDescent="0.25">
      <c r="A178">
        <v>20020917</v>
      </c>
      <c r="B178">
        <v>29.07</v>
      </c>
      <c r="C178">
        <v>24.187000000000001</v>
      </c>
      <c r="D178">
        <v>0</v>
      </c>
      <c r="E178">
        <f t="shared" si="13"/>
        <v>9139</v>
      </c>
      <c r="F178">
        <f t="shared" si="14"/>
        <v>431</v>
      </c>
      <c r="G178">
        <f t="shared" si="15"/>
        <v>85264</v>
      </c>
      <c r="H178">
        <f t="shared" si="16"/>
        <v>-58782.035999999775</v>
      </c>
      <c r="I178" s="1">
        <f t="shared" si="12"/>
        <v>10522110.921536252</v>
      </c>
      <c r="J178">
        <f t="shared" si="17"/>
        <v>207410</v>
      </c>
    </row>
    <row r="179" spans="1:10" x14ac:dyDescent="0.25">
      <c r="A179">
        <v>20020918</v>
      </c>
      <c r="B179">
        <v>29.47</v>
      </c>
      <c r="C179">
        <v>24.102</v>
      </c>
      <c r="D179">
        <v>0</v>
      </c>
      <c r="E179">
        <f t="shared" si="13"/>
        <v>9147</v>
      </c>
      <c r="F179">
        <f t="shared" si="14"/>
        <v>427</v>
      </c>
      <c r="G179">
        <f t="shared" si="15"/>
        <v>84411</v>
      </c>
      <c r="H179">
        <f t="shared" si="16"/>
        <v>-17629.850000000177</v>
      </c>
      <c r="I179" s="1">
        <f t="shared" si="12"/>
        <v>10530455.604632976</v>
      </c>
      <c r="J179">
        <f t="shared" si="17"/>
        <v>207837</v>
      </c>
    </row>
    <row r="180" spans="1:10" x14ac:dyDescent="0.25">
      <c r="A180">
        <v>20020919</v>
      </c>
      <c r="B180">
        <v>29.5</v>
      </c>
      <c r="C180">
        <v>24.242999999999999</v>
      </c>
      <c r="D180">
        <v>0</v>
      </c>
      <c r="E180">
        <f t="shared" si="13"/>
        <v>9156</v>
      </c>
      <c r="F180">
        <f t="shared" si="14"/>
        <v>422</v>
      </c>
      <c r="G180">
        <f t="shared" si="15"/>
        <v>83567</v>
      </c>
      <c r="H180">
        <f t="shared" si="16"/>
        <v>29305.016999999632</v>
      </c>
      <c r="I180" s="1">
        <f t="shared" si="12"/>
        <v>10585495.942808345</v>
      </c>
      <c r="J180">
        <f t="shared" si="17"/>
        <v>208259</v>
      </c>
    </row>
    <row r="181" spans="1:10" x14ac:dyDescent="0.25">
      <c r="A181">
        <v>20020920</v>
      </c>
      <c r="B181">
        <v>29.62</v>
      </c>
      <c r="C181">
        <v>24.050999999999998</v>
      </c>
      <c r="D181">
        <v>0</v>
      </c>
      <c r="E181">
        <f t="shared" si="13"/>
        <v>9164</v>
      </c>
      <c r="F181">
        <f t="shared" si="14"/>
        <v>418</v>
      </c>
      <c r="G181">
        <f t="shared" si="15"/>
        <v>82731</v>
      </c>
      <c r="H181">
        <f t="shared" si="16"/>
        <v>-39985.728000000032</v>
      </c>
      <c r="I181" s="1">
        <f t="shared" si="12"/>
        <v>10571114.347824769</v>
      </c>
      <c r="J181">
        <f t="shared" si="17"/>
        <v>208677</v>
      </c>
    </row>
    <row r="182" spans="1:10" x14ac:dyDescent="0.25">
      <c r="A182">
        <v>20020923</v>
      </c>
      <c r="B182">
        <v>30.67</v>
      </c>
      <c r="C182">
        <v>24.082000000000001</v>
      </c>
      <c r="D182">
        <v>0</v>
      </c>
      <c r="E182">
        <f t="shared" si="13"/>
        <v>9173</v>
      </c>
      <c r="F182">
        <f t="shared" si="14"/>
        <v>414</v>
      </c>
      <c r="G182">
        <f t="shared" si="15"/>
        <v>81904</v>
      </c>
      <c r="H182">
        <f t="shared" si="16"/>
        <v>6468.9870000004921</v>
      </c>
      <c r="I182" s="1">
        <f t="shared" si="12"/>
        <v>10603788.128998594</v>
      </c>
      <c r="J182">
        <f t="shared" si="17"/>
        <v>209091</v>
      </c>
    </row>
    <row r="183" spans="1:10" x14ac:dyDescent="0.25">
      <c r="A183">
        <v>20020924</v>
      </c>
      <c r="B183">
        <v>30.82</v>
      </c>
      <c r="C183">
        <v>24.055</v>
      </c>
      <c r="D183">
        <v>0</v>
      </c>
      <c r="E183">
        <f t="shared" si="13"/>
        <v>9181</v>
      </c>
      <c r="F183">
        <f t="shared" si="14"/>
        <v>410</v>
      </c>
      <c r="G183">
        <f t="shared" si="15"/>
        <v>81085</v>
      </c>
      <c r="H183">
        <f t="shared" si="16"/>
        <v>-5645.4570000002141</v>
      </c>
      <c r="I183" s="1">
        <f t="shared" si="12"/>
        <v>10624227.623773914</v>
      </c>
      <c r="J183">
        <f t="shared" si="17"/>
        <v>209501</v>
      </c>
    </row>
    <row r="184" spans="1:10" x14ac:dyDescent="0.25">
      <c r="A184">
        <v>20020925</v>
      </c>
      <c r="B184">
        <v>30.42</v>
      </c>
      <c r="C184">
        <v>23.983000000000001</v>
      </c>
      <c r="D184">
        <v>0</v>
      </c>
      <c r="E184">
        <f t="shared" si="13"/>
        <v>9189</v>
      </c>
      <c r="F184">
        <f t="shared" si="14"/>
        <v>406</v>
      </c>
      <c r="G184">
        <f t="shared" si="15"/>
        <v>80274</v>
      </c>
      <c r="H184">
        <f t="shared" si="16"/>
        <v>-15084.071999999827</v>
      </c>
      <c r="I184" s="1">
        <f t="shared" si="12"/>
        <v>10634659.241434814</v>
      </c>
      <c r="J184">
        <f t="shared" si="17"/>
        <v>209907</v>
      </c>
    </row>
    <row r="185" spans="1:10" x14ac:dyDescent="0.25">
      <c r="A185">
        <v>20020926</v>
      </c>
      <c r="B185">
        <v>30.42</v>
      </c>
      <c r="C185">
        <v>24.242999999999999</v>
      </c>
      <c r="D185">
        <v>0</v>
      </c>
      <c r="E185">
        <f t="shared" si="13"/>
        <v>9197</v>
      </c>
      <c r="F185">
        <f t="shared" si="14"/>
        <v>402</v>
      </c>
      <c r="G185">
        <f t="shared" si="15"/>
        <v>79471</v>
      </c>
      <c r="H185">
        <f t="shared" si="16"/>
        <v>54575.819999999585</v>
      </c>
      <c r="I185" s="1">
        <f t="shared" si="12"/>
        <v>10714508.221331131</v>
      </c>
      <c r="J185">
        <f t="shared" si="17"/>
        <v>210309</v>
      </c>
    </row>
    <row r="186" spans="1:10" x14ac:dyDescent="0.25">
      <c r="A186">
        <v>20020927</v>
      </c>
      <c r="B186">
        <v>30.52</v>
      </c>
      <c r="C186">
        <v>24.097999999999999</v>
      </c>
      <c r="D186">
        <v>0</v>
      </c>
      <c r="E186">
        <f t="shared" si="13"/>
        <v>9205</v>
      </c>
      <c r="F186">
        <f t="shared" si="14"/>
        <v>398</v>
      </c>
      <c r="G186">
        <f t="shared" si="15"/>
        <v>78676</v>
      </c>
      <c r="H186">
        <f t="shared" si="16"/>
        <v>-30494.804999999909</v>
      </c>
      <c r="I186" s="1">
        <f t="shared" si="12"/>
        <v>10709129.181486839</v>
      </c>
      <c r="J186">
        <f t="shared" si="17"/>
        <v>210707</v>
      </c>
    </row>
    <row r="187" spans="1:10" x14ac:dyDescent="0.25">
      <c r="A187">
        <v>20020930</v>
      </c>
      <c r="B187">
        <v>30.47</v>
      </c>
      <c r="C187">
        <v>24.244</v>
      </c>
      <c r="D187">
        <v>0</v>
      </c>
      <c r="E187">
        <f t="shared" si="13"/>
        <v>9213</v>
      </c>
      <c r="F187">
        <f t="shared" si="14"/>
        <v>394</v>
      </c>
      <c r="G187">
        <f t="shared" si="15"/>
        <v>77889</v>
      </c>
      <c r="H187">
        <f t="shared" si="16"/>
        <v>30763.222000000169</v>
      </c>
      <c r="I187" s="1">
        <f t="shared" si="12"/>
        <v>10764724.247753361</v>
      </c>
      <c r="J187">
        <f t="shared" si="17"/>
        <v>211101</v>
      </c>
    </row>
    <row r="188" spans="1:10" x14ac:dyDescent="0.25">
      <c r="A188">
        <v>20021002</v>
      </c>
      <c r="B188">
        <v>30.47</v>
      </c>
      <c r="C188">
        <v>24.331</v>
      </c>
      <c r="D188">
        <v>0</v>
      </c>
      <c r="E188">
        <f t="shared" si="13"/>
        <v>9221</v>
      </c>
      <c r="F188">
        <f t="shared" si="14"/>
        <v>390</v>
      </c>
      <c r="G188">
        <f t="shared" si="15"/>
        <v>77110</v>
      </c>
      <c r="H188">
        <f t="shared" si="16"/>
        <v>18365.786999999946</v>
      </c>
      <c r="I188" s="1">
        <f t="shared" si="12"/>
        <v>10807682.598148184</v>
      </c>
      <c r="J188">
        <f t="shared" si="17"/>
        <v>211491</v>
      </c>
    </row>
    <row r="189" spans="1:10" x14ac:dyDescent="0.25">
      <c r="A189">
        <v>20021003</v>
      </c>
      <c r="B189">
        <v>29.77</v>
      </c>
      <c r="C189">
        <v>24.273</v>
      </c>
      <c r="D189">
        <v>0</v>
      </c>
      <c r="E189">
        <f t="shared" si="13"/>
        <v>9229</v>
      </c>
      <c r="F189">
        <f t="shared" si="14"/>
        <v>386</v>
      </c>
      <c r="G189">
        <f t="shared" si="15"/>
        <v>76339</v>
      </c>
      <c r="H189">
        <f t="shared" si="16"/>
        <v>-12266.477999999965</v>
      </c>
      <c r="I189" s="1">
        <f t="shared" si="12"/>
        <v>10819228.720067035</v>
      </c>
      <c r="J189">
        <f t="shared" si="17"/>
        <v>211877</v>
      </c>
    </row>
    <row r="190" spans="1:10" x14ac:dyDescent="0.25">
      <c r="A190">
        <v>20021004</v>
      </c>
      <c r="B190">
        <v>29.62</v>
      </c>
      <c r="C190">
        <v>24.457999999999998</v>
      </c>
      <c r="D190">
        <v>0</v>
      </c>
      <c r="E190">
        <f t="shared" si="13"/>
        <v>9237</v>
      </c>
      <c r="F190">
        <f t="shared" si="14"/>
        <v>382</v>
      </c>
      <c r="G190">
        <f t="shared" si="15"/>
        <v>75576</v>
      </c>
      <c r="H190">
        <f t="shared" si="16"/>
        <v>39197.244999999726</v>
      </c>
      <c r="I190" s="1">
        <f t="shared" si="12"/>
        <v>10881886.891886642</v>
      </c>
      <c r="J190">
        <f t="shared" si="17"/>
        <v>212259</v>
      </c>
    </row>
    <row r="191" spans="1:10" x14ac:dyDescent="0.25">
      <c r="A191">
        <v>20021007</v>
      </c>
      <c r="B191">
        <v>29.68</v>
      </c>
      <c r="C191">
        <v>24.48</v>
      </c>
      <c r="D191">
        <v>0</v>
      </c>
      <c r="E191">
        <f t="shared" si="13"/>
        <v>9244</v>
      </c>
      <c r="F191">
        <f t="shared" si="14"/>
        <v>378</v>
      </c>
      <c r="G191">
        <f t="shared" si="15"/>
        <v>74820</v>
      </c>
      <c r="H191">
        <f t="shared" si="16"/>
        <v>4669.6980000004287</v>
      </c>
      <c r="I191" s="1">
        <f t="shared" si="12"/>
        <v>10909860.594117995</v>
      </c>
      <c r="J191">
        <f t="shared" si="17"/>
        <v>212637</v>
      </c>
    </row>
    <row r="192" spans="1:10" x14ac:dyDescent="0.25">
      <c r="A192">
        <v>20021009</v>
      </c>
      <c r="B192">
        <v>29.32</v>
      </c>
      <c r="C192">
        <v>24.574999999999999</v>
      </c>
      <c r="D192">
        <v>0</v>
      </c>
      <c r="E192">
        <f t="shared" si="13"/>
        <v>9252</v>
      </c>
      <c r="F192">
        <f t="shared" si="14"/>
        <v>374</v>
      </c>
      <c r="G192">
        <f t="shared" si="15"/>
        <v>74072</v>
      </c>
      <c r="H192">
        <f t="shared" si="16"/>
        <v>20200.514999999759</v>
      </c>
      <c r="I192" s="1">
        <f t="shared" si="12"/>
        <v>10952860.662440525</v>
      </c>
      <c r="J192">
        <f t="shared" si="17"/>
        <v>213011</v>
      </c>
    </row>
    <row r="193" spans="1:10" x14ac:dyDescent="0.25">
      <c r="A193">
        <v>20021010</v>
      </c>
      <c r="B193">
        <v>28.97</v>
      </c>
      <c r="C193">
        <v>24.581</v>
      </c>
      <c r="D193">
        <v>0</v>
      </c>
      <c r="E193">
        <f t="shared" si="13"/>
        <v>9259</v>
      </c>
      <c r="F193">
        <f t="shared" si="14"/>
        <v>371</v>
      </c>
      <c r="G193">
        <f t="shared" si="15"/>
        <v>73331</v>
      </c>
      <c r="H193">
        <f t="shared" si="16"/>
        <v>1278.0660000000485</v>
      </c>
      <c r="I193" s="1">
        <f t="shared" si="12"/>
        <v>10976477.167518022</v>
      </c>
      <c r="J193">
        <f t="shared" si="17"/>
        <v>213382</v>
      </c>
    </row>
    <row r="194" spans="1:10" x14ac:dyDescent="0.25">
      <c r="A194">
        <v>20021015</v>
      </c>
      <c r="B194">
        <v>29.72</v>
      </c>
      <c r="C194">
        <v>24.677</v>
      </c>
      <c r="D194">
        <v>0</v>
      </c>
      <c r="E194">
        <f t="shared" si="13"/>
        <v>9267</v>
      </c>
      <c r="F194">
        <f t="shared" si="14"/>
        <v>367</v>
      </c>
      <c r="G194">
        <f t="shared" si="15"/>
        <v>72598</v>
      </c>
      <c r="H194">
        <f t="shared" si="16"/>
        <v>20484.672000000017</v>
      </c>
      <c r="I194" s="1">
        <f t="shared" si="12"/>
        <v>11019620.189461924</v>
      </c>
      <c r="J194">
        <f t="shared" si="17"/>
        <v>213749</v>
      </c>
    </row>
    <row r="195" spans="1:10" x14ac:dyDescent="0.25">
      <c r="A195">
        <v>20021016</v>
      </c>
      <c r="B195">
        <v>29.47</v>
      </c>
      <c r="C195">
        <v>24.608000000000001</v>
      </c>
      <c r="D195">
        <v>0</v>
      </c>
      <c r="E195">
        <f t="shared" si="13"/>
        <v>9274</v>
      </c>
      <c r="F195">
        <f t="shared" si="14"/>
        <v>363</v>
      </c>
      <c r="G195">
        <f t="shared" si="15"/>
        <v>71872</v>
      </c>
      <c r="H195">
        <f t="shared" si="16"/>
        <v>-14748.6809999998</v>
      </c>
      <c r="I195" s="1">
        <f t="shared" si="12"/>
        <v>11027143.831725081</v>
      </c>
      <c r="J195">
        <f t="shared" si="17"/>
        <v>214112</v>
      </c>
    </row>
    <row r="196" spans="1:10" x14ac:dyDescent="0.25">
      <c r="A196">
        <v>20021017</v>
      </c>
      <c r="B196">
        <v>29.32</v>
      </c>
      <c r="C196">
        <v>24.73</v>
      </c>
      <c r="D196">
        <v>0</v>
      </c>
      <c r="E196">
        <f t="shared" si="13"/>
        <v>9281</v>
      </c>
      <c r="F196">
        <f t="shared" si="14"/>
        <v>360</v>
      </c>
      <c r="G196">
        <f t="shared" si="15"/>
        <v>71153</v>
      </c>
      <c r="H196">
        <f t="shared" si="16"/>
        <v>26121.663999999975</v>
      </c>
      <c r="I196" s="1">
        <f t="shared" ref="I196:I259" si="18">I195*1.00008-E196*B196+10000*B196+H196-F196*0.0005*C196</f>
        <v>11075224.295831621</v>
      </c>
      <c r="J196">
        <f t="shared" si="17"/>
        <v>214472</v>
      </c>
    </row>
    <row r="197" spans="1:10" x14ac:dyDescent="0.25">
      <c r="A197">
        <v>20021018</v>
      </c>
      <c r="B197">
        <v>29.62</v>
      </c>
      <c r="C197">
        <v>24.707000000000001</v>
      </c>
      <c r="D197">
        <v>0</v>
      </c>
      <c r="E197">
        <f t="shared" ref="E197:E260" si="19">-ROUND(0.01*G196,0)+10000</f>
        <v>9288</v>
      </c>
      <c r="F197">
        <f t="shared" ref="F197:F260" si="20">ROUND(ROUND(G196*0.01,0)*0.5,0)</f>
        <v>356</v>
      </c>
      <c r="G197">
        <f t="shared" ref="G197:G260" si="21">G196+E197-10000</f>
        <v>70441</v>
      </c>
      <c r="H197">
        <f t="shared" ref="H197:H260" si="22">(C197-C196-D197)*J196</f>
        <v>-4932.8559999999334</v>
      </c>
      <c r="I197" s="1">
        <f t="shared" si="18"/>
        <v>11092262.499929287</v>
      </c>
      <c r="J197">
        <f t="shared" ref="J197:J260" si="23">J196+F197</f>
        <v>214828</v>
      </c>
    </row>
    <row r="198" spans="1:10" x14ac:dyDescent="0.25">
      <c r="A198">
        <v>20021021</v>
      </c>
      <c r="B198">
        <v>28.37</v>
      </c>
      <c r="C198">
        <v>24.295999999999999</v>
      </c>
      <c r="D198">
        <v>0</v>
      </c>
      <c r="E198">
        <f t="shared" si="19"/>
        <v>9296</v>
      </c>
      <c r="F198">
        <f t="shared" si="20"/>
        <v>352</v>
      </c>
      <c r="G198">
        <f t="shared" si="21"/>
        <v>69737</v>
      </c>
      <c r="H198">
        <f t="shared" si="22"/>
        <v>-88294.308000000296</v>
      </c>
      <c r="I198" s="1">
        <f t="shared" si="18"/>
        <v>11024823.776833283</v>
      </c>
      <c r="J198">
        <f t="shared" si="23"/>
        <v>215180</v>
      </c>
    </row>
    <row r="199" spans="1:10" x14ac:dyDescent="0.25">
      <c r="A199">
        <v>20021022</v>
      </c>
      <c r="B199">
        <v>27.92</v>
      </c>
      <c r="C199">
        <v>24.376000000000001</v>
      </c>
      <c r="D199">
        <v>0</v>
      </c>
      <c r="E199">
        <f t="shared" si="19"/>
        <v>9303</v>
      </c>
      <c r="F199">
        <f t="shared" si="20"/>
        <v>349</v>
      </c>
      <c r="G199">
        <f t="shared" si="21"/>
        <v>69040</v>
      </c>
      <c r="H199">
        <f t="shared" si="22"/>
        <v>17214.400000000398</v>
      </c>
      <c r="I199" s="1">
        <f t="shared" si="18"/>
        <v>11062376.14912343</v>
      </c>
      <c r="J199">
        <f t="shared" si="23"/>
        <v>215529</v>
      </c>
    </row>
    <row r="200" spans="1:10" x14ac:dyDescent="0.25">
      <c r="A200">
        <v>20021023</v>
      </c>
      <c r="B200">
        <v>28.07</v>
      </c>
      <c r="C200">
        <v>24.382999999999999</v>
      </c>
      <c r="D200">
        <v>0</v>
      </c>
      <c r="E200">
        <f t="shared" si="19"/>
        <v>9310</v>
      </c>
      <c r="F200">
        <f t="shared" si="20"/>
        <v>345</v>
      </c>
      <c r="G200">
        <f t="shared" si="21"/>
        <v>68350</v>
      </c>
      <c r="H200">
        <f t="shared" si="22"/>
        <v>1508.7029999995466</v>
      </c>
      <c r="I200" s="1">
        <f t="shared" si="18"/>
        <v>11084133.936147861</v>
      </c>
      <c r="J200">
        <f t="shared" si="23"/>
        <v>215874</v>
      </c>
    </row>
    <row r="201" spans="1:10" x14ac:dyDescent="0.25">
      <c r="A201">
        <v>20021024</v>
      </c>
      <c r="B201">
        <v>28.02</v>
      </c>
      <c r="C201">
        <v>24.3</v>
      </c>
      <c r="D201">
        <v>0</v>
      </c>
      <c r="E201">
        <f t="shared" si="19"/>
        <v>9316</v>
      </c>
      <c r="F201">
        <f t="shared" si="20"/>
        <v>342</v>
      </c>
      <c r="G201">
        <f t="shared" si="21"/>
        <v>67666</v>
      </c>
      <c r="H201">
        <f t="shared" si="22"/>
        <v>-17917.541999999656</v>
      </c>
      <c r="I201" s="1">
        <f t="shared" si="18"/>
        <v>11086264.649562754</v>
      </c>
      <c r="J201">
        <f t="shared" si="23"/>
        <v>216216</v>
      </c>
    </row>
    <row r="202" spans="1:10" x14ac:dyDescent="0.25">
      <c r="A202">
        <v>20021025</v>
      </c>
      <c r="B202">
        <v>26.97</v>
      </c>
      <c r="C202">
        <v>23.625</v>
      </c>
      <c r="D202">
        <v>0</v>
      </c>
      <c r="E202">
        <f t="shared" si="19"/>
        <v>9323</v>
      </c>
      <c r="F202">
        <f t="shared" si="20"/>
        <v>339</v>
      </c>
      <c r="G202">
        <f t="shared" si="21"/>
        <v>66989</v>
      </c>
      <c r="H202">
        <f t="shared" si="22"/>
        <v>-145945.80000000016</v>
      </c>
      <c r="I202" s="1">
        <f t="shared" si="18"/>
        <v>10959460.436297217</v>
      </c>
      <c r="J202">
        <f t="shared" si="23"/>
        <v>216555</v>
      </c>
    </row>
    <row r="203" spans="1:10" x14ac:dyDescent="0.25">
      <c r="A203">
        <v>20021028</v>
      </c>
      <c r="B203">
        <v>27.27</v>
      </c>
      <c r="C203">
        <v>23.896000000000001</v>
      </c>
      <c r="D203">
        <v>0</v>
      </c>
      <c r="E203">
        <f t="shared" si="19"/>
        <v>9330</v>
      </c>
      <c r="F203">
        <f t="shared" si="20"/>
        <v>335</v>
      </c>
      <c r="G203">
        <f t="shared" si="21"/>
        <v>66319</v>
      </c>
      <c r="H203">
        <f t="shared" si="22"/>
        <v>58686.405000000173</v>
      </c>
      <c r="I203" s="1">
        <f t="shared" si="18"/>
        <v>11037290.495552121</v>
      </c>
      <c r="J203">
        <f t="shared" si="23"/>
        <v>216890</v>
      </c>
    </row>
    <row r="204" spans="1:10" x14ac:dyDescent="0.25">
      <c r="A204">
        <v>20021029</v>
      </c>
      <c r="B204">
        <v>26.87</v>
      </c>
      <c r="C204">
        <v>23.616</v>
      </c>
      <c r="D204">
        <v>0</v>
      </c>
      <c r="E204">
        <f t="shared" si="19"/>
        <v>9337</v>
      </c>
      <c r="F204">
        <f t="shared" si="20"/>
        <v>332</v>
      </c>
      <c r="G204">
        <f t="shared" si="21"/>
        <v>65656</v>
      </c>
      <c r="H204">
        <f t="shared" si="22"/>
        <v>-60729.200000000244</v>
      </c>
      <c r="I204" s="1">
        <f t="shared" si="18"/>
        <v>10995255.168535765</v>
      </c>
      <c r="J204">
        <f t="shared" si="23"/>
        <v>217222</v>
      </c>
    </row>
    <row r="205" spans="1:10" x14ac:dyDescent="0.25">
      <c r="A205">
        <v>20021030</v>
      </c>
      <c r="B205">
        <v>26.82</v>
      </c>
      <c r="C205">
        <v>23.763999999999999</v>
      </c>
      <c r="D205">
        <v>0</v>
      </c>
      <c r="E205">
        <f t="shared" si="19"/>
        <v>9343</v>
      </c>
      <c r="F205">
        <f t="shared" si="20"/>
        <v>329</v>
      </c>
      <c r="G205">
        <f t="shared" si="21"/>
        <v>64999</v>
      </c>
      <c r="H205">
        <f t="shared" si="22"/>
        <v>32148.855999999931</v>
      </c>
      <c r="I205" s="1">
        <f t="shared" si="18"/>
        <v>11045900.47577125</v>
      </c>
      <c r="J205">
        <f t="shared" si="23"/>
        <v>217551</v>
      </c>
    </row>
    <row r="206" spans="1:10" x14ac:dyDescent="0.25">
      <c r="A206">
        <v>20021031</v>
      </c>
      <c r="B206">
        <v>27.22</v>
      </c>
      <c r="C206">
        <v>23.869</v>
      </c>
      <c r="D206">
        <v>0</v>
      </c>
      <c r="E206">
        <f t="shared" si="19"/>
        <v>9350</v>
      </c>
      <c r="F206">
        <f t="shared" si="20"/>
        <v>325</v>
      </c>
      <c r="G206">
        <f t="shared" si="21"/>
        <v>64349</v>
      </c>
      <c r="H206">
        <f t="shared" si="22"/>
        <v>22842.855000000094</v>
      </c>
      <c r="I206" s="1">
        <f t="shared" si="18"/>
        <v>11087316.124096815</v>
      </c>
      <c r="J206">
        <f t="shared" si="23"/>
        <v>217876</v>
      </c>
    </row>
    <row r="207" spans="1:10" x14ac:dyDescent="0.25">
      <c r="A207">
        <v>20021101</v>
      </c>
      <c r="B207">
        <v>27.12</v>
      </c>
      <c r="C207">
        <v>23.651</v>
      </c>
      <c r="D207">
        <v>0</v>
      </c>
      <c r="E207">
        <f t="shared" si="19"/>
        <v>9357</v>
      </c>
      <c r="F207">
        <f t="shared" si="20"/>
        <v>322</v>
      </c>
      <c r="G207">
        <f t="shared" si="21"/>
        <v>63706</v>
      </c>
      <c r="H207">
        <f t="shared" si="22"/>
        <v>-47496.967999999993</v>
      </c>
      <c r="I207" s="1">
        <f t="shared" si="18"/>
        <v>11058140.493575744</v>
      </c>
      <c r="J207">
        <f t="shared" si="23"/>
        <v>218198</v>
      </c>
    </row>
    <row r="208" spans="1:10" x14ac:dyDescent="0.25">
      <c r="A208">
        <v>20021104</v>
      </c>
      <c r="B208">
        <v>26.97</v>
      </c>
      <c r="C208">
        <v>23.518999999999998</v>
      </c>
      <c r="D208">
        <v>0</v>
      </c>
      <c r="E208">
        <f t="shared" si="19"/>
        <v>9363</v>
      </c>
      <c r="F208">
        <f t="shared" si="20"/>
        <v>319</v>
      </c>
      <c r="G208">
        <f t="shared" si="21"/>
        <v>63069</v>
      </c>
      <c r="H208">
        <f t="shared" si="22"/>
        <v>-28802.136000000315</v>
      </c>
      <c r="I208" s="1">
        <f t="shared" si="18"/>
        <v>11047399.147534732</v>
      </c>
      <c r="J208">
        <f t="shared" si="23"/>
        <v>218517</v>
      </c>
    </row>
    <row r="209" spans="1:10" x14ac:dyDescent="0.25">
      <c r="A209">
        <v>20021105</v>
      </c>
      <c r="B209">
        <v>26.12</v>
      </c>
      <c r="C209">
        <v>23.465</v>
      </c>
      <c r="D209">
        <v>0</v>
      </c>
      <c r="E209">
        <f t="shared" si="19"/>
        <v>9369</v>
      </c>
      <c r="F209">
        <f t="shared" si="20"/>
        <v>316</v>
      </c>
      <c r="G209">
        <f t="shared" si="21"/>
        <v>62438</v>
      </c>
      <c r="H209">
        <f t="shared" si="22"/>
        <v>-11799.91799999967</v>
      </c>
      <c r="I209" s="1">
        <f t="shared" si="18"/>
        <v>11052961.033996537</v>
      </c>
      <c r="J209">
        <f t="shared" si="23"/>
        <v>218833</v>
      </c>
    </row>
    <row r="210" spans="1:10" x14ac:dyDescent="0.25">
      <c r="A210">
        <v>20021106</v>
      </c>
      <c r="B210">
        <v>25.77</v>
      </c>
      <c r="C210">
        <v>23.356000000000002</v>
      </c>
      <c r="D210">
        <v>0</v>
      </c>
      <c r="E210">
        <f t="shared" si="19"/>
        <v>9376</v>
      </c>
      <c r="F210">
        <f t="shared" si="20"/>
        <v>312</v>
      </c>
      <c r="G210">
        <f t="shared" si="21"/>
        <v>61814</v>
      </c>
      <c r="H210">
        <f t="shared" si="22"/>
        <v>-23852.796999999609</v>
      </c>
      <c r="I210" s="1">
        <f t="shared" si="18"/>
        <v>11046069.310343258</v>
      </c>
      <c r="J210">
        <f t="shared" si="23"/>
        <v>219145</v>
      </c>
    </row>
    <row r="211" spans="1:10" x14ac:dyDescent="0.25">
      <c r="A211">
        <v>20021107</v>
      </c>
      <c r="B211">
        <v>25.37</v>
      </c>
      <c r="C211">
        <v>23.184999999999999</v>
      </c>
      <c r="D211">
        <v>0</v>
      </c>
      <c r="E211">
        <f t="shared" si="19"/>
        <v>9382</v>
      </c>
      <c r="F211">
        <f t="shared" si="20"/>
        <v>309</v>
      </c>
      <c r="G211">
        <f t="shared" si="21"/>
        <v>61196</v>
      </c>
      <c r="H211">
        <f t="shared" si="22"/>
        <v>-37473.795000000639</v>
      </c>
      <c r="I211" s="1">
        <f t="shared" si="18"/>
        <v>11025154.278805586</v>
      </c>
      <c r="J211">
        <f t="shared" si="23"/>
        <v>219454</v>
      </c>
    </row>
    <row r="212" spans="1:10" x14ac:dyDescent="0.25">
      <c r="A212">
        <v>20021108</v>
      </c>
      <c r="B212">
        <v>25.77</v>
      </c>
      <c r="C212">
        <v>23.196000000000002</v>
      </c>
      <c r="D212">
        <v>0</v>
      </c>
      <c r="E212">
        <f t="shared" si="19"/>
        <v>9388</v>
      </c>
      <c r="F212">
        <f t="shared" si="20"/>
        <v>306</v>
      </c>
      <c r="G212">
        <f t="shared" si="21"/>
        <v>60584</v>
      </c>
      <c r="H212">
        <f t="shared" si="22"/>
        <v>2413.9940000006113</v>
      </c>
      <c r="I212" s="1">
        <f t="shared" si="18"/>
        <v>11044217.976159893</v>
      </c>
      <c r="J212">
        <f t="shared" si="23"/>
        <v>219760</v>
      </c>
    </row>
    <row r="213" spans="1:10" x14ac:dyDescent="0.25">
      <c r="A213">
        <v>20021112</v>
      </c>
      <c r="B213">
        <v>25.87</v>
      </c>
      <c r="C213">
        <v>23.298999999999999</v>
      </c>
      <c r="D213">
        <v>0</v>
      </c>
      <c r="E213">
        <f t="shared" si="19"/>
        <v>9394</v>
      </c>
      <c r="F213">
        <f t="shared" si="20"/>
        <v>303</v>
      </c>
      <c r="G213">
        <f t="shared" si="21"/>
        <v>59978</v>
      </c>
      <c r="H213">
        <f t="shared" si="22"/>
        <v>22635.279999999555</v>
      </c>
      <c r="I213" s="1">
        <f t="shared" si="18"/>
        <v>11083410.483799485</v>
      </c>
      <c r="J213">
        <f t="shared" si="23"/>
        <v>220063</v>
      </c>
    </row>
    <row r="214" spans="1:10" x14ac:dyDescent="0.25">
      <c r="A214">
        <v>20021113</v>
      </c>
      <c r="B214">
        <v>25.17</v>
      </c>
      <c r="C214">
        <v>23.036000000000001</v>
      </c>
      <c r="D214">
        <v>0</v>
      </c>
      <c r="E214">
        <f t="shared" si="19"/>
        <v>9400</v>
      </c>
      <c r="F214">
        <f t="shared" si="20"/>
        <v>300</v>
      </c>
      <c r="G214">
        <f t="shared" si="21"/>
        <v>59378</v>
      </c>
      <c r="H214">
        <f t="shared" si="22"/>
        <v>-57876.568999999588</v>
      </c>
      <c r="I214" s="1">
        <f t="shared" si="18"/>
        <v>11041519.132238191</v>
      </c>
      <c r="J214">
        <f t="shared" si="23"/>
        <v>220363</v>
      </c>
    </row>
    <row r="215" spans="1:10" x14ac:dyDescent="0.25">
      <c r="A215">
        <v>20021114</v>
      </c>
      <c r="B215">
        <v>25.27</v>
      </c>
      <c r="C215">
        <v>23.177</v>
      </c>
      <c r="D215">
        <v>0</v>
      </c>
      <c r="E215">
        <f t="shared" si="19"/>
        <v>9406</v>
      </c>
      <c r="F215">
        <f t="shared" si="20"/>
        <v>297</v>
      </c>
      <c r="G215">
        <f t="shared" si="21"/>
        <v>58784</v>
      </c>
      <c r="H215">
        <f t="shared" si="22"/>
        <v>31071.182999999612</v>
      </c>
      <c r="I215" s="1">
        <f t="shared" si="18"/>
        <v>11088480.574984273</v>
      </c>
      <c r="J215">
        <f t="shared" si="23"/>
        <v>220660</v>
      </c>
    </row>
    <row r="216" spans="1:10" x14ac:dyDescent="0.25">
      <c r="A216">
        <v>20021115</v>
      </c>
      <c r="B216">
        <v>25.52</v>
      </c>
      <c r="C216">
        <v>23.349</v>
      </c>
      <c r="D216">
        <v>0</v>
      </c>
      <c r="E216">
        <f t="shared" si="19"/>
        <v>9412</v>
      </c>
      <c r="F216">
        <f t="shared" si="20"/>
        <v>294</v>
      </c>
      <c r="G216">
        <f t="shared" si="21"/>
        <v>58196</v>
      </c>
      <c r="H216">
        <f t="shared" si="22"/>
        <v>37953.520000000135</v>
      </c>
      <c r="I216" s="1">
        <f t="shared" si="18"/>
        <v>11142323.501127271</v>
      </c>
      <c r="J216">
        <f t="shared" si="23"/>
        <v>220954</v>
      </c>
    </row>
    <row r="217" spans="1:10" x14ac:dyDescent="0.25">
      <c r="A217">
        <v>20021118</v>
      </c>
      <c r="B217">
        <v>26.72</v>
      </c>
      <c r="C217">
        <v>23.966999999999999</v>
      </c>
      <c r="D217">
        <v>0</v>
      </c>
      <c r="E217">
        <f t="shared" si="19"/>
        <v>9418</v>
      </c>
      <c r="F217">
        <f t="shared" si="20"/>
        <v>291</v>
      </c>
      <c r="G217">
        <f t="shared" si="21"/>
        <v>57614</v>
      </c>
      <c r="H217">
        <f t="shared" si="22"/>
        <v>136549.57199999967</v>
      </c>
      <c r="I217" s="1">
        <f t="shared" si="18"/>
        <v>11295312.011808859</v>
      </c>
      <c r="J217">
        <f t="shared" si="23"/>
        <v>221245</v>
      </c>
    </row>
    <row r="218" spans="1:10" x14ac:dyDescent="0.25">
      <c r="A218">
        <v>20021119</v>
      </c>
      <c r="B218">
        <v>26.42</v>
      </c>
      <c r="C218">
        <v>23.722999999999999</v>
      </c>
      <c r="D218">
        <v>0</v>
      </c>
      <c r="E218">
        <f t="shared" si="19"/>
        <v>9424</v>
      </c>
      <c r="F218">
        <f t="shared" si="20"/>
        <v>288</v>
      </c>
      <c r="G218">
        <f t="shared" si="21"/>
        <v>57038</v>
      </c>
      <c r="H218">
        <f t="shared" si="22"/>
        <v>-53983.779999999948</v>
      </c>
      <c r="I218" s="1">
        <f t="shared" si="18"/>
        <v>11257446.360657806</v>
      </c>
      <c r="J218">
        <f t="shared" si="23"/>
        <v>221533</v>
      </c>
    </row>
    <row r="219" spans="1:10" x14ac:dyDescent="0.25">
      <c r="A219">
        <v>20021120</v>
      </c>
      <c r="B219">
        <v>26.97</v>
      </c>
      <c r="C219">
        <v>23.962</v>
      </c>
      <c r="D219">
        <v>0</v>
      </c>
      <c r="E219">
        <f t="shared" si="19"/>
        <v>9430</v>
      </c>
      <c r="F219">
        <f t="shared" si="20"/>
        <v>285</v>
      </c>
      <c r="G219">
        <f t="shared" si="21"/>
        <v>56468</v>
      </c>
      <c r="H219">
        <f t="shared" si="22"/>
        <v>52946.38700000017</v>
      </c>
      <c r="I219" s="1">
        <f t="shared" si="18"/>
        <v>11326662.828781659</v>
      </c>
      <c r="J219">
        <f t="shared" si="23"/>
        <v>221818</v>
      </c>
    </row>
    <row r="220" spans="1:10" x14ac:dyDescent="0.25">
      <c r="A220">
        <v>20021121</v>
      </c>
      <c r="B220">
        <v>26.92</v>
      </c>
      <c r="C220">
        <v>24.001000000000001</v>
      </c>
      <c r="D220">
        <v>0</v>
      </c>
      <c r="E220">
        <f t="shared" si="19"/>
        <v>9435</v>
      </c>
      <c r="F220">
        <f t="shared" si="20"/>
        <v>283</v>
      </c>
      <c r="G220">
        <f t="shared" si="21"/>
        <v>55903</v>
      </c>
      <c r="H220">
        <f t="shared" si="22"/>
        <v>8650.9020000003275</v>
      </c>
      <c r="I220" s="1">
        <f t="shared" si="18"/>
        <v>11351426.267666465</v>
      </c>
      <c r="J220">
        <f t="shared" si="23"/>
        <v>222101</v>
      </c>
    </row>
    <row r="221" spans="1:10" x14ac:dyDescent="0.25">
      <c r="A221">
        <v>20021122</v>
      </c>
      <c r="B221">
        <v>26.67</v>
      </c>
      <c r="C221">
        <v>24.071999999999999</v>
      </c>
      <c r="D221">
        <v>0</v>
      </c>
      <c r="E221">
        <f t="shared" si="19"/>
        <v>9441</v>
      </c>
      <c r="F221">
        <f t="shared" si="20"/>
        <v>280</v>
      </c>
      <c r="G221">
        <f t="shared" si="21"/>
        <v>55344</v>
      </c>
      <c r="H221">
        <f t="shared" si="22"/>
        <v>15769.170999999546</v>
      </c>
      <c r="I221" s="1">
        <f t="shared" si="18"/>
        <v>11383008.712687878</v>
      </c>
      <c r="J221">
        <f t="shared" si="23"/>
        <v>222381</v>
      </c>
    </row>
    <row r="222" spans="1:10" x14ac:dyDescent="0.25">
      <c r="A222">
        <v>20021125</v>
      </c>
      <c r="B222">
        <v>27.07</v>
      </c>
      <c r="C222">
        <v>23.721</v>
      </c>
      <c r="D222">
        <v>0</v>
      </c>
      <c r="E222">
        <f t="shared" si="19"/>
        <v>9447</v>
      </c>
      <c r="F222">
        <f t="shared" si="20"/>
        <v>277</v>
      </c>
      <c r="G222">
        <f t="shared" si="21"/>
        <v>54791</v>
      </c>
      <c r="H222">
        <f t="shared" si="22"/>
        <v>-78055.730999999796</v>
      </c>
      <c r="I222" s="1">
        <f t="shared" si="18"/>
        <v>11320830.047026394</v>
      </c>
      <c r="J222">
        <f t="shared" si="23"/>
        <v>222658</v>
      </c>
    </row>
    <row r="223" spans="1:10" x14ac:dyDescent="0.25">
      <c r="A223">
        <v>20021126</v>
      </c>
      <c r="B223">
        <v>26.4</v>
      </c>
      <c r="C223">
        <v>23.99</v>
      </c>
      <c r="D223">
        <v>0</v>
      </c>
      <c r="E223">
        <f t="shared" si="19"/>
        <v>9452</v>
      </c>
      <c r="F223">
        <f t="shared" si="20"/>
        <v>274</v>
      </c>
      <c r="G223">
        <f t="shared" si="21"/>
        <v>54243</v>
      </c>
      <c r="H223">
        <f t="shared" si="22"/>
        <v>59895.001999999629</v>
      </c>
      <c r="I223" s="1">
        <f t="shared" si="18"/>
        <v>11396094.628800156</v>
      </c>
      <c r="J223">
        <f t="shared" si="23"/>
        <v>222932</v>
      </c>
    </row>
    <row r="224" spans="1:10" x14ac:dyDescent="0.25">
      <c r="A224">
        <v>20021127</v>
      </c>
      <c r="B224">
        <v>26.87</v>
      </c>
      <c r="C224">
        <v>24.096</v>
      </c>
      <c r="D224">
        <v>0</v>
      </c>
      <c r="E224">
        <f t="shared" si="19"/>
        <v>9458</v>
      </c>
      <c r="F224">
        <f t="shared" si="20"/>
        <v>271</v>
      </c>
      <c r="G224">
        <f t="shared" si="21"/>
        <v>53701</v>
      </c>
      <c r="H224">
        <f t="shared" si="22"/>
        <v>23630.792000000369</v>
      </c>
      <c r="I224" s="1">
        <f t="shared" si="18"/>
        <v>11435197.383362461</v>
      </c>
      <c r="J224">
        <f t="shared" si="23"/>
        <v>223203</v>
      </c>
    </row>
    <row r="225" spans="1:10" x14ac:dyDescent="0.25">
      <c r="A225">
        <v>20021202</v>
      </c>
      <c r="B225">
        <v>27.22</v>
      </c>
      <c r="C225">
        <v>24.117999999999999</v>
      </c>
      <c r="D225">
        <v>0</v>
      </c>
      <c r="E225">
        <f t="shared" si="19"/>
        <v>9463</v>
      </c>
      <c r="F225">
        <f t="shared" si="20"/>
        <v>269</v>
      </c>
      <c r="G225">
        <f t="shared" si="21"/>
        <v>53164</v>
      </c>
      <c r="H225">
        <f t="shared" si="22"/>
        <v>4910.4659999996575</v>
      </c>
      <c r="I225" s="1">
        <f t="shared" si="18"/>
        <v>11455636.561282132</v>
      </c>
      <c r="J225">
        <f t="shared" si="23"/>
        <v>223472</v>
      </c>
    </row>
    <row r="226" spans="1:10" x14ac:dyDescent="0.25">
      <c r="A226">
        <v>20021203</v>
      </c>
      <c r="B226">
        <v>27.27</v>
      </c>
      <c r="C226">
        <v>24.207000000000001</v>
      </c>
      <c r="D226">
        <v>0</v>
      </c>
      <c r="E226">
        <f t="shared" si="19"/>
        <v>9468</v>
      </c>
      <c r="F226">
        <f t="shared" si="20"/>
        <v>266</v>
      </c>
      <c r="G226">
        <f t="shared" si="21"/>
        <v>52632</v>
      </c>
      <c r="H226">
        <f t="shared" si="22"/>
        <v>19889.008000000489</v>
      </c>
      <c r="I226" s="1">
        <f t="shared" si="18"/>
        <v>11490946.440676037</v>
      </c>
      <c r="J226">
        <f t="shared" si="23"/>
        <v>223738</v>
      </c>
    </row>
    <row r="227" spans="1:10" x14ac:dyDescent="0.25">
      <c r="A227">
        <v>20021204</v>
      </c>
      <c r="B227">
        <v>26.72</v>
      </c>
      <c r="C227">
        <v>23.948</v>
      </c>
      <c r="D227">
        <v>0</v>
      </c>
      <c r="E227">
        <f t="shared" si="19"/>
        <v>9474</v>
      </c>
      <c r="F227">
        <f t="shared" si="20"/>
        <v>263</v>
      </c>
      <c r="G227">
        <f t="shared" si="21"/>
        <v>52106</v>
      </c>
      <c r="H227">
        <f t="shared" si="22"/>
        <v>-57948.14200000008</v>
      </c>
      <c r="I227" s="1">
        <f t="shared" si="18"/>
        <v>11447969.145229291</v>
      </c>
      <c r="J227">
        <f t="shared" si="23"/>
        <v>224001</v>
      </c>
    </row>
    <row r="228" spans="1:10" x14ac:dyDescent="0.25">
      <c r="A228">
        <v>20021205</v>
      </c>
      <c r="B228">
        <v>27.27</v>
      </c>
      <c r="C228">
        <v>24.321000000000002</v>
      </c>
      <c r="D228">
        <v>0</v>
      </c>
      <c r="E228">
        <f t="shared" si="19"/>
        <v>9479</v>
      </c>
      <c r="F228">
        <f t="shared" si="20"/>
        <v>261</v>
      </c>
      <c r="G228">
        <f t="shared" si="21"/>
        <v>51585</v>
      </c>
      <c r="H228">
        <f t="shared" si="22"/>
        <v>83552.373000000254</v>
      </c>
      <c r="I228" s="1">
        <f t="shared" si="18"/>
        <v>11546641.85187041</v>
      </c>
      <c r="J228">
        <f t="shared" si="23"/>
        <v>224262</v>
      </c>
    </row>
    <row r="229" spans="1:10" x14ac:dyDescent="0.25">
      <c r="A229">
        <v>20021206</v>
      </c>
      <c r="B229">
        <v>26.92</v>
      </c>
      <c r="C229">
        <v>24.268999999999998</v>
      </c>
      <c r="D229">
        <v>0</v>
      </c>
      <c r="E229">
        <f t="shared" si="19"/>
        <v>9484</v>
      </c>
      <c r="F229">
        <f t="shared" si="20"/>
        <v>258</v>
      </c>
      <c r="G229">
        <f t="shared" si="21"/>
        <v>51069</v>
      </c>
      <c r="H229">
        <f t="shared" si="22"/>
        <v>-11661.624000000707</v>
      </c>
      <c r="I229" s="1">
        <f t="shared" si="18"/>
        <v>11549791.548517562</v>
      </c>
      <c r="J229">
        <f t="shared" si="23"/>
        <v>224520</v>
      </c>
    </row>
    <row r="230" spans="1:10" x14ac:dyDescent="0.25">
      <c r="A230">
        <v>20021209</v>
      </c>
      <c r="B230">
        <v>27.2</v>
      </c>
      <c r="C230">
        <v>24.353999999999999</v>
      </c>
      <c r="D230">
        <v>0</v>
      </c>
      <c r="E230">
        <f t="shared" si="19"/>
        <v>9489</v>
      </c>
      <c r="F230">
        <f t="shared" si="20"/>
        <v>256</v>
      </c>
      <c r="G230">
        <f t="shared" si="21"/>
        <v>50558</v>
      </c>
      <c r="H230">
        <f t="shared" si="22"/>
        <v>19084.20000000019</v>
      </c>
      <c r="I230" s="1">
        <f t="shared" si="18"/>
        <v>11583695.814529445</v>
      </c>
      <c r="J230">
        <f t="shared" si="23"/>
        <v>224776</v>
      </c>
    </row>
    <row r="231" spans="1:10" x14ac:dyDescent="0.25">
      <c r="A231">
        <v>20021210</v>
      </c>
      <c r="B231">
        <v>27.72</v>
      </c>
      <c r="C231">
        <v>24.632000000000001</v>
      </c>
      <c r="D231">
        <v>0</v>
      </c>
      <c r="E231">
        <f t="shared" si="19"/>
        <v>9494</v>
      </c>
      <c r="F231">
        <f t="shared" si="20"/>
        <v>253</v>
      </c>
      <c r="G231">
        <f t="shared" si="21"/>
        <v>50052</v>
      </c>
      <c r="H231">
        <f t="shared" si="22"/>
        <v>62487.728000000505</v>
      </c>
      <c r="I231" s="1">
        <f t="shared" si="18"/>
        <v>11661133.442246608</v>
      </c>
      <c r="J231">
        <f t="shared" si="23"/>
        <v>225029</v>
      </c>
    </row>
    <row r="232" spans="1:10" x14ac:dyDescent="0.25">
      <c r="A232">
        <v>20021211</v>
      </c>
      <c r="B232">
        <v>27.42</v>
      </c>
      <c r="C232">
        <v>24.303000000000001</v>
      </c>
      <c r="D232">
        <v>0</v>
      </c>
      <c r="E232">
        <f t="shared" si="19"/>
        <v>9499</v>
      </c>
      <c r="F232">
        <f t="shared" si="20"/>
        <v>251</v>
      </c>
      <c r="G232">
        <f t="shared" si="21"/>
        <v>49551</v>
      </c>
      <c r="H232">
        <f t="shared" si="22"/>
        <v>-74034.541000000143</v>
      </c>
      <c r="I232" s="1">
        <f t="shared" si="18"/>
        <v>11601766.161895489</v>
      </c>
      <c r="J232">
        <f t="shared" si="23"/>
        <v>225280</v>
      </c>
    </row>
    <row r="233" spans="1:10" x14ac:dyDescent="0.25">
      <c r="A233">
        <v>20021212</v>
      </c>
      <c r="B233">
        <v>27.92</v>
      </c>
      <c r="C233">
        <v>24.565999999999999</v>
      </c>
      <c r="D233">
        <v>0</v>
      </c>
      <c r="E233">
        <f t="shared" si="19"/>
        <v>9504</v>
      </c>
      <c r="F233">
        <f t="shared" si="20"/>
        <v>248</v>
      </c>
      <c r="G233">
        <f t="shared" si="21"/>
        <v>49055</v>
      </c>
      <c r="H233">
        <f t="shared" si="22"/>
        <v>59248.639999999577</v>
      </c>
      <c r="I233" s="1">
        <f t="shared" si="18"/>
        <v>11675788.217004441</v>
      </c>
      <c r="J233">
        <f t="shared" si="23"/>
        <v>225528</v>
      </c>
    </row>
    <row r="234" spans="1:10" x14ac:dyDescent="0.25">
      <c r="A234">
        <v>20021213</v>
      </c>
      <c r="B234">
        <v>28.55</v>
      </c>
      <c r="C234">
        <v>24.532</v>
      </c>
      <c r="D234">
        <v>0</v>
      </c>
      <c r="E234">
        <f t="shared" si="19"/>
        <v>9509</v>
      </c>
      <c r="F234">
        <f t="shared" si="20"/>
        <v>246</v>
      </c>
      <c r="G234">
        <f t="shared" si="21"/>
        <v>48564</v>
      </c>
      <c r="H234">
        <f t="shared" si="22"/>
        <v>-7667.9519999997565</v>
      </c>
      <c r="I234" s="1">
        <f t="shared" si="18"/>
        <v>11683069.360625803</v>
      </c>
      <c r="J234">
        <f t="shared" si="23"/>
        <v>225774</v>
      </c>
    </row>
    <row r="235" spans="1:10" x14ac:dyDescent="0.25">
      <c r="A235">
        <v>20021216</v>
      </c>
      <c r="B235">
        <v>30.12</v>
      </c>
      <c r="C235">
        <v>25.169</v>
      </c>
      <c r="D235">
        <v>0</v>
      </c>
      <c r="E235">
        <f t="shared" si="19"/>
        <v>9514</v>
      </c>
      <c r="F235">
        <f t="shared" si="20"/>
        <v>243</v>
      </c>
      <c r="G235">
        <f t="shared" si="21"/>
        <v>48078</v>
      </c>
      <c r="H235">
        <f t="shared" si="22"/>
        <v>143818.03800000012</v>
      </c>
      <c r="I235" s="1">
        <f t="shared" si="18"/>
        <v>11842457.306141155</v>
      </c>
      <c r="J235">
        <f t="shared" si="23"/>
        <v>226017</v>
      </c>
    </row>
    <row r="236" spans="1:10" x14ac:dyDescent="0.25">
      <c r="A236">
        <v>20021217</v>
      </c>
      <c r="B236">
        <v>30.07</v>
      </c>
      <c r="C236">
        <v>24.922000000000001</v>
      </c>
      <c r="D236">
        <v>0</v>
      </c>
      <c r="E236">
        <f t="shared" si="19"/>
        <v>9519</v>
      </c>
      <c r="F236">
        <f t="shared" si="20"/>
        <v>241</v>
      </c>
      <c r="G236">
        <f t="shared" si="21"/>
        <v>47597</v>
      </c>
      <c r="H236">
        <f t="shared" si="22"/>
        <v>-55826.198999999971</v>
      </c>
      <c r="I236" s="1">
        <f t="shared" si="18"/>
        <v>11802039.170624647</v>
      </c>
      <c r="J236">
        <f t="shared" si="23"/>
        <v>226258</v>
      </c>
    </row>
    <row r="237" spans="1:10" x14ac:dyDescent="0.25">
      <c r="A237">
        <v>20021218</v>
      </c>
      <c r="B237">
        <v>30.42</v>
      </c>
      <c r="C237">
        <v>25.036999999999999</v>
      </c>
      <c r="D237">
        <v>0</v>
      </c>
      <c r="E237">
        <f t="shared" si="19"/>
        <v>9524</v>
      </c>
      <c r="F237">
        <f t="shared" si="20"/>
        <v>238</v>
      </c>
      <c r="G237">
        <f t="shared" si="21"/>
        <v>47121</v>
      </c>
      <c r="H237">
        <f t="shared" si="22"/>
        <v>26019.669999999645</v>
      </c>
      <c r="I237" s="1">
        <f t="shared" si="18"/>
        <v>11843479.944355298</v>
      </c>
      <c r="J237">
        <f t="shared" si="23"/>
        <v>226496</v>
      </c>
    </row>
    <row r="238" spans="1:10" x14ac:dyDescent="0.25">
      <c r="A238">
        <v>20021219</v>
      </c>
      <c r="B238">
        <v>30.52</v>
      </c>
      <c r="C238">
        <v>24.956</v>
      </c>
      <c r="D238">
        <v>0</v>
      </c>
      <c r="E238">
        <f t="shared" si="19"/>
        <v>9529</v>
      </c>
      <c r="F238">
        <f t="shared" si="20"/>
        <v>236</v>
      </c>
      <c r="G238">
        <f t="shared" si="21"/>
        <v>46650</v>
      </c>
      <c r="H238">
        <f t="shared" si="22"/>
        <v>-18346.17599999989</v>
      </c>
      <c r="I238" s="1">
        <f t="shared" si="18"/>
        <v>11840453.221942848</v>
      </c>
      <c r="J238">
        <f t="shared" si="23"/>
        <v>226732</v>
      </c>
    </row>
    <row r="239" spans="1:10" x14ac:dyDescent="0.25">
      <c r="A239">
        <v>20021220</v>
      </c>
      <c r="B239">
        <v>30.42</v>
      </c>
      <c r="C239">
        <v>24.724</v>
      </c>
      <c r="D239">
        <v>0</v>
      </c>
      <c r="E239">
        <f t="shared" si="19"/>
        <v>9533</v>
      </c>
      <c r="F239">
        <f t="shared" si="20"/>
        <v>234</v>
      </c>
      <c r="G239">
        <f t="shared" si="21"/>
        <v>46183</v>
      </c>
      <c r="H239">
        <f t="shared" si="22"/>
        <v>-52601.823999999848</v>
      </c>
      <c r="I239" s="1">
        <f t="shared" si="18"/>
        <v>11803001.881492605</v>
      </c>
      <c r="J239">
        <f t="shared" si="23"/>
        <v>226966</v>
      </c>
    </row>
    <row r="240" spans="1:10" x14ac:dyDescent="0.25">
      <c r="A240">
        <v>20021223</v>
      </c>
      <c r="B240">
        <v>31.97</v>
      </c>
      <c r="C240">
        <v>25.02</v>
      </c>
      <c r="D240">
        <v>0</v>
      </c>
      <c r="E240">
        <f t="shared" si="19"/>
        <v>9538</v>
      </c>
      <c r="F240">
        <f t="shared" si="20"/>
        <v>231</v>
      </c>
      <c r="G240">
        <f t="shared" si="21"/>
        <v>45721</v>
      </c>
      <c r="H240">
        <f t="shared" si="22"/>
        <v>67181.935999999856</v>
      </c>
      <c r="I240" s="1">
        <f t="shared" si="18"/>
        <v>11885895.307833128</v>
      </c>
      <c r="J240">
        <f t="shared" si="23"/>
        <v>227197</v>
      </c>
    </row>
    <row r="241" spans="1:10" x14ac:dyDescent="0.25">
      <c r="A241">
        <v>20021227</v>
      </c>
      <c r="B241">
        <v>32.72</v>
      </c>
      <c r="C241">
        <v>25.045000000000002</v>
      </c>
      <c r="D241">
        <v>0</v>
      </c>
      <c r="E241">
        <f t="shared" si="19"/>
        <v>9543</v>
      </c>
      <c r="F241">
        <f t="shared" si="20"/>
        <v>229</v>
      </c>
      <c r="G241">
        <f t="shared" si="21"/>
        <v>45264</v>
      </c>
      <c r="H241">
        <f t="shared" si="22"/>
        <v>5679.925000000484</v>
      </c>
      <c r="I241" s="1">
        <f t="shared" si="18"/>
        <v>11907476.276805257</v>
      </c>
      <c r="J241">
        <f t="shared" si="23"/>
        <v>227426</v>
      </c>
    </row>
    <row r="242" spans="1:10" x14ac:dyDescent="0.25">
      <c r="A242">
        <v>20021230</v>
      </c>
      <c r="B242">
        <v>31.35</v>
      </c>
      <c r="C242">
        <v>24.5</v>
      </c>
      <c r="D242">
        <v>0</v>
      </c>
      <c r="E242">
        <f t="shared" si="19"/>
        <v>9547</v>
      </c>
      <c r="F242">
        <f t="shared" si="20"/>
        <v>227</v>
      </c>
      <c r="G242">
        <f t="shared" si="21"/>
        <v>44811</v>
      </c>
      <c r="H242">
        <f t="shared" si="22"/>
        <v>-123947.17000000039</v>
      </c>
      <c r="I242" s="1">
        <f t="shared" si="18"/>
        <v>11798680.474157402</v>
      </c>
      <c r="J242">
        <f t="shared" si="23"/>
        <v>227653</v>
      </c>
    </row>
    <row r="243" spans="1:10" x14ac:dyDescent="0.25">
      <c r="A243">
        <v>20030102</v>
      </c>
      <c r="B243">
        <v>31.85</v>
      </c>
      <c r="C243">
        <v>24.707000000000001</v>
      </c>
      <c r="D243">
        <v>0</v>
      </c>
      <c r="E243">
        <f t="shared" si="19"/>
        <v>9552</v>
      </c>
      <c r="F243">
        <f t="shared" si="20"/>
        <v>224</v>
      </c>
      <c r="G243">
        <f t="shared" si="21"/>
        <v>44363</v>
      </c>
      <c r="H243">
        <f t="shared" si="22"/>
        <v>47124.171000000169</v>
      </c>
      <c r="I243" s="1">
        <f t="shared" si="18"/>
        <v>11861014.572411336</v>
      </c>
      <c r="J243">
        <f t="shared" si="23"/>
        <v>227877</v>
      </c>
    </row>
    <row r="244" spans="1:10" x14ac:dyDescent="0.25">
      <c r="A244">
        <v>20030103</v>
      </c>
      <c r="B244">
        <v>33.07</v>
      </c>
      <c r="C244">
        <v>25.079000000000001</v>
      </c>
      <c r="D244">
        <v>0</v>
      </c>
      <c r="E244">
        <f t="shared" si="19"/>
        <v>9556</v>
      </c>
      <c r="F244">
        <f t="shared" si="20"/>
        <v>222</v>
      </c>
      <c r="G244">
        <f t="shared" si="21"/>
        <v>43919</v>
      </c>
      <c r="H244">
        <f t="shared" si="22"/>
        <v>84770.243999999977</v>
      </c>
      <c r="I244" s="1">
        <f t="shared" si="18"/>
        <v>11961413.99380813</v>
      </c>
      <c r="J244">
        <f t="shared" si="23"/>
        <v>228099</v>
      </c>
    </row>
    <row r="245" spans="1:10" x14ac:dyDescent="0.25">
      <c r="A245">
        <v>20030106</v>
      </c>
      <c r="B245">
        <v>32.119999999999997</v>
      </c>
      <c r="C245">
        <v>24.728999999999999</v>
      </c>
      <c r="D245">
        <v>0</v>
      </c>
      <c r="E245">
        <f t="shared" si="19"/>
        <v>9561</v>
      </c>
      <c r="F245">
        <f t="shared" si="20"/>
        <v>220</v>
      </c>
      <c r="G245">
        <f t="shared" si="21"/>
        <v>43480</v>
      </c>
      <c r="H245">
        <f t="shared" si="22"/>
        <v>-79834.650000000329</v>
      </c>
      <c r="I245" s="1">
        <f t="shared" si="18"/>
        <v>11896634.216737635</v>
      </c>
      <c r="J245">
        <f t="shared" si="23"/>
        <v>228319</v>
      </c>
    </row>
    <row r="246" spans="1:10" x14ac:dyDescent="0.25">
      <c r="A246">
        <v>20030107</v>
      </c>
      <c r="B246">
        <v>31.07</v>
      </c>
      <c r="C246">
        <v>24.934000000000001</v>
      </c>
      <c r="D246">
        <v>0</v>
      </c>
      <c r="E246">
        <f t="shared" si="19"/>
        <v>9565</v>
      </c>
      <c r="F246">
        <f t="shared" si="20"/>
        <v>218</v>
      </c>
      <c r="G246">
        <f t="shared" si="21"/>
        <v>43045</v>
      </c>
      <c r="H246">
        <f t="shared" si="22"/>
        <v>46805.395000000419</v>
      </c>
      <c r="I246" s="1">
        <f t="shared" si="18"/>
        <v>11957904.074668974</v>
      </c>
      <c r="J246">
        <f t="shared" si="23"/>
        <v>228537</v>
      </c>
    </row>
    <row r="247" spans="1:10" x14ac:dyDescent="0.25">
      <c r="A247">
        <v>20030108</v>
      </c>
      <c r="B247">
        <v>30.32</v>
      </c>
      <c r="C247">
        <v>25.010999999999999</v>
      </c>
      <c r="D247">
        <v>0</v>
      </c>
      <c r="E247">
        <f t="shared" si="19"/>
        <v>9570</v>
      </c>
      <c r="F247">
        <f t="shared" si="20"/>
        <v>215</v>
      </c>
      <c r="G247">
        <f t="shared" si="21"/>
        <v>42615</v>
      </c>
      <c r="H247">
        <f t="shared" si="22"/>
        <v>17597.348999999584</v>
      </c>
      <c r="I247" s="1">
        <f t="shared" si="18"/>
        <v>11989492.967312448</v>
      </c>
      <c r="J247">
        <f t="shared" si="23"/>
        <v>228752</v>
      </c>
    </row>
    <row r="248" spans="1:10" x14ac:dyDescent="0.25">
      <c r="A248">
        <v>20030109</v>
      </c>
      <c r="B248">
        <v>31.97</v>
      </c>
      <c r="C248">
        <v>25.231000000000002</v>
      </c>
      <c r="D248">
        <v>0</v>
      </c>
      <c r="E248">
        <f t="shared" si="19"/>
        <v>9574</v>
      </c>
      <c r="F248">
        <f t="shared" si="20"/>
        <v>213</v>
      </c>
      <c r="G248">
        <f t="shared" si="21"/>
        <v>42189</v>
      </c>
      <c r="H248">
        <f t="shared" si="22"/>
        <v>50325.440000000555</v>
      </c>
      <c r="I248" s="1">
        <f t="shared" si="18"/>
        <v>12054394.099648336</v>
      </c>
      <c r="J248">
        <f t="shared" si="23"/>
        <v>228965</v>
      </c>
    </row>
    <row r="249" spans="1:10" x14ac:dyDescent="0.25">
      <c r="A249">
        <v>20030110</v>
      </c>
      <c r="B249">
        <v>31.68</v>
      </c>
      <c r="C249">
        <v>25.055</v>
      </c>
      <c r="D249">
        <v>0</v>
      </c>
      <c r="E249">
        <f t="shared" si="19"/>
        <v>9578</v>
      </c>
      <c r="F249">
        <f t="shared" si="20"/>
        <v>211</v>
      </c>
      <c r="G249">
        <f t="shared" si="21"/>
        <v>41767</v>
      </c>
      <c r="H249">
        <f t="shared" si="22"/>
        <v>-40297.84000000044</v>
      </c>
      <c r="I249" s="1">
        <f t="shared" si="18"/>
        <v>12028426.927873809</v>
      </c>
      <c r="J249">
        <f t="shared" si="23"/>
        <v>229176</v>
      </c>
    </row>
    <row r="250" spans="1:10" x14ac:dyDescent="0.25">
      <c r="A250">
        <v>20030113</v>
      </c>
      <c r="B250">
        <v>32.229999999999997</v>
      </c>
      <c r="C250">
        <v>25.48</v>
      </c>
      <c r="D250">
        <v>0</v>
      </c>
      <c r="E250">
        <f t="shared" si="19"/>
        <v>9582</v>
      </c>
      <c r="F250">
        <f t="shared" si="20"/>
        <v>209</v>
      </c>
      <c r="G250">
        <f t="shared" si="21"/>
        <v>41349</v>
      </c>
      <c r="H250">
        <f t="shared" si="22"/>
        <v>97399.800000000163</v>
      </c>
      <c r="I250" s="1">
        <f t="shared" si="18"/>
        <v>12140258.47936804</v>
      </c>
      <c r="J250">
        <f t="shared" si="23"/>
        <v>229385</v>
      </c>
    </row>
    <row r="251" spans="1:10" x14ac:dyDescent="0.25">
      <c r="A251">
        <v>20030114</v>
      </c>
      <c r="B251">
        <v>32.369999999999997</v>
      </c>
      <c r="C251">
        <v>25.788</v>
      </c>
      <c r="D251">
        <v>0</v>
      </c>
      <c r="E251">
        <f t="shared" si="19"/>
        <v>9587</v>
      </c>
      <c r="F251">
        <f t="shared" si="20"/>
        <v>207</v>
      </c>
      <c r="G251">
        <f t="shared" si="21"/>
        <v>40936</v>
      </c>
      <c r="H251">
        <f t="shared" si="22"/>
        <v>70650.579999999958</v>
      </c>
      <c r="I251" s="1">
        <f t="shared" si="18"/>
        <v>12225246.42098839</v>
      </c>
      <c r="J251">
        <f t="shared" si="23"/>
        <v>229592</v>
      </c>
    </row>
    <row r="252" spans="1:10" x14ac:dyDescent="0.25">
      <c r="A252">
        <v>20030115</v>
      </c>
      <c r="B252">
        <v>33.22</v>
      </c>
      <c r="C252">
        <v>25.89</v>
      </c>
      <c r="D252">
        <v>0</v>
      </c>
      <c r="E252">
        <f t="shared" si="19"/>
        <v>9591</v>
      </c>
      <c r="F252">
        <f t="shared" si="20"/>
        <v>205</v>
      </c>
      <c r="G252">
        <f t="shared" si="21"/>
        <v>40527</v>
      </c>
      <c r="H252">
        <f t="shared" si="22"/>
        <v>23418.384000000071</v>
      </c>
      <c r="I252" s="1">
        <f t="shared" si="18"/>
        <v>12263227.15097707</v>
      </c>
      <c r="J252">
        <f t="shared" si="23"/>
        <v>229797</v>
      </c>
    </row>
    <row r="253" spans="1:10" x14ac:dyDescent="0.25">
      <c r="A253">
        <v>20030116</v>
      </c>
      <c r="B253">
        <v>33.67</v>
      </c>
      <c r="C253">
        <v>26.04</v>
      </c>
      <c r="D253">
        <v>0</v>
      </c>
      <c r="E253">
        <f t="shared" si="19"/>
        <v>9595</v>
      </c>
      <c r="F253">
        <f t="shared" si="20"/>
        <v>203</v>
      </c>
      <c r="G253">
        <f t="shared" si="21"/>
        <v>40122</v>
      </c>
      <c r="H253">
        <f t="shared" si="22"/>
        <v>34469.549999999675</v>
      </c>
      <c r="I253" s="1">
        <f t="shared" si="18"/>
        <v>12312311.466089146</v>
      </c>
      <c r="J253">
        <f t="shared" si="23"/>
        <v>230000</v>
      </c>
    </row>
    <row r="254" spans="1:10" x14ac:dyDescent="0.25">
      <c r="A254">
        <v>20030117</v>
      </c>
      <c r="B254">
        <v>33.92</v>
      </c>
      <c r="C254">
        <v>26.225000000000001</v>
      </c>
      <c r="D254">
        <v>0</v>
      </c>
      <c r="E254">
        <f t="shared" si="19"/>
        <v>9599</v>
      </c>
      <c r="F254">
        <f t="shared" si="20"/>
        <v>201</v>
      </c>
      <c r="G254">
        <f t="shared" si="21"/>
        <v>39721</v>
      </c>
      <c r="H254">
        <f t="shared" si="22"/>
        <v>42550.000000000524</v>
      </c>
      <c r="I254" s="1">
        <f t="shared" si="18"/>
        <v>12369445.735393934</v>
      </c>
      <c r="J254">
        <f t="shared" si="23"/>
        <v>230201</v>
      </c>
    </row>
    <row r="255" spans="1:10" x14ac:dyDescent="0.25">
      <c r="A255">
        <v>20030121</v>
      </c>
      <c r="B255">
        <v>34.619999999999997</v>
      </c>
      <c r="C255">
        <v>26.158999999999999</v>
      </c>
      <c r="D255">
        <v>0</v>
      </c>
      <c r="E255">
        <f t="shared" si="19"/>
        <v>9603</v>
      </c>
      <c r="F255">
        <f t="shared" si="20"/>
        <v>199</v>
      </c>
      <c r="G255">
        <f t="shared" si="21"/>
        <v>39324</v>
      </c>
      <c r="H255">
        <f t="shared" si="22"/>
        <v>-15193.266000000576</v>
      </c>
      <c r="I255" s="1">
        <f t="shared" si="18"/>
        <v>12368983.562232265</v>
      </c>
      <c r="J255">
        <f t="shared" si="23"/>
        <v>230400</v>
      </c>
    </row>
    <row r="256" spans="1:10" x14ac:dyDescent="0.25">
      <c r="A256">
        <v>20030122</v>
      </c>
      <c r="B256">
        <v>34.450000000000003</v>
      </c>
      <c r="C256">
        <v>26.25</v>
      </c>
      <c r="D256">
        <v>0</v>
      </c>
      <c r="E256">
        <f t="shared" si="19"/>
        <v>9607</v>
      </c>
      <c r="F256">
        <f t="shared" si="20"/>
        <v>197</v>
      </c>
      <c r="G256">
        <f t="shared" si="21"/>
        <v>38931</v>
      </c>
      <c r="H256">
        <f t="shared" si="22"/>
        <v>20966.400000000249</v>
      </c>
      <c r="I256" s="1">
        <f t="shared" si="18"/>
        <v>12404475.745292244</v>
      </c>
      <c r="J256">
        <f t="shared" si="23"/>
        <v>230597</v>
      </c>
    </row>
    <row r="257" spans="1:10" x14ac:dyDescent="0.25">
      <c r="A257">
        <v>20030123</v>
      </c>
      <c r="B257">
        <v>33.85</v>
      </c>
      <c r="C257">
        <v>26.228999999999999</v>
      </c>
      <c r="D257">
        <v>0</v>
      </c>
      <c r="E257">
        <f t="shared" si="19"/>
        <v>9611</v>
      </c>
      <c r="F257">
        <f t="shared" si="20"/>
        <v>195</v>
      </c>
      <c r="G257">
        <f t="shared" si="21"/>
        <v>38542</v>
      </c>
      <c r="H257">
        <f t="shared" si="22"/>
        <v>-4842.5370000001831</v>
      </c>
      <c r="I257" s="1">
        <f t="shared" si="18"/>
        <v>12413790.659024369</v>
      </c>
      <c r="J257">
        <f t="shared" si="23"/>
        <v>230792</v>
      </c>
    </row>
    <row r="258" spans="1:10" x14ac:dyDescent="0.25">
      <c r="A258">
        <v>20030124</v>
      </c>
      <c r="B258">
        <v>35.020000000000003</v>
      </c>
      <c r="C258">
        <v>26.568999999999999</v>
      </c>
      <c r="D258">
        <v>0</v>
      </c>
      <c r="E258">
        <f t="shared" si="19"/>
        <v>9615</v>
      </c>
      <c r="F258">
        <f t="shared" si="20"/>
        <v>193</v>
      </c>
      <c r="G258">
        <f t="shared" si="21"/>
        <v>38157</v>
      </c>
      <c r="H258">
        <f t="shared" si="22"/>
        <v>78469.27999999997</v>
      </c>
      <c r="I258" s="1">
        <f t="shared" si="18"/>
        <v>12506733.178368591</v>
      </c>
      <c r="J258">
        <f t="shared" si="23"/>
        <v>230985</v>
      </c>
    </row>
    <row r="259" spans="1:10" x14ac:dyDescent="0.25">
      <c r="A259">
        <v>20030127</v>
      </c>
      <c r="B259">
        <v>32.270000000000003</v>
      </c>
      <c r="C259">
        <v>26.312000000000001</v>
      </c>
      <c r="D259">
        <v>0</v>
      </c>
      <c r="E259">
        <f t="shared" si="19"/>
        <v>9618</v>
      </c>
      <c r="F259">
        <f t="shared" si="20"/>
        <v>191</v>
      </c>
      <c r="G259">
        <f t="shared" si="21"/>
        <v>37775</v>
      </c>
      <c r="H259">
        <f t="shared" si="22"/>
        <v>-59363.144999999517</v>
      </c>
      <c r="I259" s="1">
        <f t="shared" si="18"/>
        <v>12460695.199226862</v>
      </c>
      <c r="J259">
        <f t="shared" si="23"/>
        <v>231176</v>
      </c>
    </row>
    <row r="260" spans="1:10" x14ac:dyDescent="0.25">
      <c r="A260">
        <v>20030128</v>
      </c>
      <c r="B260">
        <v>32.67</v>
      </c>
      <c r="C260">
        <v>26.699000000000002</v>
      </c>
      <c r="D260">
        <v>0</v>
      </c>
      <c r="E260">
        <f t="shared" si="19"/>
        <v>9622</v>
      </c>
      <c r="F260">
        <f t="shared" si="20"/>
        <v>189</v>
      </c>
      <c r="G260">
        <f t="shared" si="21"/>
        <v>37397</v>
      </c>
      <c r="H260">
        <f t="shared" si="22"/>
        <v>89465.11200000011</v>
      </c>
      <c r="I260" s="1">
        <f t="shared" ref="I260:I323" si="24">I259*1.00008-E260*B260+10000*B260+H260-F260*0.0005*C260</f>
        <v>12563503.903787302</v>
      </c>
      <c r="J260">
        <f t="shared" si="23"/>
        <v>231365</v>
      </c>
    </row>
    <row r="261" spans="1:10" x14ac:dyDescent="0.25">
      <c r="A261">
        <v>20030129</v>
      </c>
      <c r="B261">
        <v>33.619999999999997</v>
      </c>
      <c r="C261">
        <v>27.114999999999998</v>
      </c>
      <c r="D261">
        <v>0</v>
      </c>
      <c r="E261">
        <f t="shared" ref="E261:E324" si="25">-ROUND(0.01*G260,0)+10000</f>
        <v>9626</v>
      </c>
      <c r="F261">
        <f t="shared" ref="F261:F324" si="26">ROUND(ROUND(G260*0.01,0)*0.5,0)</f>
        <v>187</v>
      </c>
      <c r="G261">
        <f t="shared" ref="G261:G324" si="27">G260+E261-10000</f>
        <v>37023</v>
      </c>
      <c r="H261">
        <f t="shared" ref="H261:H324" si="28">(C261-C260-D261)*J260</f>
        <v>96247.839999999269</v>
      </c>
      <c r="I261" s="1">
        <f t="shared" si="24"/>
        <v>12673328.168847106</v>
      </c>
      <c r="J261">
        <f t="shared" ref="J261:J324" si="29">J260+F261</f>
        <v>231552</v>
      </c>
    </row>
    <row r="262" spans="1:10" x14ac:dyDescent="0.25">
      <c r="A262">
        <v>20030130</v>
      </c>
      <c r="B262">
        <v>33.85</v>
      </c>
      <c r="C262">
        <v>27.352</v>
      </c>
      <c r="D262">
        <v>0</v>
      </c>
      <c r="E262">
        <f t="shared" si="25"/>
        <v>9630</v>
      </c>
      <c r="F262">
        <f t="shared" si="26"/>
        <v>185</v>
      </c>
      <c r="G262">
        <f t="shared" si="27"/>
        <v>36653</v>
      </c>
      <c r="H262">
        <f t="shared" si="28"/>
        <v>54877.824000000437</v>
      </c>
      <c r="I262" s="1">
        <f t="shared" si="24"/>
        <v>12741741.829040615</v>
      </c>
      <c r="J262">
        <f t="shared" si="29"/>
        <v>231737</v>
      </c>
    </row>
    <row r="263" spans="1:10" x14ac:dyDescent="0.25">
      <c r="A263">
        <v>20030131</v>
      </c>
      <c r="B263">
        <v>33.520000000000003</v>
      </c>
      <c r="C263">
        <v>27.294</v>
      </c>
      <c r="D263">
        <v>0</v>
      </c>
      <c r="E263">
        <f t="shared" si="25"/>
        <v>9633</v>
      </c>
      <c r="F263">
        <f t="shared" si="26"/>
        <v>184</v>
      </c>
      <c r="G263">
        <f t="shared" si="27"/>
        <v>36286</v>
      </c>
      <c r="H263">
        <f t="shared" si="28"/>
        <v>-13440.745999999961</v>
      </c>
      <c r="I263" s="1">
        <f t="shared" si="24"/>
        <v>12741619.75133894</v>
      </c>
      <c r="J263">
        <f t="shared" si="29"/>
        <v>231921</v>
      </c>
    </row>
    <row r="264" spans="1:10" x14ac:dyDescent="0.25">
      <c r="A264">
        <v>20030203</v>
      </c>
      <c r="B264">
        <v>32.770000000000003</v>
      </c>
      <c r="C264">
        <v>27.228000000000002</v>
      </c>
      <c r="D264">
        <v>0</v>
      </c>
      <c r="E264">
        <f t="shared" si="25"/>
        <v>9637</v>
      </c>
      <c r="F264">
        <f t="shared" si="26"/>
        <v>182</v>
      </c>
      <c r="G264">
        <f t="shared" si="27"/>
        <v>35923</v>
      </c>
      <c r="H264">
        <f t="shared" si="28"/>
        <v>-15306.785999999756</v>
      </c>
      <c r="I264" s="1">
        <f t="shared" si="24"/>
        <v>12739225.327171048</v>
      </c>
      <c r="J264">
        <f t="shared" si="29"/>
        <v>232103</v>
      </c>
    </row>
    <row r="265" spans="1:10" x14ac:dyDescent="0.25">
      <c r="A265">
        <v>20030204</v>
      </c>
      <c r="B265">
        <v>33.57</v>
      </c>
      <c r="C265">
        <v>27.606999999999999</v>
      </c>
      <c r="D265">
        <v>0</v>
      </c>
      <c r="E265">
        <f t="shared" si="25"/>
        <v>9641</v>
      </c>
      <c r="F265">
        <f t="shared" si="26"/>
        <v>180</v>
      </c>
      <c r="G265">
        <f t="shared" si="27"/>
        <v>35564</v>
      </c>
      <c r="H265">
        <f t="shared" si="28"/>
        <v>87967.036999999487</v>
      </c>
      <c r="I265" s="1">
        <f t="shared" si="24"/>
        <v>12840260.647567222</v>
      </c>
      <c r="J265">
        <f t="shared" si="29"/>
        <v>232283</v>
      </c>
    </row>
    <row r="266" spans="1:10" x14ac:dyDescent="0.25">
      <c r="A266">
        <v>20030205</v>
      </c>
      <c r="B266">
        <v>33.909999999999997</v>
      </c>
      <c r="C266">
        <v>27.849</v>
      </c>
      <c r="D266">
        <v>0</v>
      </c>
      <c r="E266">
        <f t="shared" si="25"/>
        <v>9644</v>
      </c>
      <c r="F266">
        <f t="shared" si="26"/>
        <v>178</v>
      </c>
      <c r="G266">
        <f t="shared" si="27"/>
        <v>35208</v>
      </c>
      <c r="H266">
        <f t="shared" si="28"/>
        <v>56212.486000000208</v>
      </c>
      <c r="I266" s="1">
        <f t="shared" si="24"/>
        <v>12909569.835858028</v>
      </c>
      <c r="J266">
        <f t="shared" si="29"/>
        <v>232461</v>
      </c>
    </row>
    <row r="267" spans="1:10" x14ac:dyDescent="0.25">
      <c r="A267">
        <v>20030206</v>
      </c>
      <c r="B267">
        <v>34.32</v>
      </c>
      <c r="C267">
        <v>27.846</v>
      </c>
      <c r="D267">
        <v>0</v>
      </c>
      <c r="E267">
        <f t="shared" si="25"/>
        <v>9648</v>
      </c>
      <c r="F267">
        <f t="shared" si="26"/>
        <v>176</v>
      </c>
      <c r="G267">
        <f t="shared" si="27"/>
        <v>34856</v>
      </c>
      <c r="H267">
        <f t="shared" si="28"/>
        <v>-697.38300000002641</v>
      </c>
      <c r="I267" s="1">
        <f t="shared" si="24"/>
        <v>12921983.407996899</v>
      </c>
      <c r="J267">
        <f t="shared" si="29"/>
        <v>232637</v>
      </c>
    </row>
    <row r="268" spans="1:10" x14ac:dyDescent="0.25">
      <c r="A268">
        <v>20030207</v>
      </c>
      <c r="B268">
        <v>35.119999999999997</v>
      </c>
      <c r="C268">
        <v>28.202000000000002</v>
      </c>
      <c r="D268">
        <v>0</v>
      </c>
      <c r="E268">
        <f t="shared" si="25"/>
        <v>9651</v>
      </c>
      <c r="F268">
        <f t="shared" si="26"/>
        <v>175</v>
      </c>
      <c r="G268">
        <f t="shared" si="27"/>
        <v>34507</v>
      </c>
      <c r="H268">
        <f t="shared" si="28"/>
        <v>82818.77200000039</v>
      </c>
      <c r="I268" s="1">
        <f t="shared" si="24"/>
        <v>13018090.35099454</v>
      </c>
      <c r="J268">
        <f t="shared" si="29"/>
        <v>232812</v>
      </c>
    </row>
    <row r="269" spans="1:10" x14ac:dyDescent="0.25">
      <c r="A269">
        <v>20030210</v>
      </c>
      <c r="B269">
        <v>34.47</v>
      </c>
      <c r="C269">
        <v>27.776</v>
      </c>
      <c r="D269">
        <v>0</v>
      </c>
      <c r="E269">
        <f t="shared" si="25"/>
        <v>9655</v>
      </c>
      <c r="F269">
        <f t="shared" si="26"/>
        <v>173</v>
      </c>
      <c r="G269">
        <f t="shared" si="27"/>
        <v>34162</v>
      </c>
      <c r="H269">
        <f t="shared" si="28"/>
        <v>-99177.912000000448</v>
      </c>
      <c r="I269" s="1">
        <f t="shared" si="24"/>
        <v>12931843.633598622</v>
      </c>
      <c r="J269">
        <f t="shared" si="29"/>
        <v>232985</v>
      </c>
    </row>
    <row r="270" spans="1:10" x14ac:dyDescent="0.25">
      <c r="A270">
        <v>20030211</v>
      </c>
      <c r="B270">
        <v>35.43</v>
      </c>
      <c r="C270">
        <v>28.07</v>
      </c>
      <c r="D270">
        <v>0</v>
      </c>
      <c r="E270">
        <f t="shared" si="25"/>
        <v>9658</v>
      </c>
      <c r="F270">
        <f t="shared" si="26"/>
        <v>171</v>
      </c>
      <c r="G270">
        <f t="shared" si="27"/>
        <v>33820</v>
      </c>
      <c r="H270">
        <f t="shared" si="28"/>
        <v>68497.590000000113</v>
      </c>
      <c r="I270" s="1">
        <f t="shared" si="24"/>
        <v>13013490.43110431</v>
      </c>
      <c r="J270">
        <f t="shared" si="29"/>
        <v>233156</v>
      </c>
    </row>
    <row r="271" spans="1:10" x14ac:dyDescent="0.25">
      <c r="A271">
        <v>20030212</v>
      </c>
      <c r="B271">
        <v>35.770000000000003</v>
      </c>
      <c r="C271">
        <v>28.154</v>
      </c>
      <c r="D271">
        <v>0</v>
      </c>
      <c r="E271">
        <f t="shared" si="25"/>
        <v>9662</v>
      </c>
      <c r="F271">
        <f t="shared" si="26"/>
        <v>169</v>
      </c>
      <c r="G271">
        <f t="shared" si="27"/>
        <v>33482</v>
      </c>
      <c r="H271">
        <f t="shared" si="28"/>
        <v>19585.103999999912</v>
      </c>
      <c r="I271" s="1">
        <f t="shared" si="24"/>
        <v>13046204.4953258</v>
      </c>
      <c r="J271">
        <f t="shared" si="29"/>
        <v>233325</v>
      </c>
    </row>
    <row r="272" spans="1:10" x14ac:dyDescent="0.25">
      <c r="A272">
        <v>20030213</v>
      </c>
      <c r="B272">
        <v>36.369999999999997</v>
      </c>
      <c r="C272">
        <v>28.395</v>
      </c>
      <c r="D272">
        <v>0</v>
      </c>
      <c r="E272">
        <f t="shared" si="25"/>
        <v>9665</v>
      </c>
      <c r="F272">
        <f t="shared" si="26"/>
        <v>168</v>
      </c>
      <c r="G272">
        <f t="shared" si="27"/>
        <v>33147</v>
      </c>
      <c r="H272">
        <f t="shared" si="28"/>
        <v>56231.324999999917</v>
      </c>
      <c r="I272" s="1">
        <f t="shared" si="24"/>
        <v>13115661.081505425</v>
      </c>
      <c r="J272">
        <f t="shared" si="29"/>
        <v>233493</v>
      </c>
    </row>
    <row r="273" spans="1:10" x14ac:dyDescent="0.25">
      <c r="A273">
        <v>20030214</v>
      </c>
      <c r="B273">
        <v>36.82</v>
      </c>
      <c r="C273">
        <v>28.375</v>
      </c>
      <c r="D273">
        <v>0</v>
      </c>
      <c r="E273">
        <f t="shared" si="25"/>
        <v>9669</v>
      </c>
      <c r="F273">
        <f t="shared" si="26"/>
        <v>166</v>
      </c>
      <c r="G273">
        <f t="shared" si="27"/>
        <v>32816</v>
      </c>
      <c r="H273">
        <f t="shared" si="28"/>
        <v>-4669.8599999999005</v>
      </c>
      <c r="I273" s="1">
        <f t="shared" si="24"/>
        <v>13124225.539266946</v>
      </c>
      <c r="J273">
        <f t="shared" si="29"/>
        <v>233659</v>
      </c>
    </row>
    <row r="274" spans="1:10" x14ac:dyDescent="0.25">
      <c r="A274">
        <v>20030218</v>
      </c>
      <c r="B274">
        <v>36.97</v>
      </c>
      <c r="C274">
        <v>28.311</v>
      </c>
      <c r="D274">
        <v>0</v>
      </c>
      <c r="E274">
        <f t="shared" si="25"/>
        <v>9672</v>
      </c>
      <c r="F274">
        <f t="shared" si="26"/>
        <v>164</v>
      </c>
      <c r="G274">
        <f t="shared" si="27"/>
        <v>32488</v>
      </c>
      <c r="H274">
        <f t="shared" si="28"/>
        <v>-14954.176000000014</v>
      </c>
      <c r="I274" s="1">
        <f t="shared" si="24"/>
        <v>13122445.139808087</v>
      </c>
      <c r="J274">
        <f t="shared" si="29"/>
        <v>233823</v>
      </c>
    </row>
    <row r="275" spans="1:10" x14ac:dyDescent="0.25">
      <c r="A275">
        <v>20030219</v>
      </c>
      <c r="B275">
        <v>37.22</v>
      </c>
      <c r="C275">
        <v>28.254000000000001</v>
      </c>
      <c r="D275">
        <v>0</v>
      </c>
      <c r="E275">
        <f t="shared" si="25"/>
        <v>9675</v>
      </c>
      <c r="F275">
        <f t="shared" si="26"/>
        <v>163</v>
      </c>
      <c r="G275">
        <f t="shared" si="27"/>
        <v>32163</v>
      </c>
      <c r="H275">
        <f t="shared" si="28"/>
        <v>-13327.910999999674</v>
      </c>
      <c r="I275" s="1">
        <f t="shared" si="24"/>
        <v>13122261.221718272</v>
      </c>
      <c r="J275">
        <f t="shared" si="29"/>
        <v>233986</v>
      </c>
    </row>
    <row r="276" spans="1:10" x14ac:dyDescent="0.25">
      <c r="A276">
        <v>20030220</v>
      </c>
      <c r="B276">
        <v>36.869999999999997</v>
      </c>
      <c r="C276">
        <v>27.942</v>
      </c>
      <c r="D276">
        <v>0</v>
      </c>
      <c r="E276">
        <f t="shared" si="25"/>
        <v>9678</v>
      </c>
      <c r="F276">
        <f t="shared" si="26"/>
        <v>161</v>
      </c>
      <c r="G276">
        <f t="shared" si="27"/>
        <v>31841</v>
      </c>
      <c r="H276">
        <f t="shared" si="28"/>
        <v>-73003.632000000274</v>
      </c>
      <c r="I276" s="1">
        <f t="shared" si="24"/>
        <v>13062177.261285011</v>
      </c>
      <c r="J276">
        <f t="shared" si="29"/>
        <v>234147</v>
      </c>
    </row>
    <row r="277" spans="1:10" x14ac:dyDescent="0.25">
      <c r="A277">
        <v>20030221</v>
      </c>
      <c r="B277">
        <v>36.869999999999997</v>
      </c>
      <c r="C277">
        <v>28.515999999999998</v>
      </c>
      <c r="D277">
        <v>0</v>
      </c>
      <c r="E277">
        <f t="shared" si="25"/>
        <v>9682</v>
      </c>
      <c r="F277">
        <f t="shared" si="26"/>
        <v>159</v>
      </c>
      <c r="G277">
        <f t="shared" si="27"/>
        <v>31523</v>
      </c>
      <c r="H277">
        <f t="shared" si="28"/>
        <v>134400.37799999956</v>
      </c>
      <c r="I277" s="1">
        <f t="shared" si="24"/>
        <v>13209345.006443912</v>
      </c>
      <c r="J277">
        <f t="shared" si="29"/>
        <v>234306</v>
      </c>
    </row>
    <row r="278" spans="1:10" x14ac:dyDescent="0.25">
      <c r="A278">
        <v>20030224</v>
      </c>
      <c r="B278">
        <v>37.57</v>
      </c>
      <c r="C278">
        <v>28.826000000000001</v>
      </c>
      <c r="D278">
        <v>0</v>
      </c>
      <c r="E278">
        <f t="shared" si="25"/>
        <v>9685</v>
      </c>
      <c r="F278">
        <f t="shared" si="26"/>
        <v>158</v>
      </c>
      <c r="G278">
        <f t="shared" si="27"/>
        <v>31208</v>
      </c>
      <c r="H278">
        <f t="shared" si="28"/>
        <v>72634.860000000539</v>
      </c>
      <c r="I278" s="1">
        <f t="shared" si="24"/>
        <v>13294868.88679043</v>
      </c>
      <c r="J278">
        <f t="shared" si="29"/>
        <v>234464</v>
      </c>
    </row>
    <row r="279" spans="1:10" x14ac:dyDescent="0.25">
      <c r="A279">
        <v>20030225</v>
      </c>
      <c r="B279">
        <v>35.97</v>
      </c>
      <c r="C279">
        <v>28.373999999999999</v>
      </c>
      <c r="D279">
        <v>0</v>
      </c>
      <c r="E279">
        <f t="shared" si="25"/>
        <v>9688</v>
      </c>
      <c r="F279">
        <f t="shared" si="26"/>
        <v>156</v>
      </c>
      <c r="G279">
        <f t="shared" si="27"/>
        <v>30896</v>
      </c>
      <c r="H279">
        <f t="shared" si="28"/>
        <v>-105977.72800000041</v>
      </c>
      <c r="I279" s="1">
        <f t="shared" si="24"/>
        <v>13201175.175129374</v>
      </c>
      <c r="J279">
        <f t="shared" si="29"/>
        <v>234620</v>
      </c>
    </row>
    <row r="280" spans="1:10" x14ac:dyDescent="0.25">
      <c r="A280">
        <v>20030226</v>
      </c>
      <c r="B280">
        <v>37.72</v>
      </c>
      <c r="C280">
        <v>28.774000000000001</v>
      </c>
      <c r="D280">
        <v>0</v>
      </c>
      <c r="E280">
        <f t="shared" si="25"/>
        <v>9691</v>
      </c>
      <c r="F280">
        <f t="shared" si="26"/>
        <v>155</v>
      </c>
      <c r="G280">
        <f t="shared" si="27"/>
        <v>30587</v>
      </c>
      <c r="H280">
        <f t="shared" si="28"/>
        <v>93848.000000000495</v>
      </c>
      <c r="I280" s="1">
        <f t="shared" si="24"/>
        <v>13307732.519158386</v>
      </c>
      <c r="J280">
        <f t="shared" si="29"/>
        <v>234775</v>
      </c>
    </row>
    <row r="281" spans="1:10" x14ac:dyDescent="0.25">
      <c r="A281">
        <v>20030227</v>
      </c>
      <c r="B281">
        <v>37.22</v>
      </c>
      <c r="C281">
        <v>28.728000000000002</v>
      </c>
      <c r="D281">
        <v>0</v>
      </c>
      <c r="E281">
        <f t="shared" si="25"/>
        <v>9694</v>
      </c>
      <c r="F281">
        <f t="shared" si="26"/>
        <v>153</v>
      </c>
      <c r="G281">
        <f t="shared" si="27"/>
        <v>30281</v>
      </c>
      <c r="H281">
        <f t="shared" si="28"/>
        <v>-10799.649999999852</v>
      </c>
      <c r="I281" s="1">
        <f t="shared" si="24"/>
        <v>13309384.610067921</v>
      </c>
      <c r="J281">
        <f t="shared" si="29"/>
        <v>234928</v>
      </c>
    </row>
    <row r="282" spans="1:10" x14ac:dyDescent="0.25">
      <c r="A282">
        <v>20030228</v>
      </c>
      <c r="B282">
        <v>36.619999999999997</v>
      </c>
      <c r="C282">
        <v>28.667000000000002</v>
      </c>
      <c r="D282">
        <v>0</v>
      </c>
      <c r="E282">
        <f t="shared" si="25"/>
        <v>9697</v>
      </c>
      <c r="F282">
        <f t="shared" si="26"/>
        <v>152</v>
      </c>
      <c r="G282">
        <f t="shared" si="27"/>
        <v>29978</v>
      </c>
      <c r="H282">
        <f t="shared" si="28"/>
        <v>-14330.607999999987</v>
      </c>
      <c r="I282" s="1">
        <f t="shared" si="24"/>
        <v>13307212.434144728</v>
      </c>
      <c r="J282">
        <f t="shared" si="29"/>
        <v>235080</v>
      </c>
    </row>
    <row r="283" spans="1:10" x14ac:dyDescent="0.25">
      <c r="A283">
        <v>20030303</v>
      </c>
      <c r="B283">
        <v>35.869999999999997</v>
      </c>
      <c r="C283">
        <v>28.625</v>
      </c>
      <c r="D283">
        <v>0</v>
      </c>
      <c r="E283">
        <f t="shared" si="25"/>
        <v>9700</v>
      </c>
      <c r="F283">
        <f t="shared" si="26"/>
        <v>150</v>
      </c>
      <c r="G283">
        <f t="shared" si="27"/>
        <v>29678</v>
      </c>
      <c r="H283">
        <f t="shared" si="28"/>
        <v>-9873.3600000003735</v>
      </c>
      <c r="I283" s="1">
        <f t="shared" si="24"/>
        <v>13309162.504264459</v>
      </c>
      <c r="J283">
        <f t="shared" si="29"/>
        <v>235230</v>
      </c>
    </row>
    <row r="284" spans="1:10" x14ac:dyDescent="0.25">
      <c r="A284">
        <v>20030304</v>
      </c>
      <c r="B284">
        <v>36.869999999999997</v>
      </c>
      <c r="C284">
        <v>28.82</v>
      </c>
      <c r="D284">
        <v>0</v>
      </c>
      <c r="E284">
        <f t="shared" si="25"/>
        <v>9703</v>
      </c>
      <c r="F284">
        <f t="shared" si="26"/>
        <v>149</v>
      </c>
      <c r="G284">
        <f t="shared" si="27"/>
        <v>29381</v>
      </c>
      <c r="H284">
        <f t="shared" si="28"/>
        <v>45869.850000000064</v>
      </c>
      <c r="I284" s="1">
        <f t="shared" si="24"/>
        <v>13367045.330174802</v>
      </c>
      <c r="J284">
        <f t="shared" si="29"/>
        <v>235379</v>
      </c>
    </row>
    <row r="285" spans="1:10" x14ac:dyDescent="0.25">
      <c r="A285">
        <v>20030305</v>
      </c>
      <c r="B285">
        <v>36.67</v>
      </c>
      <c r="C285">
        <v>28.974</v>
      </c>
      <c r="D285">
        <v>0</v>
      </c>
      <c r="E285">
        <f t="shared" si="25"/>
        <v>9706</v>
      </c>
      <c r="F285">
        <f t="shared" si="26"/>
        <v>147</v>
      </c>
      <c r="G285">
        <f t="shared" si="27"/>
        <v>29087</v>
      </c>
      <c r="H285">
        <f t="shared" si="28"/>
        <v>36248.36599999998</v>
      </c>
      <c r="I285" s="1">
        <f t="shared" si="24"/>
        <v>13415141.910212217</v>
      </c>
      <c r="J285">
        <f t="shared" si="29"/>
        <v>235526</v>
      </c>
    </row>
    <row r="286" spans="1:10" x14ac:dyDescent="0.25">
      <c r="A286">
        <v>20030306</v>
      </c>
      <c r="B286">
        <v>37.020000000000003</v>
      </c>
      <c r="C286">
        <v>29.143999999999998</v>
      </c>
      <c r="D286">
        <v>0</v>
      </c>
      <c r="E286">
        <f t="shared" si="25"/>
        <v>9709</v>
      </c>
      <c r="F286">
        <f t="shared" si="26"/>
        <v>146</v>
      </c>
      <c r="G286">
        <f t="shared" si="27"/>
        <v>28796</v>
      </c>
      <c r="H286">
        <f t="shared" si="28"/>
        <v>40039.419999999562</v>
      </c>
      <c r="I286" s="1">
        <f t="shared" si="24"/>
        <v>13467025.234053034</v>
      </c>
      <c r="J286">
        <f t="shared" si="29"/>
        <v>235672</v>
      </c>
    </row>
    <row r="287" spans="1:10" x14ac:dyDescent="0.25">
      <c r="A287">
        <v>20030307</v>
      </c>
      <c r="B287">
        <v>37.770000000000003</v>
      </c>
      <c r="C287">
        <v>29.605</v>
      </c>
      <c r="D287">
        <v>0</v>
      </c>
      <c r="E287">
        <f t="shared" si="25"/>
        <v>9712</v>
      </c>
      <c r="F287">
        <f t="shared" si="26"/>
        <v>144</v>
      </c>
      <c r="G287">
        <f t="shared" si="27"/>
        <v>28508</v>
      </c>
      <c r="H287">
        <f t="shared" si="28"/>
        <v>108644.7920000005</v>
      </c>
      <c r="I287" s="1">
        <f t="shared" si="24"/>
        <v>13587623.016511761</v>
      </c>
      <c r="J287">
        <f t="shared" si="29"/>
        <v>235816</v>
      </c>
    </row>
    <row r="288" spans="1:10" x14ac:dyDescent="0.25">
      <c r="A288">
        <v>20030310</v>
      </c>
      <c r="B288">
        <v>37.270000000000003</v>
      </c>
      <c r="C288">
        <v>29.527999999999999</v>
      </c>
      <c r="D288">
        <v>0</v>
      </c>
      <c r="E288">
        <f t="shared" si="25"/>
        <v>9715</v>
      </c>
      <c r="F288">
        <f t="shared" si="26"/>
        <v>143</v>
      </c>
      <c r="G288">
        <f t="shared" si="27"/>
        <v>28223</v>
      </c>
      <c r="H288">
        <f t="shared" si="28"/>
        <v>-18157.83200000041</v>
      </c>
      <c r="I288" s="1">
        <f t="shared" si="24"/>
        <v>13581172.033101082</v>
      </c>
      <c r="J288">
        <f t="shared" si="29"/>
        <v>235959</v>
      </c>
    </row>
    <row r="289" spans="1:10" x14ac:dyDescent="0.25">
      <c r="A289">
        <v>20030311</v>
      </c>
      <c r="B289">
        <v>36.72</v>
      </c>
      <c r="C289">
        <v>29.564</v>
      </c>
      <c r="D289">
        <v>0</v>
      </c>
      <c r="E289">
        <f t="shared" si="25"/>
        <v>9718</v>
      </c>
      <c r="F289">
        <f t="shared" si="26"/>
        <v>141</v>
      </c>
      <c r="G289">
        <f t="shared" si="27"/>
        <v>27941</v>
      </c>
      <c r="H289">
        <f t="shared" si="28"/>
        <v>8494.5240000003214</v>
      </c>
      <c r="I289" s="1">
        <f t="shared" si="24"/>
        <v>13601106.00660173</v>
      </c>
      <c r="J289">
        <f t="shared" si="29"/>
        <v>236100</v>
      </c>
    </row>
    <row r="290" spans="1:10" x14ac:dyDescent="0.25">
      <c r="A290">
        <v>20030312</v>
      </c>
      <c r="B290">
        <v>37.82</v>
      </c>
      <c r="C290">
        <v>29.972999999999999</v>
      </c>
      <c r="D290">
        <v>0</v>
      </c>
      <c r="E290">
        <f t="shared" si="25"/>
        <v>9721</v>
      </c>
      <c r="F290">
        <f t="shared" si="26"/>
        <v>140</v>
      </c>
      <c r="G290">
        <f t="shared" si="27"/>
        <v>27662</v>
      </c>
      <c r="H290">
        <f t="shared" si="28"/>
        <v>96564.899999999747</v>
      </c>
      <c r="I290" s="1">
        <f t="shared" si="24"/>
        <v>13709308.676972259</v>
      </c>
      <c r="J290">
        <f t="shared" si="29"/>
        <v>236240</v>
      </c>
    </row>
    <row r="291" spans="1:10" x14ac:dyDescent="0.25">
      <c r="A291">
        <v>20030313</v>
      </c>
      <c r="B291">
        <v>36.020000000000003</v>
      </c>
      <c r="C291">
        <v>29.103000000000002</v>
      </c>
      <c r="D291">
        <v>0</v>
      </c>
      <c r="E291">
        <f t="shared" si="25"/>
        <v>9723</v>
      </c>
      <c r="F291">
        <f t="shared" si="26"/>
        <v>139</v>
      </c>
      <c r="G291">
        <f t="shared" si="27"/>
        <v>27385</v>
      </c>
      <c r="H291">
        <f t="shared" si="28"/>
        <v>-205528.79999999941</v>
      </c>
      <c r="I291" s="1">
        <f t="shared" si="24"/>
        <v>13514852.139007917</v>
      </c>
      <c r="J291">
        <f t="shared" si="29"/>
        <v>236379</v>
      </c>
    </row>
    <row r="292" spans="1:10" x14ac:dyDescent="0.25">
      <c r="A292">
        <v>20030314</v>
      </c>
      <c r="B292">
        <v>35.369999999999997</v>
      </c>
      <c r="C292">
        <v>28.593</v>
      </c>
      <c r="D292">
        <v>0</v>
      </c>
      <c r="E292">
        <f t="shared" si="25"/>
        <v>9726</v>
      </c>
      <c r="F292">
        <f t="shared" si="26"/>
        <v>137</v>
      </c>
      <c r="G292">
        <f t="shared" si="27"/>
        <v>27111</v>
      </c>
      <c r="H292">
        <f t="shared" si="28"/>
        <v>-120553.29000000037</v>
      </c>
      <c r="I292" s="1">
        <f t="shared" si="24"/>
        <v>13405069.458558539</v>
      </c>
      <c r="J292">
        <f t="shared" si="29"/>
        <v>236516</v>
      </c>
    </row>
    <row r="293" spans="1:10" x14ac:dyDescent="0.25">
      <c r="A293">
        <v>20030317</v>
      </c>
      <c r="B293">
        <v>34.92</v>
      </c>
      <c r="C293">
        <v>28.079000000000001</v>
      </c>
      <c r="D293">
        <v>0</v>
      </c>
      <c r="E293">
        <f t="shared" si="25"/>
        <v>9729</v>
      </c>
      <c r="F293">
        <f t="shared" si="26"/>
        <v>136</v>
      </c>
      <c r="G293">
        <f t="shared" si="27"/>
        <v>26840</v>
      </c>
      <c r="H293">
        <f t="shared" si="28"/>
        <v>-121569.22399999984</v>
      </c>
      <c r="I293" s="1">
        <f t="shared" si="24"/>
        <v>13294034.050743226</v>
      </c>
      <c r="J293">
        <f t="shared" si="29"/>
        <v>236652</v>
      </c>
    </row>
    <row r="294" spans="1:10" x14ac:dyDescent="0.25">
      <c r="A294">
        <v>20030318</v>
      </c>
      <c r="B294">
        <v>31.68</v>
      </c>
      <c r="C294">
        <v>26.783999999999999</v>
      </c>
      <c r="D294">
        <v>0</v>
      </c>
      <c r="E294">
        <f t="shared" si="25"/>
        <v>9732</v>
      </c>
      <c r="F294">
        <f t="shared" si="26"/>
        <v>134</v>
      </c>
      <c r="G294">
        <f t="shared" si="27"/>
        <v>26572</v>
      </c>
      <c r="H294">
        <f t="shared" si="28"/>
        <v>-306464.34000000037</v>
      </c>
      <c r="I294" s="1">
        <f t="shared" si="24"/>
        <v>12997121.678939287</v>
      </c>
      <c r="J294">
        <f t="shared" si="29"/>
        <v>236786</v>
      </c>
    </row>
    <row r="295" spans="1:10" x14ac:dyDescent="0.25">
      <c r="A295">
        <v>20030319</v>
      </c>
      <c r="B295">
        <v>30</v>
      </c>
      <c r="C295">
        <v>26.512</v>
      </c>
      <c r="D295">
        <v>0</v>
      </c>
      <c r="E295">
        <f t="shared" si="25"/>
        <v>9734</v>
      </c>
      <c r="F295">
        <f t="shared" si="26"/>
        <v>133</v>
      </c>
      <c r="G295">
        <f t="shared" si="27"/>
        <v>26306</v>
      </c>
      <c r="H295">
        <f t="shared" si="28"/>
        <v>-64405.791999999637</v>
      </c>
      <c r="I295" s="1">
        <f t="shared" si="24"/>
        <v>12941733.893625602</v>
      </c>
      <c r="J295">
        <f t="shared" si="29"/>
        <v>236919</v>
      </c>
    </row>
    <row r="296" spans="1:10" x14ac:dyDescent="0.25">
      <c r="A296">
        <v>20030320</v>
      </c>
      <c r="B296">
        <v>28.62</v>
      </c>
      <c r="C296">
        <v>25.603000000000002</v>
      </c>
      <c r="D296">
        <v>0</v>
      </c>
      <c r="E296">
        <f t="shared" si="25"/>
        <v>9737</v>
      </c>
      <c r="F296">
        <f t="shared" si="26"/>
        <v>132</v>
      </c>
      <c r="G296">
        <f t="shared" si="27"/>
        <v>26043</v>
      </c>
      <c r="H296">
        <f t="shared" si="28"/>
        <v>-215359.37099999975</v>
      </c>
      <c r="I296" s="1">
        <f t="shared" si="24"/>
        <v>12734935.231539095</v>
      </c>
      <c r="J296">
        <f t="shared" si="29"/>
        <v>237051</v>
      </c>
    </row>
    <row r="297" spans="1:10" x14ac:dyDescent="0.25">
      <c r="A297">
        <v>20030321</v>
      </c>
      <c r="B297">
        <v>27.5</v>
      </c>
      <c r="C297">
        <v>24.956</v>
      </c>
      <c r="D297">
        <v>0</v>
      </c>
      <c r="E297">
        <f t="shared" si="25"/>
        <v>9740</v>
      </c>
      <c r="F297">
        <f t="shared" si="26"/>
        <v>130</v>
      </c>
      <c r="G297">
        <f t="shared" si="27"/>
        <v>25783</v>
      </c>
      <c r="H297">
        <f t="shared" si="28"/>
        <v>-153371.99700000047</v>
      </c>
      <c r="I297" s="1">
        <f t="shared" si="24"/>
        <v>12589730.407217618</v>
      </c>
      <c r="J297">
        <f t="shared" si="29"/>
        <v>237181</v>
      </c>
    </row>
    <row r="298" spans="1:10" x14ac:dyDescent="0.25">
      <c r="A298">
        <v>20030324</v>
      </c>
      <c r="B298">
        <v>29.17</v>
      </c>
      <c r="C298">
        <v>25.616</v>
      </c>
      <c r="D298">
        <v>0</v>
      </c>
      <c r="E298">
        <f t="shared" si="25"/>
        <v>9742</v>
      </c>
      <c r="F298">
        <f t="shared" si="26"/>
        <v>129</v>
      </c>
      <c r="G298">
        <f t="shared" si="27"/>
        <v>25525</v>
      </c>
      <c r="H298">
        <f t="shared" si="28"/>
        <v>156539.46000000002</v>
      </c>
      <c r="I298" s="1">
        <f t="shared" si="24"/>
        <v>12754801.253418196</v>
      </c>
      <c r="J298">
        <f t="shared" si="29"/>
        <v>237310</v>
      </c>
    </row>
    <row r="299" spans="1:10" x14ac:dyDescent="0.25">
      <c r="A299">
        <v>20030325</v>
      </c>
      <c r="B299">
        <v>27.97</v>
      </c>
      <c r="C299">
        <v>24.939</v>
      </c>
      <c r="D299">
        <v>0</v>
      </c>
      <c r="E299">
        <f t="shared" si="25"/>
        <v>9745</v>
      </c>
      <c r="F299">
        <f t="shared" si="26"/>
        <v>128</v>
      </c>
      <c r="G299">
        <f t="shared" si="27"/>
        <v>25270</v>
      </c>
      <c r="H299">
        <f t="shared" si="28"/>
        <v>-160658.86999999991</v>
      </c>
      <c r="I299" s="1">
        <f t="shared" si="24"/>
        <v>12602293.521422472</v>
      </c>
      <c r="J299">
        <f t="shared" si="29"/>
        <v>237438</v>
      </c>
    </row>
    <row r="300" spans="1:10" x14ac:dyDescent="0.25">
      <c r="A300">
        <v>20030326</v>
      </c>
      <c r="B300">
        <v>28.62</v>
      </c>
      <c r="C300">
        <v>25</v>
      </c>
      <c r="D300">
        <v>0</v>
      </c>
      <c r="E300">
        <f t="shared" si="25"/>
        <v>9747</v>
      </c>
      <c r="F300">
        <f t="shared" si="26"/>
        <v>127</v>
      </c>
      <c r="G300">
        <f t="shared" si="27"/>
        <v>25017</v>
      </c>
      <c r="H300">
        <f t="shared" si="28"/>
        <v>14483.717999999986</v>
      </c>
      <c r="I300" s="1">
        <f t="shared" si="24"/>
        <v>12625024.695404187</v>
      </c>
      <c r="J300">
        <f t="shared" si="29"/>
        <v>237565</v>
      </c>
    </row>
    <row r="301" spans="1:10" x14ac:dyDescent="0.25">
      <c r="A301">
        <v>20030327</v>
      </c>
      <c r="B301">
        <v>30.37</v>
      </c>
      <c r="C301">
        <v>25.76</v>
      </c>
      <c r="D301">
        <v>0</v>
      </c>
      <c r="E301">
        <f t="shared" si="25"/>
        <v>9750</v>
      </c>
      <c r="F301">
        <f t="shared" si="26"/>
        <v>125</v>
      </c>
      <c r="G301">
        <f t="shared" si="27"/>
        <v>24767</v>
      </c>
      <c r="H301">
        <f t="shared" si="28"/>
        <v>180549.40000000037</v>
      </c>
      <c r="I301" s="1">
        <f t="shared" si="24"/>
        <v>12814174.987379821</v>
      </c>
      <c r="J301">
        <f t="shared" si="29"/>
        <v>237690</v>
      </c>
    </row>
    <row r="302" spans="1:10" x14ac:dyDescent="0.25">
      <c r="A302">
        <v>20030328</v>
      </c>
      <c r="B302">
        <v>30.17</v>
      </c>
      <c r="C302">
        <v>25.763000000000002</v>
      </c>
      <c r="D302">
        <v>0</v>
      </c>
      <c r="E302">
        <f t="shared" si="25"/>
        <v>9752</v>
      </c>
      <c r="F302">
        <f t="shared" si="26"/>
        <v>124</v>
      </c>
      <c r="G302">
        <f t="shared" si="27"/>
        <v>24519</v>
      </c>
      <c r="H302">
        <f t="shared" si="28"/>
        <v>713.07000000002699</v>
      </c>
      <c r="I302" s="1">
        <f t="shared" si="24"/>
        <v>12823393.754072813</v>
      </c>
      <c r="J302">
        <f t="shared" si="29"/>
        <v>237814</v>
      </c>
    </row>
    <row r="303" spans="1:10" x14ac:dyDescent="0.25">
      <c r="A303">
        <v>20030331</v>
      </c>
      <c r="B303">
        <v>31.02</v>
      </c>
      <c r="C303">
        <v>26.376000000000001</v>
      </c>
      <c r="D303">
        <v>0</v>
      </c>
      <c r="E303">
        <f t="shared" si="25"/>
        <v>9755</v>
      </c>
      <c r="F303">
        <f t="shared" si="26"/>
        <v>123</v>
      </c>
      <c r="G303">
        <f t="shared" si="27"/>
        <v>24274</v>
      </c>
      <c r="H303">
        <f t="shared" si="28"/>
        <v>145779.9819999999</v>
      </c>
      <c r="I303" s="1">
        <f t="shared" si="24"/>
        <v>12977797.885449141</v>
      </c>
      <c r="J303">
        <f t="shared" si="29"/>
        <v>237937</v>
      </c>
    </row>
    <row r="304" spans="1:10" x14ac:dyDescent="0.25">
      <c r="A304">
        <v>20030401</v>
      </c>
      <c r="B304">
        <v>29.77</v>
      </c>
      <c r="C304">
        <v>25.940999999999999</v>
      </c>
      <c r="D304">
        <v>0</v>
      </c>
      <c r="E304">
        <f t="shared" si="25"/>
        <v>9757</v>
      </c>
      <c r="F304">
        <f t="shared" si="26"/>
        <v>122</v>
      </c>
      <c r="G304">
        <f t="shared" si="27"/>
        <v>24031</v>
      </c>
      <c r="H304">
        <f t="shared" si="28"/>
        <v>-103502.59500000054</v>
      </c>
      <c r="I304" s="1">
        <f t="shared" si="24"/>
        <v>12882566.041878978</v>
      </c>
      <c r="J304">
        <f t="shared" si="29"/>
        <v>238059</v>
      </c>
    </row>
    <row r="305" spans="1:10" x14ac:dyDescent="0.25">
      <c r="A305">
        <v>20030402</v>
      </c>
      <c r="B305">
        <v>28.57</v>
      </c>
      <c r="C305">
        <v>25.388999999999999</v>
      </c>
      <c r="D305">
        <v>0</v>
      </c>
      <c r="E305">
        <f t="shared" si="25"/>
        <v>9760</v>
      </c>
      <c r="F305">
        <f t="shared" si="26"/>
        <v>120</v>
      </c>
      <c r="G305">
        <f t="shared" si="27"/>
        <v>23791</v>
      </c>
      <c r="H305">
        <f t="shared" si="28"/>
        <v>-131408.56799999991</v>
      </c>
      <c r="I305" s="1">
        <f t="shared" si="24"/>
        <v>12759043.35582233</v>
      </c>
      <c r="J305">
        <f t="shared" si="29"/>
        <v>238179</v>
      </c>
    </row>
    <row r="306" spans="1:10" x14ac:dyDescent="0.25">
      <c r="A306">
        <v>20030403</v>
      </c>
      <c r="B306">
        <v>28.97</v>
      </c>
      <c r="C306">
        <v>25.363</v>
      </c>
      <c r="D306">
        <v>0</v>
      </c>
      <c r="E306">
        <f t="shared" si="25"/>
        <v>9762</v>
      </c>
      <c r="F306">
        <f t="shared" si="26"/>
        <v>119</v>
      </c>
      <c r="G306">
        <f t="shared" si="27"/>
        <v>23553</v>
      </c>
      <c r="H306">
        <f t="shared" si="28"/>
        <v>-6192.6539999999522</v>
      </c>
      <c r="I306" s="1">
        <f t="shared" si="24"/>
        <v>12760764.776192298</v>
      </c>
      <c r="J306">
        <f t="shared" si="29"/>
        <v>238298</v>
      </c>
    </row>
    <row r="307" spans="1:10" x14ac:dyDescent="0.25">
      <c r="A307">
        <v>20030407</v>
      </c>
      <c r="B307">
        <v>27.97</v>
      </c>
      <c r="C307">
        <v>24.998000000000001</v>
      </c>
      <c r="D307">
        <v>0</v>
      </c>
      <c r="E307">
        <f t="shared" si="25"/>
        <v>9764</v>
      </c>
      <c r="F307">
        <f t="shared" si="26"/>
        <v>118</v>
      </c>
      <c r="G307">
        <f t="shared" si="27"/>
        <v>23317</v>
      </c>
      <c r="H307">
        <f t="shared" si="28"/>
        <v>-86978.769999999626</v>
      </c>
      <c r="I307" s="1">
        <f t="shared" si="24"/>
        <v>12681406.312492395</v>
      </c>
      <c r="J307">
        <f t="shared" si="29"/>
        <v>238416</v>
      </c>
    </row>
    <row r="308" spans="1:10" x14ac:dyDescent="0.25">
      <c r="A308">
        <v>20030408</v>
      </c>
      <c r="B308">
        <v>28.02</v>
      </c>
      <c r="C308">
        <v>25.19</v>
      </c>
      <c r="D308">
        <v>0</v>
      </c>
      <c r="E308">
        <f t="shared" si="25"/>
        <v>9767</v>
      </c>
      <c r="F308">
        <f t="shared" si="26"/>
        <v>117</v>
      </c>
      <c r="G308">
        <f t="shared" si="27"/>
        <v>23084</v>
      </c>
      <c r="H308">
        <f t="shared" si="28"/>
        <v>45775.872000000039</v>
      </c>
      <c r="I308" s="1">
        <f t="shared" si="24"/>
        <v>12734723.883382395</v>
      </c>
      <c r="J308">
        <f t="shared" si="29"/>
        <v>238533</v>
      </c>
    </row>
    <row r="309" spans="1:10" x14ac:dyDescent="0.25">
      <c r="A309">
        <v>20030409</v>
      </c>
      <c r="B309">
        <v>28.87</v>
      </c>
      <c r="C309">
        <v>25.806999999999999</v>
      </c>
      <c r="D309">
        <v>0</v>
      </c>
      <c r="E309">
        <f t="shared" si="25"/>
        <v>9769</v>
      </c>
      <c r="F309">
        <f t="shared" si="26"/>
        <v>116</v>
      </c>
      <c r="G309">
        <f t="shared" si="27"/>
        <v>22853</v>
      </c>
      <c r="H309">
        <f t="shared" si="28"/>
        <v>147174.86099999936</v>
      </c>
      <c r="I309" s="1">
        <f t="shared" si="24"/>
        <v>12889584.995487068</v>
      </c>
      <c r="J309">
        <f t="shared" si="29"/>
        <v>238649</v>
      </c>
    </row>
    <row r="310" spans="1:10" x14ac:dyDescent="0.25">
      <c r="A310">
        <v>20030410</v>
      </c>
      <c r="B310">
        <v>27.47</v>
      </c>
      <c r="C310">
        <v>25.446999999999999</v>
      </c>
      <c r="D310">
        <v>0</v>
      </c>
      <c r="E310">
        <f t="shared" si="25"/>
        <v>9771</v>
      </c>
      <c r="F310">
        <f t="shared" si="26"/>
        <v>115</v>
      </c>
      <c r="G310">
        <f t="shared" si="27"/>
        <v>22624</v>
      </c>
      <c r="H310">
        <f t="shared" si="28"/>
        <v>-85913.639999999868</v>
      </c>
      <c r="I310" s="1">
        <f t="shared" si="24"/>
        <v>12810991.689084208</v>
      </c>
      <c r="J310">
        <f t="shared" si="29"/>
        <v>238764</v>
      </c>
    </row>
    <row r="311" spans="1:10" x14ac:dyDescent="0.25">
      <c r="A311">
        <v>20030411</v>
      </c>
      <c r="B311">
        <v>28.12</v>
      </c>
      <c r="C311">
        <v>25.77</v>
      </c>
      <c r="D311">
        <v>0</v>
      </c>
      <c r="E311">
        <f t="shared" si="25"/>
        <v>9774</v>
      </c>
      <c r="F311">
        <f t="shared" si="26"/>
        <v>113</v>
      </c>
      <c r="G311">
        <f t="shared" si="27"/>
        <v>22398</v>
      </c>
      <c r="H311">
        <f t="shared" si="28"/>
        <v>77120.772000000099</v>
      </c>
      <c r="I311" s="1">
        <f t="shared" si="24"/>
        <v>12895491.004414335</v>
      </c>
      <c r="J311">
        <f t="shared" si="29"/>
        <v>238877</v>
      </c>
    </row>
    <row r="312" spans="1:10" x14ac:dyDescent="0.25">
      <c r="A312">
        <v>20030414</v>
      </c>
      <c r="B312">
        <v>28.62</v>
      </c>
      <c r="C312">
        <v>25.417000000000002</v>
      </c>
      <c r="D312">
        <v>0</v>
      </c>
      <c r="E312">
        <f t="shared" si="25"/>
        <v>9776</v>
      </c>
      <c r="F312">
        <f t="shared" si="26"/>
        <v>112</v>
      </c>
      <c r="G312">
        <f t="shared" si="27"/>
        <v>22174</v>
      </c>
      <c r="H312">
        <f t="shared" si="28"/>
        <v>-84323.580999999511</v>
      </c>
      <c r="I312" s="1">
        <f t="shared" si="24"/>
        <v>12818608.519342691</v>
      </c>
      <c r="J312">
        <f t="shared" si="29"/>
        <v>238989</v>
      </c>
    </row>
    <row r="313" spans="1:10" x14ac:dyDescent="0.25">
      <c r="A313">
        <v>20030415</v>
      </c>
      <c r="B313">
        <v>29.27</v>
      </c>
      <c r="C313">
        <v>25.657</v>
      </c>
      <c r="D313">
        <v>0</v>
      </c>
      <c r="E313">
        <f t="shared" si="25"/>
        <v>9778</v>
      </c>
      <c r="F313">
        <f t="shared" si="26"/>
        <v>111</v>
      </c>
      <c r="G313">
        <f t="shared" si="27"/>
        <v>21952</v>
      </c>
      <c r="H313">
        <f t="shared" si="28"/>
        <v>57357.35999999963</v>
      </c>
      <c r="I313" s="1">
        <f t="shared" si="24"/>
        <v>12883487.884060739</v>
      </c>
      <c r="J313">
        <f t="shared" si="29"/>
        <v>239100</v>
      </c>
    </row>
    <row r="314" spans="1:10" x14ac:dyDescent="0.25">
      <c r="A314">
        <v>20030416</v>
      </c>
      <c r="B314">
        <v>29.17</v>
      </c>
      <c r="C314">
        <v>25.704999999999998</v>
      </c>
      <c r="D314">
        <v>0</v>
      </c>
      <c r="E314">
        <f t="shared" si="25"/>
        <v>9780</v>
      </c>
      <c r="F314">
        <f t="shared" si="26"/>
        <v>110</v>
      </c>
      <c r="G314">
        <f t="shared" si="27"/>
        <v>21732</v>
      </c>
      <c r="H314">
        <f t="shared" si="28"/>
        <v>11476.799999999586</v>
      </c>
      <c r="I314" s="1">
        <f t="shared" si="24"/>
        <v>12902411.349316463</v>
      </c>
      <c r="J314">
        <f t="shared" si="29"/>
        <v>239210</v>
      </c>
    </row>
    <row r="315" spans="1:10" x14ac:dyDescent="0.25">
      <c r="A315">
        <v>20030417</v>
      </c>
      <c r="B315">
        <v>30.55</v>
      </c>
      <c r="C315">
        <v>26.201000000000001</v>
      </c>
      <c r="D315">
        <v>0</v>
      </c>
      <c r="E315">
        <f t="shared" si="25"/>
        <v>9783</v>
      </c>
      <c r="F315">
        <f t="shared" si="26"/>
        <v>109</v>
      </c>
      <c r="G315">
        <f t="shared" si="27"/>
        <v>21515</v>
      </c>
      <c r="H315">
        <f t="shared" si="28"/>
        <v>118648.16000000053</v>
      </c>
      <c r="I315" s="1">
        <f t="shared" si="24"/>
        <v>13028719.624269908</v>
      </c>
      <c r="J315">
        <f t="shared" si="29"/>
        <v>239319</v>
      </c>
    </row>
    <row r="316" spans="1:10" x14ac:dyDescent="0.25">
      <c r="A316">
        <v>20030422</v>
      </c>
      <c r="B316">
        <v>29.92</v>
      </c>
      <c r="C316">
        <v>25.78</v>
      </c>
      <c r="D316">
        <v>0</v>
      </c>
      <c r="E316">
        <f t="shared" si="25"/>
        <v>9785</v>
      </c>
      <c r="F316">
        <f t="shared" si="26"/>
        <v>108</v>
      </c>
      <c r="G316">
        <f t="shared" si="27"/>
        <v>21300</v>
      </c>
      <c r="H316">
        <f t="shared" si="28"/>
        <v>-100753.29899999985</v>
      </c>
      <c r="I316" s="1">
        <f t="shared" si="24"/>
        <v>12935440.03071985</v>
      </c>
      <c r="J316">
        <f t="shared" si="29"/>
        <v>239427</v>
      </c>
    </row>
    <row r="317" spans="1:10" x14ac:dyDescent="0.25">
      <c r="A317">
        <v>20030423</v>
      </c>
      <c r="B317">
        <v>27.9</v>
      </c>
      <c r="C317">
        <v>25.177</v>
      </c>
      <c r="D317">
        <v>0</v>
      </c>
      <c r="E317">
        <f t="shared" si="25"/>
        <v>9787</v>
      </c>
      <c r="F317">
        <f t="shared" si="26"/>
        <v>107</v>
      </c>
      <c r="G317">
        <f t="shared" si="27"/>
        <v>21087</v>
      </c>
      <c r="H317">
        <f t="shared" si="28"/>
        <v>-144374.48100000038</v>
      </c>
      <c r="I317" s="1">
        <f t="shared" si="24"/>
        <v>12798041.737952808</v>
      </c>
      <c r="J317">
        <f t="shared" si="29"/>
        <v>239534</v>
      </c>
    </row>
    <row r="318" spans="1:10" x14ac:dyDescent="0.25">
      <c r="A318">
        <v>20030424</v>
      </c>
      <c r="B318">
        <v>27.02</v>
      </c>
      <c r="C318">
        <v>25.297000000000001</v>
      </c>
      <c r="D318">
        <v>0</v>
      </c>
      <c r="E318">
        <f t="shared" si="25"/>
        <v>9789</v>
      </c>
      <c r="F318">
        <f t="shared" si="26"/>
        <v>106</v>
      </c>
      <c r="G318">
        <f t="shared" si="27"/>
        <v>20876</v>
      </c>
      <c r="H318">
        <f t="shared" si="28"/>
        <v>28744.080000000238</v>
      </c>
      <c r="I318" s="1">
        <f t="shared" si="24"/>
        <v>12833509.540550847</v>
      </c>
      <c r="J318">
        <f t="shared" si="29"/>
        <v>239640</v>
      </c>
    </row>
    <row r="319" spans="1:10" x14ac:dyDescent="0.25">
      <c r="A319">
        <v>20030425</v>
      </c>
      <c r="B319">
        <v>26.27</v>
      </c>
      <c r="C319">
        <v>25.15</v>
      </c>
      <c r="D319">
        <v>0</v>
      </c>
      <c r="E319">
        <f t="shared" si="25"/>
        <v>9791</v>
      </c>
      <c r="F319">
        <f t="shared" si="26"/>
        <v>105</v>
      </c>
      <c r="G319">
        <f t="shared" si="27"/>
        <v>20667</v>
      </c>
      <c r="H319">
        <f t="shared" si="28"/>
        <v>-35227.080000000482</v>
      </c>
      <c r="I319" s="1">
        <f t="shared" si="24"/>
        <v>12804798.250939092</v>
      </c>
      <c r="J319">
        <f t="shared" si="29"/>
        <v>239745</v>
      </c>
    </row>
    <row r="320" spans="1:10" x14ac:dyDescent="0.25">
      <c r="A320">
        <v>20030428</v>
      </c>
      <c r="B320">
        <v>25.47</v>
      </c>
      <c r="C320">
        <v>24.748999999999999</v>
      </c>
      <c r="D320">
        <v>0</v>
      </c>
      <c r="E320">
        <f t="shared" si="25"/>
        <v>9793</v>
      </c>
      <c r="F320">
        <f t="shared" si="26"/>
        <v>104</v>
      </c>
      <c r="G320">
        <f t="shared" si="27"/>
        <v>20460</v>
      </c>
      <c r="H320">
        <f t="shared" si="28"/>
        <v>-96137.744999999952</v>
      </c>
      <c r="I320" s="1">
        <f t="shared" si="24"/>
        <v>12714955.892851168</v>
      </c>
      <c r="J320">
        <f t="shared" si="29"/>
        <v>239849</v>
      </c>
    </row>
    <row r="321" spans="1:10" x14ac:dyDescent="0.25">
      <c r="A321">
        <v>20030429</v>
      </c>
      <c r="B321">
        <v>25.22</v>
      </c>
      <c r="C321">
        <v>24.545999999999999</v>
      </c>
      <c r="D321">
        <v>0</v>
      </c>
      <c r="E321">
        <f t="shared" si="25"/>
        <v>9795</v>
      </c>
      <c r="F321">
        <f t="shared" si="26"/>
        <v>103</v>
      </c>
      <c r="G321">
        <f t="shared" si="27"/>
        <v>20255</v>
      </c>
      <c r="H321">
        <f t="shared" si="28"/>
        <v>-48689.346999999856</v>
      </c>
      <c r="I321" s="1">
        <f t="shared" si="24"/>
        <v>12672452.578203598</v>
      </c>
      <c r="J321">
        <f t="shared" si="29"/>
        <v>239952</v>
      </c>
    </row>
    <row r="322" spans="1:10" x14ac:dyDescent="0.25">
      <c r="A322">
        <v>20030430</v>
      </c>
      <c r="B322">
        <v>25.87</v>
      </c>
      <c r="C322">
        <v>24.780999999999999</v>
      </c>
      <c r="D322">
        <v>0</v>
      </c>
      <c r="E322">
        <f t="shared" si="25"/>
        <v>9797</v>
      </c>
      <c r="F322">
        <f t="shared" si="26"/>
        <v>102</v>
      </c>
      <c r="G322">
        <f t="shared" si="27"/>
        <v>20052</v>
      </c>
      <c r="H322">
        <f t="shared" si="28"/>
        <v>56388.719999999863</v>
      </c>
      <c r="I322" s="1">
        <f t="shared" si="24"/>
        <v>12735105.440578854</v>
      </c>
      <c r="J322">
        <f t="shared" si="29"/>
        <v>240054</v>
      </c>
    </row>
    <row r="323" spans="1:10" x14ac:dyDescent="0.25">
      <c r="A323">
        <v>20030502</v>
      </c>
      <c r="B323">
        <v>25.68</v>
      </c>
      <c r="C323">
        <v>24.863</v>
      </c>
      <c r="D323">
        <v>0</v>
      </c>
      <c r="E323">
        <f t="shared" si="25"/>
        <v>9799</v>
      </c>
      <c r="F323">
        <f t="shared" si="26"/>
        <v>101</v>
      </c>
      <c r="G323">
        <f t="shared" si="27"/>
        <v>19851</v>
      </c>
      <c r="H323">
        <f t="shared" si="28"/>
        <v>19684.428000000178</v>
      </c>
      <c r="I323" s="1">
        <f t="shared" si="24"/>
        <v>12760969.101432601</v>
      </c>
      <c r="J323">
        <f t="shared" si="29"/>
        <v>240155</v>
      </c>
    </row>
    <row r="324" spans="1:10" x14ac:dyDescent="0.25">
      <c r="A324">
        <v>20030505</v>
      </c>
      <c r="B324">
        <v>26.47</v>
      </c>
      <c r="C324">
        <v>25.404</v>
      </c>
      <c r="D324">
        <v>0</v>
      </c>
      <c r="E324">
        <f t="shared" si="25"/>
        <v>9801</v>
      </c>
      <c r="F324">
        <f t="shared" si="26"/>
        <v>100</v>
      </c>
      <c r="G324">
        <f t="shared" si="27"/>
        <v>19652</v>
      </c>
      <c r="H324">
        <f t="shared" si="28"/>
        <v>129923.85500000008</v>
      </c>
      <c r="I324" s="1">
        <f t="shared" ref="I324:I387" si="30">I323*1.00008-E324*B324+10000*B324+H324-F324*0.0005*C324</f>
        <v>12897180.093760718</v>
      </c>
      <c r="J324">
        <f t="shared" si="29"/>
        <v>240255</v>
      </c>
    </row>
    <row r="325" spans="1:10" x14ac:dyDescent="0.25">
      <c r="A325">
        <v>20030506</v>
      </c>
      <c r="B325">
        <v>25.72</v>
      </c>
      <c r="C325">
        <v>24.983000000000001</v>
      </c>
      <c r="D325">
        <v>0</v>
      </c>
      <c r="E325">
        <f t="shared" ref="E325:E388" si="31">-ROUND(0.01*G324,0)+10000</f>
        <v>9803</v>
      </c>
      <c r="F325">
        <f t="shared" ref="F325:F388" si="32">ROUND(ROUND(G324*0.01,0)*0.5,0)</f>
        <v>99</v>
      </c>
      <c r="G325">
        <f t="shared" ref="G325:G388" si="33">G324+E325-10000</f>
        <v>19455</v>
      </c>
      <c r="H325">
        <f t="shared" ref="H325:H388" si="34">(C325-C324-D325)*J324</f>
        <v>-101147.35499999985</v>
      </c>
      <c r="I325" s="1">
        <f t="shared" si="30"/>
        <v>12802130.116509719</v>
      </c>
      <c r="J325">
        <f t="shared" ref="J325:J388" si="35">J324+F325</f>
        <v>240354</v>
      </c>
    </row>
    <row r="326" spans="1:10" x14ac:dyDescent="0.25">
      <c r="A326">
        <v>20030507</v>
      </c>
      <c r="B326">
        <v>26.22</v>
      </c>
      <c r="C326">
        <v>25.292000000000002</v>
      </c>
      <c r="D326">
        <v>0</v>
      </c>
      <c r="E326">
        <f t="shared" si="31"/>
        <v>9805</v>
      </c>
      <c r="F326">
        <f t="shared" si="32"/>
        <v>98</v>
      </c>
      <c r="G326">
        <f t="shared" si="33"/>
        <v>19260</v>
      </c>
      <c r="H326">
        <f t="shared" si="34"/>
        <v>74269.386000000246</v>
      </c>
      <c r="I326" s="1">
        <f t="shared" si="30"/>
        <v>12882535.333611041</v>
      </c>
      <c r="J326">
        <f t="shared" si="35"/>
        <v>240452</v>
      </c>
    </row>
    <row r="327" spans="1:10" x14ac:dyDescent="0.25">
      <c r="A327">
        <v>20030508</v>
      </c>
      <c r="B327">
        <v>26.66</v>
      </c>
      <c r="C327">
        <v>25.545999999999999</v>
      </c>
      <c r="D327">
        <v>0</v>
      </c>
      <c r="E327">
        <f t="shared" si="31"/>
        <v>9807</v>
      </c>
      <c r="F327">
        <f t="shared" si="32"/>
        <v>97</v>
      </c>
      <c r="G327">
        <f t="shared" si="33"/>
        <v>19067</v>
      </c>
      <c r="H327">
        <f t="shared" si="34"/>
        <v>61074.807999999466</v>
      </c>
      <c r="I327" s="1">
        <f t="shared" si="30"/>
        <v>12949784.885456733</v>
      </c>
      <c r="J327">
        <f t="shared" si="35"/>
        <v>240549</v>
      </c>
    </row>
    <row r="328" spans="1:10" x14ac:dyDescent="0.25">
      <c r="A328">
        <v>20030509</v>
      </c>
      <c r="B328">
        <v>27.72</v>
      </c>
      <c r="C328">
        <v>25.838999999999999</v>
      </c>
      <c r="D328">
        <v>0</v>
      </c>
      <c r="E328">
        <f t="shared" si="31"/>
        <v>9809</v>
      </c>
      <c r="F328">
        <f t="shared" si="32"/>
        <v>96</v>
      </c>
      <c r="G328">
        <f t="shared" si="33"/>
        <v>18876</v>
      </c>
      <c r="H328">
        <f t="shared" si="34"/>
        <v>70480.856999999829</v>
      </c>
      <c r="I328" s="1">
        <f t="shared" si="30"/>
        <v>13026595.004975569</v>
      </c>
      <c r="J328">
        <f t="shared" si="35"/>
        <v>240645</v>
      </c>
    </row>
    <row r="329" spans="1:10" x14ac:dyDescent="0.25">
      <c r="A329">
        <v>20030512</v>
      </c>
      <c r="B329">
        <v>27.37</v>
      </c>
      <c r="C329">
        <v>25.68</v>
      </c>
      <c r="D329">
        <v>0</v>
      </c>
      <c r="E329">
        <f t="shared" si="31"/>
        <v>9811</v>
      </c>
      <c r="F329">
        <f t="shared" si="32"/>
        <v>95</v>
      </c>
      <c r="G329">
        <f t="shared" si="33"/>
        <v>18687</v>
      </c>
      <c r="H329">
        <f t="shared" si="34"/>
        <v>-38262.554999999738</v>
      </c>
      <c r="I329" s="1">
        <f t="shared" si="30"/>
        <v>12994546.287775969</v>
      </c>
      <c r="J329">
        <f t="shared" si="35"/>
        <v>240740</v>
      </c>
    </row>
    <row r="330" spans="1:10" x14ac:dyDescent="0.25">
      <c r="A330">
        <v>20030513</v>
      </c>
      <c r="B330">
        <v>28.52</v>
      </c>
      <c r="C330">
        <v>26.245999999999999</v>
      </c>
      <c r="D330">
        <v>0</v>
      </c>
      <c r="E330">
        <f t="shared" si="31"/>
        <v>9813</v>
      </c>
      <c r="F330">
        <f t="shared" si="32"/>
        <v>94</v>
      </c>
      <c r="G330">
        <f t="shared" si="33"/>
        <v>18500</v>
      </c>
      <c r="H330">
        <f t="shared" si="34"/>
        <v>136258.83999999973</v>
      </c>
      <c r="I330" s="1">
        <f t="shared" si="30"/>
        <v>13137176.697916992</v>
      </c>
      <c r="J330">
        <f t="shared" si="35"/>
        <v>240834</v>
      </c>
    </row>
    <row r="331" spans="1:10" x14ac:dyDescent="0.25">
      <c r="A331">
        <v>20030514</v>
      </c>
      <c r="B331">
        <v>29.17</v>
      </c>
      <c r="C331">
        <v>26.623000000000001</v>
      </c>
      <c r="D331">
        <v>0</v>
      </c>
      <c r="E331">
        <f t="shared" si="31"/>
        <v>9815</v>
      </c>
      <c r="F331">
        <f t="shared" si="32"/>
        <v>93</v>
      </c>
      <c r="G331">
        <f t="shared" si="33"/>
        <v>18315</v>
      </c>
      <c r="H331">
        <f t="shared" si="34"/>
        <v>90794.418000000587</v>
      </c>
      <c r="I331" s="1">
        <f t="shared" si="30"/>
        <v>13234417.302083328</v>
      </c>
      <c r="J331">
        <f t="shared" si="35"/>
        <v>240927</v>
      </c>
    </row>
    <row r="332" spans="1:10" x14ac:dyDescent="0.25">
      <c r="A332">
        <v>20030515</v>
      </c>
      <c r="B332">
        <v>28.72</v>
      </c>
      <c r="C332">
        <v>26.428999999999998</v>
      </c>
      <c r="D332">
        <v>0</v>
      </c>
      <c r="E332">
        <f t="shared" si="31"/>
        <v>9817</v>
      </c>
      <c r="F332">
        <f t="shared" si="32"/>
        <v>92</v>
      </c>
      <c r="G332">
        <f t="shared" si="33"/>
        <v>18132</v>
      </c>
      <c r="H332">
        <f t="shared" si="34"/>
        <v>-46739.838000000629</v>
      </c>
      <c r="I332" s="1">
        <f t="shared" si="30"/>
        <v>13193990.761733495</v>
      </c>
      <c r="J332">
        <f t="shared" si="35"/>
        <v>241019</v>
      </c>
    </row>
    <row r="333" spans="1:10" x14ac:dyDescent="0.25">
      <c r="A333">
        <v>20030516</v>
      </c>
      <c r="B333">
        <v>29.12</v>
      </c>
      <c r="C333">
        <v>26.466999999999999</v>
      </c>
      <c r="D333">
        <v>0</v>
      </c>
      <c r="E333">
        <f t="shared" si="31"/>
        <v>9819</v>
      </c>
      <c r="F333">
        <f t="shared" si="32"/>
        <v>91</v>
      </c>
      <c r="G333">
        <f t="shared" si="33"/>
        <v>17951</v>
      </c>
      <c r="H333">
        <f t="shared" si="34"/>
        <v>9158.7220000000616</v>
      </c>
      <c r="I333" s="1">
        <f t="shared" si="30"/>
        <v>13209474.518745935</v>
      </c>
      <c r="J333">
        <f t="shared" si="35"/>
        <v>241110</v>
      </c>
    </row>
    <row r="334" spans="1:10" x14ac:dyDescent="0.25">
      <c r="A334">
        <v>20030519</v>
      </c>
      <c r="B334">
        <v>28.82</v>
      </c>
      <c r="C334">
        <v>26.158000000000001</v>
      </c>
      <c r="D334">
        <v>0</v>
      </c>
      <c r="E334">
        <f t="shared" si="31"/>
        <v>9820</v>
      </c>
      <c r="F334">
        <f t="shared" si="32"/>
        <v>90</v>
      </c>
      <c r="G334">
        <f t="shared" si="33"/>
        <v>17771</v>
      </c>
      <c r="H334">
        <f t="shared" si="34"/>
        <v>-74502.989999999394</v>
      </c>
      <c r="I334" s="1">
        <f t="shared" si="30"/>
        <v>13141214.709597435</v>
      </c>
      <c r="J334">
        <f t="shared" si="35"/>
        <v>241200</v>
      </c>
    </row>
    <row r="335" spans="1:10" x14ac:dyDescent="0.25">
      <c r="A335">
        <v>20030520</v>
      </c>
      <c r="B335">
        <v>29.27</v>
      </c>
      <c r="C335">
        <v>26.109000000000002</v>
      </c>
      <c r="D335">
        <v>0</v>
      </c>
      <c r="E335">
        <f t="shared" si="31"/>
        <v>9822</v>
      </c>
      <c r="F335">
        <f t="shared" si="32"/>
        <v>89</v>
      </c>
      <c r="G335">
        <f t="shared" si="33"/>
        <v>17593</v>
      </c>
      <c r="H335">
        <f t="shared" si="34"/>
        <v>-11818.799999999877</v>
      </c>
      <c r="I335" s="1">
        <f t="shared" si="30"/>
        <v>13135656.104923703</v>
      </c>
      <c r="J335">
        <f t="shared" si="35"/>
        <v>241289</v>
      </c>
    </row>
    <row r="336" spans="1:10" x14ac:dyDescent="0.25">
      <c r="A336">
        <v>20030521</v>
      </c>
      <c r="B336">
        <v>29.5</v>
      </c>
      <c r="C336">
        <v>26.443999999999999</v>
      </c>
      <c r="D336">
        <v>0</v>
      </c>
      <c r="E336">
        <f t="shared" si="31"/>
        <v>9824</v>
      </c>
      <c r="F336">
        <f t="shared" si="32"/>
        <v>88</v>
      </c>
      <c r="G336">
        <f t="shared" si="33"/>
        <v>17417</v>
      </c>
      <c r="H336">
        <f t="shared" si="34"/>
        <v>80831.814999999347</v>
      </c>
      <c r="I336" s="1">
        <f t="shared" si="30"/>
        <v>13222729.608876098</v>
      </c>
      <c r="J336">
        <f t="shared" si="35"/>
        <v>241377</v>
      </c>
    </row>
    <row r="337" spans="1:10" x14ac:dyDescent="0.25">
      <c r="A337">
        <v>20030522</v>
      </c>
      <c r="B337">
        <v>29.1</v>
      </c>
      <c r="C337">
        <v>26.312999999999999</v>
      </c>
      <c r="D337">
        <v>0</v>
      </c>
      <c r="E337">
        <f t="shared" si="31"/>
        <v>9826</v>
      </c>
      <c r="F337">
        <f t="shared" si="32"/>
        <v>87</v>
      </c>
      <c r="G337">
        <f t="shared" si="33"/>
        <v>17243</v>
      </c>
      <c r="H337">
        <f t="shared" si="34"/>
        <v>-31620.387000000053</v>
      </c>
      <c r="I337" s="1">
        <f t="shared" si="30"/>
        <v>13197229.295629309</v>
      </c>
      <c r="J337">
        <f t="shared" si="35"/>
        <v>241464</v>
      </c>
    </row>
    <row r="338" spans="1:10" x14ac:dyDescent="0.25">
      <c r="A338">
        <v>20030523</v>
      </c>
      <c r="B338">
        <v>29.87</v>
      </c>
      <c r="C338">
        <v>26.474</v>
      </c>
      <c r="D338">
        <v>0</v>
      </c>
      <c r="E338">
        <f t="shared" si="31"/>
        <v>9828</v>
      </c>
      <c r="F338">
        <f t="shared" si="32"/>
        <v>86</v>
      </c>
      <c r="G338">
        <f t="shared" si="33"/>
        <v>17071</v>
      </c>
      <c r="H338">
        <f t="shared" si="34"/>
        <v>38875.704000000333</v>
      </c>
      <c r="I338" s="1">
        <f t="shared" si="30"/>
        <v>13242297.279590961</v>
      </c>
      <c r="J338">
        <f t="shared" si="35"/>
        <v>241550</v>
      </c>
    </row>
    <row r="339" spans="1:10" x14ac:dyDescent="0.25">
      <c r="A339">
        <v>20030527</v>
      </c>
      <c r="B339">
        <v>29.35</v>
      </c>
      <c r="C339">
        <v>26.57</v>
      </c>
      <c r="D339">
        <v>0</v>
      </c>
      <c r="E339">
        <f t="shared" si="31"/>
        <v>9829</v>
      </c>
      <c r="F339">
        <f t="shared" si="32"/>
        <v>86</v>
      </c>
      <c r="G339">
        <f t="shared" si="33"/>
        <v>16900</v>
      </c>
      <c r="H339">
        <f t="shared" si="34"/>
        <v>23188.800000000021</v>
      </c>
      <c r="I339" s="1">
        <f t="shared" si="30"/>
        <v>13271563.170863329</v>
      </c>
      <c r="J339">
        <f t="shared" si="35"/>
        <v>241636</v>
      </c>
    </row>
    <row r="340" spans="1:10" x14ac:dyDescent="0.25">
      <c r="A340">
        <v>20030528</v>
      </c>
      <c r="B340">
        <v>28.57</v>
      </c>
      <c r="C340">
        <v>26.062999999999999</v>
      </c>
      <c r="D340">
        <v>0</v>
      </c>
      <c r="E340">
        <f t="shared" si="31"/>
        <v>9831</v>
      </c>
      <c r="F340">
        <f t="shared" si="32"/>
        <v>85</v>
      </c>
      <c r="G340">
        <f t="shared" si="33"/>
        <v>16731</v>
      </c>
      <c r="H340">
        <f t="shared" si="34"/>
        <v>-122509.45200000035</v>
      </c>
      <c r="I340" s="1">
        <f t="shared" si="30"/>
        <v>13154942.666239498</v>
      </c>
      <c r="J340">
        <f t="shared" si="35"/>
        <v>241721</v>
      </c>
    </row>
    <row r="341" spans="1:10" x14ac:dyDescent="0.25">
      <c r="A341">
        <v>20030529</v>
      </c>
      <c r="B341">
        <v>29.12</v>
      </c>
      <c r="C341">
        <v>26.234000000000002</v>
      </c>
      <c r="D341">
        <v>0</v>
      </c>
      <c r="E341">
        <f t="shared" si="31"/>
        <v>9833</v>
      </c>
      <c r="F341">
        <f t="shared" si="32"/>
        <v>84</v>
      </c>
      <c r="G341">
        <f t="shared" si="33"/>
        <v>16564</v>
      </c>
      <c r="H341">
        <f t="shared" si="34"/>
        <v>41334.29100000071</v>
      </c>
      <c r="I341" s="1">
        <f t="shared" si="30"/>
        <v>13202191.290824799</v>
      </c>
      <c r="J341">
        <f t="shared" si="35"/>
        <v>241805</v>
      </c>
    </row>
    <row r="342" spans="1:10" x14ac:dyDescent="0.25">
      <c r="A342">
        <v>20030530</v>
      </c>
      <c r="B342">
        <v>29.57</v>
      </c>
      <c r="C342">
        <v>26.58</v>
      </c>
      <c r="D342">
        <v>0</v>
      </c>
      <c r="E342">
        <f t="shared" si="31"/>
        <v>9834</v>
      </c>
      <c r="F342">
        <f t="shared" si="32"/>
        <v>83</v>
      </c>
      <c r="G342">
        <f t="shared" si="33"/>
        <v>16398</v>
      </c>
      <c r="H342">
        <f t="shared" si="34"/>
        <v>83664.529999999155</v>
      </c>
      <c r="I342" s="1">
        <f t="shared" si="30"/>
        <v>13291819.513058065</v>
      </c>
      <c r="J342">
        <f t="shared" si="35"/>
        <v>241888</v>
      </c>
    </row>
    <row r="343" spans="1:10" x14ac:dyDescent="0.25">
      <c r="A343">
        <v>20030602</v>
      </c>
      <c r="B343">
        <v>30.72</v>
      </c>
      <c r="C343">
        <v>27.186</v>
      </c>
      <c r="D343">
        <v>0</v>
      </c>
      <c r="E343">
        <f t="shared" si="31"/>
        <v>9836</v>
      </c>
      <c r="F343">
        <f t="shared" si="32"/>
        <v>82</v>
      </c>
      <c r="G343">
        <f t="shared" si="33"/>
        <v>16234</v>
      </c>
      <c r="H343">
        <f t="shared" si="34"/>
        <v>146584.1280000004</v>
      </c>
      <c r="I343" s="1">
        <f t="shared" si="30"/>
        <v>13444503.951993112</v>
      </c>
      <c r="J343">
        <f t="shared" si="35"/>
        <v>241970</v>
      </c>
    </row>
    <row r="344" spans="1:10" x14ac:dyDescent="0.25">
      <c r="A344">
        <v>20030603</v>
      </c>
      <c r="B344">
        <v>30.67</v>
      </c>
      <c r="C344">
        <v>27.184999999999999</v>
      </c>
      <c r="D344">
        <v>0</v>
      </c>
      <c r="E344">
        <f t="shared" si="31"/>
        <v>9838</v>
      </c>
      <c r="F344">
        <f t="shared" si="32"/>
        <v>81</v>
      </c>
      <c r="G344">
        <f t="shared" si="33"/>
        <v>16072</v>
      </c>
      <c r="H344">
        <f t="shared" si="34"/>
        <v>-241.97000000029573</v>
      </c>
      <c r="I344" s="1">
        <f t="shared" si="30"/>
        <v>13450304.981316769</v>
      </c>
      <c r="J344">
        <f t="shared" si="35"/>
        <v>242051</v>
      </c>
    </row>
    <row r="345" spans="1:10" x14ac:dyDescent="0.25">
      <c r="A345">
        <v>20030604</v>
      </c>
      <c r="B345">
        <v>29.8</v>
      </c>
      <c r="C345">
        <v>26.748999999999999</v>
      </c>
      <c r="D345">
        <v>0</v>
      </c>
      <c r="E345">
        <f t="shared" si="31"/>
        <v>9839</v>
      </c>
      <c r="F345">
        <f t="shared" si="32"/>
        <v>81</v>
      </c>
      <c r="G345">
        <f t="shared" si="33"/>
        <v>15911</v>
      </c>
      <c r="H345">
        <f t="shared" si="34"/>
        <v>-105534.23599999999</v>
      </c>
      <c r="I345" s="1">
        <f t="shared" si="30"/>
        <v>13350643.486380776</v>
      </c>
      <c r="J345">
        <f t="shared" si="35"/>
        <v>242132</v>
      </c>
    </row>
    <row r="346" spans="1:10" x14ac:dyDescent="0.25">
      <c r="A346">
        <v>20030605</v>
      </c>
      <c r="B346">
        <v>30.72</v>
      </c>
      <c r="C346">
        <v>27.212</v>
      </c>
      <c r="D346">
        <v>0</v>
      </c>
      <c r="E346">
        <f t="shared" si="31"/>
        <v>9841</v>
      </c>
      <c r="F346">
        <f t="shared" si="32"/>
        <v>80</v>
      </c>
      <c r="G346">
        <f t="shared" si="33"/>
        <v>15752</v>
      </c>
      <c r="H346">
        <f t="shared" si="34"/>
        <v>112107.11600000023</v>
      </c>
      <c r="I346" s="1">
        <f t="shared" si="30"/>
        <v>13468702.045379689</v>
      </c>
      <c r="J346">
        <f t="shared" si="35"/>
        <v>242212</v>
      </c>
    </row>
    <row r="347" spans="1:10" x14ac:dyDescent="0.25">
      <c r="A347">
        <v>20030606</v>
      </c>
      <c r="B347">
        <v>31.27</v>
      </c>
      <c r="C347">
        <v>27.757999999999999</v>
      </c>
      <c r="D347">
        <v>0</v>
      </c>
      <c r="E347">
        <f t="shared" si="31"/>
        <v>9842</v>
      </c>
      <c r="F347">
        <f t="shared" si="32"/>
        <v>79</v>
      </c>
      <c r="G347">
        <f t="shared" si="33"/>
        <v>15594</v>
      </c>
      <c r="H347">
        <f t="shared" si="34"/>
        <v>132247.75199999986</v>
      </c>
      <c r="I347" s="1">
        <f t="shared" si="30"/>
        <v>13606966.85710232</v>
      </c>
      <c r="J347">
        <f t="shared" si="35"/>
        <v>242291</v>
      </c>
    </row>
    <row r="348" spans="1:10" x14ac:dyDescent="0.25">
      <c r="A348">
        <v>20030609</v>
      </c>
      <c r="B348">
        <v>31.47</v>
      </c>
      <c r="C348">
        <v>27.844000000000001</v>
      </c>
      <c r="D348">
        <v>0</v>
      </c>
      <c r="E348">
        <f t="shared" si="31"/>
        <v>9844</v>
      </c>
      <c r="F348">
        <f t="shared" si="32"/>
        <v>78</v>
      </c>
      <c r="G348">
        <f t="shared" si="33"/>
        <v>15438</v>
      </c>
      <c r="H348">
        <f t="shared" si="34"/>
        <v>20837.026000000504</v>
      </c>
      <c r="I348" s="1">
        <f t="shared" si="30"/>
        <v>13633800.674534891</v>
      </c>
      <c r="J348">
        <f t="shared" si="35"/>
        <v>242369</v>
      </c>
    </row>
    <row r="349" spans="1:10" x14ac:dyDescent="0.25">
      <c r="A349">
        <v>20030610</v>
      </c>
      <c r="B349">
        <v>31.72</v>
      </c>
      <c r="C349">
        <v>27.954999999999998</v>
      </c>
      <c r="D349">
        <v>0</v>
      </c>
      <c r="E349">
        <f t="shared" si="31"/>
        <v>9846</v>
      </c>
      <c r="F349">
        <f t="shared" si="32"/>
        <v>77</v>
      </c>
      <c r="G349">
        <f t="shared" si="33"/>
        <v>15284</v>
      </c>
      <c r="H349">
        <f t="shared" si="34"/>
        <v>26902.958999999297</v>
      </c>
      <c r="I349" s="1">
        <f t="shared" si="30"/>
        <v>13666678.141321355</v>
      </c>
      <c r="J349">
        <f t="shared" si="35"/>
        <v>242446</v>
      </c>
    </row>
    <row r="350" spans="1:10" x14ac:dyDescent="0.25">
      <c r="A350">
        <v>20030611</v>
      </c>
      <c r="B350">
        <v>32.369999999999997</v>
      </c>
      <c r="C350">
        <v>28.189</v>
      </c>
      <c r="D350">
        <v>0</v>
      </c>
      <c r="E350">
        <f t="shared" si="31"/>
        <v>9847</v>
      </c>
      <c r="F350">
        <f t="shared" si="32"/>
        <v>77</v>
      </c>
      <c r="G350">
        <f t="shared" si="33"/>
        <v>15131</v>
      </c>
      <c r="H350">
        <f t="shared" si="34"/>
        <v>56732.364000000431</v>
      </c>
      <c r="I350" s="1">
        <f t="shared" si="30"/>
        <v>13729455.364296163</v>
      </c>
      <c r="J350">
        <f t="shared" si="35"/>
        <v>242523</v>
      </c>
    </row>
    <row r="351" spans="1:10" x14ac:dyDescent="0.25">
      <c r="A351">
        <v>20030612</v>
      </c>
      <c r="B351">
        <v>31.52</v>
      </c>
      <c r="C351">
        <v>27.832000000000001</v>
      </c>
      <c r="D351">
        <v>0</v>
      </c>
      <c r="E351">
        <f t="shared" si="31"/>
        <v>9849</v>
      </c>
      <c r="F351">
        <f t="shared" si="32"/>
        <v>76</v>
      </c>
      <c r="G351">
        <f t="shared" si="33"/>
        <v>14980</v>
      </c>
      <c r="H351">
        <f t="shared" si="34"/>
        <v>-86580.710999999836</v>
      </c>
      <c r="I351" s="1">
        <f t="shared" si="30"/>
        <v>13648731.472109308</v>
      </c>
      <c r="J351">
        <f t="shared" si="35"/>
        <v>242599</v>
      </c>
    </row>
    <row r="352" spans="1:10" x14ac:dyDescent="0.25">
      <c r="A352">
        <v>20030613</v>
      </c>
      <c r="B352">
        <v>30.65</v>
      </c>
      <c r="C352">
        <v>27.192</v>
      </c>
      <c r="D352">
        <v>0</v>
      </c>
      <c r="E352">
        <f t="shared" si="31"/>
        <v>9850</v>
      </c>
      <c r="F352">
        <f t="shared" si="32"/>
        <v>75</v>
      </c>
      <c r="G352">
        <f t="shared" si="33"/>
        <v>14830</v>
      </c>
      <c r="H352">
        <f t="shared" si="34"/>
        <v>-155263.36000000013</v>
      </c>
      <c r="I352" s="1">
        <f t="shared" si="30"/>
        <v>13499156.49092708</v>
      </c>
      <c r="J352">
        <f t="shared" si="35"/>
        <v>242674</v>
      </c>
    </row>
    <row r="353" spans="1:10" x14ac:dyDescent="0.25">
      <c r="A353">
        <v>20030616</v>
      </c>
      <c r="B353">
        <v>31.17</v>
      </c>
      <c r="C353">
        <v>27.417000000000002</v>
      </c>
      <c r="D353">
        <v>0</v>
      </c>
      <c r="E353">
        <f t="shared" si="31"/>
        <v>9852</v>
      </c>
      <c r="F353">
        <f t="shared" si="32"/>
        <v>74</v>
      </c>
      <c r="G353">
        <f t="shared" si="33"/>
        <v>14682</v>
      </c>
      <c r="H353">
        <f t="shared" si="34"/>
        <v>54601.650000000343</v>
      </c>
      <c r="I353" s="1">
        <f t="shared" si="30"/>
        <v>13559450.219017357</v>
      </c>
      <c r="J353">
        <f t="shared" si="35"/>
        <v>242748</v>
      </c>
    </row>
    <row r="354" spans="1:10" x14ac:dyDescent="0.25">
      <c r="A354">
        <v>20030617</v>
      </c>
      <c r="B354">
        <v>30.97</v>
      </c>
      <c r="C354">
        <v>27.338000000000001</v>
      </c>
      <c r="D354">
        <v>0</v>
      </c>
      <c r="E354">
        <f t="shared" si="31"/>
        <v>9853</v>
      </c>
      <c r="F354">
        <f t="shared" si="32"/>
        <v>74</v>
      </c>
      <c r="G354">
        <f t="shared" si="33"/>
        <v>14535</v>
      </c>
      <c r="H354">
        <f t="shared" si="34"/>
        <v>-19177.092000000153</v>
      </c>
      <c r="I354" s="1">
        <f t="shared" si="30"/>
        <v>13545909.461528879</v>
      </c>
      <c r="J354">
        <f t="shared" si="35"/>
        <v>242822</v>
      </c>
    </row>
    <row r="355" spans="1:10" x14ac:dyDescent="0.25">
      <c r="A355">
        <v>20030618</v>
      </c>
      <c r="B355">
        <v>30.37</v>
      </c>
      <c r="C355">
        <v>27.006</v>
      </c>
      <c r="D355">
        <v>0</v>
      </c>
      <c r="E355">
        <f t="shared" si="31"/>
        <v>9855</v>
      </c>
      <c r="F355">
        <f t="shared" si="32"/>
        <v>73</v>
      </c>
      <c r="G355">
        <f t="shared" si="33"/>
        <v>14390</v>
      </c>
      <c r="H355">
        <f t="shared" si="34"/>
        <v>-80616.904000000184</v>
      </c>
      <c r="I355" s="1">
        <f t="shared" si="30"/>
        <v>13470778.8945668</v>
      </c>
      <c r="J355">
        <f t="shared" si="35"/>
        <v>242895</v>
      </c>
    </row>
    <row r="356" spans="1:10" x14ac:dyDescent="0.25">
      <c r="A356">
        <v>20030619</v>
      </c>
      <c r="B356">
        <v>29.97</v>
      </c>
      <c r="C356">
        <v>26.861999999999998</v>
      </c>
      <c r="D356">
        <v>0</v>
      </c>
      <c r="E356">
        <f t="shared" si="31"/>
        <v>9856</v>
      </c>
      <c r="F356">
        <f t="shared" si="32"/>
        <v>72</v>
      </c>
      <c r="G356">
        <f t="shared" si="33"/>
        <v>14246</v>
      </c>
      <c r="H356">
        <f t="shared" si="34"/>
        <v>-34976.880000000463</v>
      </c>
      <c r="I356" s="1">
        <f t="shared" si="30"/>
        <v>13441194.389846366</v>
      </c>
      <c r="J356">
        <f t="shared" si="35"/>
        <v>242967</v>
      </c>
    </row>
    <row r="357" spans="1:10" x14ac:dyDescent="0.25">
      <c r="A357">
        <v>20030620</v>
      </c>
      <c r="B357">
        <v>30.82</v>
      </c>
      <c r="C357">
        <v>27.52</v>
      </c>
      <c r="D357">
        <v>0</v>
      </c>
      <c r="E357">
        <f t="shared" si="31"/>
        <v>9858</v>
      </c>
      <c r="F357">
        <f t="shared" si="32"/>
        <v>71</v>
      </c>
      <c r="G357">
        <f t="shared" si="33"/>
        <v>14104</v>
      </c>
      <c r="H357">
        <f t="shared" si="34"/>
        <v>159872.28600000031</v>
      </c>
      <c r="I357" s="1">
        <f t="shared" si="30"/>
        <v>13606517.434437554</v>
      </c>
      <c r="J357">
        <f t="shared" si="35"/>
        <v>243038</v>
      </c>
    </row>
    <row r="358" spans="1:10" x14ac:dyDescent="0.25">
      <c r="A358">
        <v>20030623</v>
      </c>
      <c r="B358">
        <v>30.27</v>
      </c>
      <c r="C358">
        <v>27.504000000000001</v>
      </c>
      <c r="D358">
        <v>0</v>
      </c>
      <c r="E358">
        <f t="shared" si="31"/>
        <v>9859</v>
      </c>
      <c r="F358">
        <f t="shared" si="32"/>
        <v>71</v>
      </c>
      <c r="G358">
        <f t="shared" si="33"/>
        <v>13963</v>
      </c>
      <c r="H358">
        <f t="shared" si="34"/>
        <v>-3888.6079999995718</v>
      </c>
      <c r="I358" s="1">
        <f t="shared" si="30"/>
        <v>13607984.44144031</v>
      </c>
      <c r="J358">
        <f t="shared" si="35"/>
        <v>243109</v>
      </c>
    </row>
    <row r="359" spans="1:10" x14ac:dyDescent="0.25">
      <c r="A359">
        <v>20030624</v>
      </c>
      <c r="B359">
        <v>30.27</v>
      </c>
      <c r="C359">
        <v>27.256</v>
      </c>
      <c r="D359">
        <v>0</v>
      </c>
      <c r="E359">
        <f t="shared" si="31"/>
        <v>9860</v>
      </c>
      <c r="F359">
        <f t="shared" si="32"/>
        <v>70</v>
      </c>
      <c r="G359">
        <f t="shared" si="33"/>
        <v>13823</v>
      </c>
      <c r="H359">
        <f t="shared" si="34"/>
        <v>-60291.032000000268</v>
      </c>
      <c r="I359" s="1">
        <f t="shared" si="30"/>
        <v>13553018.894235628</v>
      </c>
      <c r="J359">
        <f t="shared" si="35"/>
        <v>243179</v>
      </c>
    </row>
    <row r="360" spans="1:10" x14ac:dyDescent="0.25">
      <c r="A360">
        <v>20030625</v>
      </c>
      <c r="B360">
        <v>31.47</v>
      </c>
      <c r="C360">
        <v>27.949000000000002</v>
      </c>
      <c r="D360">
        <v>0</v>
      </c>
      <c r="E360">
        <f t="shared" si="31"/>
        <v>9862</v>
      </c>
      <c r="F360">
        <f t="shared" si="32"/>
        <v>69</v>
      </c>
      <c r="G360">
        <f t="shared" si="33"/>
        <v>13685</v>
      </c>
      <c r="H360">
        <f t="shared" si="34"/>
        <v>168523.04700000034</v>
      </c>
      <c r="I360" s="1">
        <f t="shared" si="30"/>
        <v>13726968.078506667</v>
      </c>
      <c r="J360">
        <f t="shared" si="35"/>
        <v>243248</v>
      </c>
    </row>
    <row r="361" spans="1:10" x14ac:dyDescent="0.25">
      <c r="A361">
        <v>20030626</v>
      </c>
      <c r="B361">
        <v>29.02</v>
      </c>
      <c r="C361">
        <v>27.427</v>
      </c>
      <c r="D361">
        <v>0</v>
      </c>
      <c r="E361">
        <f t="shared" si="31"/>
        <v>9863</v>
      </c>
      <c r="F361">
        <f t="shared" si="32"/>
        <v>69</v>
      </c>
      <c r="G361">
        <f t="shared" si="33"/>
        <v>13548</v>
      </c>
      <c r="H361">
        <f t="shared" si="34"/>
        <v>-126975.45600000049</v>
      </c>
      <c r="I361" s="1">
        <f t="shared" si="30"/>
        <v>13605065.57372145</v>
      </c>
      <c r="J361">
        <f t="shared" si="35"/>
        <v>243317</v>
      </c>
    </row>
    <row r="362" spans="1:10" x14ac:dyDescent="0.25">
      <c r="A362">
        <v>20030627</v>
      </c>
      <c r="B362">
        <v>29.27</v>
      </c>
      <c r="C362">
        <v>27.716000000000001</v>
      </c>
      <c r="D362">
        <v>0</v>
      </c>
      <c r="E362">
        <f t="shared" si="31"/>
        <v>9865</v>
      </c>
      <c r="F362">
        <f t="shared" si="32"/>
        <v>68</v>
      </c>
      <c r="G362">
        <f t="shared" si="33"/>
        <v>13413</v>
      </c>
      <c r="H362">
        <f t="shared" si="34"/>
        <v>70318.613000000361</v>
      </c>
      <c r="I362" s="1">
        <f t="shared" si="30"/>
        <v>13680423.099623347</v>
      </c>
      <c r="J362">
        <f t="shared" si="35"/>
        <v>243385</v>
      </c>
    </row>
    <row r="363" spans="1:10" x14ac:dyDescent="0.25">
      <c r="A363">
        <v>20030630</v>
      </c>
      <c r="B363">
        <v>30.17</v>
      </c>
      <c r="C363">
        <v>28.353999999999999</v>
      </c>
      <c r="D363">
        <v>0</v>
      </c>
      <c r="E363">
        <f t="shared" si="31"/>
        <v>9866</v>
      </c>
      <c r="F363">
        <f t="shared" si="32"/>
        <v>67</v>
      </c>
      <c r="G363">
        <f t="shared" si="33"/>
        <v>13279</v>
      </c>
      <c r="H363">
        <f t="shared" si="34"/>
        <v>155279.62999999954</v>
      </c>
      <c r="I363" s="1">
        <f t="shared" si="30"/>
        <v>13840838.993612316</v>
      </c>
      <c r="J363">
        <f t="shared" si="35"/>
        <v>243452</v>
      </c>
    </row>
    <row r="364" spans="1:10" x14ac:dyDescent="0.25">
      <c r="A364">
        <v>20030701</v>
      </c>
      <c r="B364">
        <v>30.42</v>
      </c>
      <c r="C364">
        <v>28.524999999999999</v>
      </c>
      <c r="D364">
        <v>0</v>
      </c>
      <c r="E364">
        <f t="shared" si="31"/>
        <v>9867</v>
      </c>
      <c r="F364">
        <f t="shared" si="32"/>
        <v>67</v>
      </c>
      <c r="G364">
        <f t="shared" si="33"/>
        <v>13146</v>
      </c>
      <c r="H364">
        <f t="shared" si="34"/>
        <v>41630.291999999848</v>
      </c>
      <c r="I364" s="1">
        <f t="shared" si="30"/>
        <v>13887621.457144303</v>
      </c>
      <c r="J364">
        <f t="shared" si="35"/>
        <v>243519</v>
      </c>
    </row>
    <row r="365" spans="1:10" x14ac:dyDescent="0.25">
      <c r="A365">
        <v>20030702</v>
      </c>
      <c r="B365">
        <v>30.17</v>
      </c>
      <c r="C365">
        <v>28.346</v>
      </c>
      <c r="D365">
        <v>0</v>
      </c>
      <c r="E365">
        <f t="shared" si="31"/>
        <v>9869</v>
      </c>
      <c r="F365">
        <f t="shared" si="32"/>
        <v>66</v>
      </c>
      <c r="G365">
        <f t="shared" si="33"/>
        <v>13015</v>
      </c>
      <c r="H365">
        <f t="shared" si="34"/>
        <v>-43589.900999999634</v>
      </c>
      <c r="I365" s="1">
        <f t="shared" si="30"/>
        <v>13849093.900442874</v>
      </c>
      <c r="J365">
        <f t="shared" si="35"/>
        <v>243585</v>
      </c>
    </row>
    <row r="366" spans="1:10" x14ac:dyDescent="0.25">
      <c r="A366">
        <v>20030703</v>
      </c>
      <c r="B366">
        <v>30.42</v>
      </c>
      <c r="C366">
        <v>28.527999999999999</v>
      </c>
      <c r="D366">
        <v>0</v>
      </c>
      <c r="E366">
        <f t="shared" si="31"/>
        <v>9870</v>
      </c>
      <c r="F366">
        <f t="shared" si="32"/>
        <v>65</v>
      </c>
      <c r="G366">
        <f t="shared" si="33"/>
        <v>12885</v>
      </c>
      <c r="H366">
        <f t="shared" si="34"/>
        <v>44332.469999999659</v>
      </c>
      <c r="I366" s="1">
        <f t="shared" si="30"/>
        <v>13898487.970794909</v>
      </c>
      <c r="J366">
        <f t="shared" si="35"/>
        <v>243650</v>
      </c>
    </row>
    <row r="367" spans="1:10" x14ac:dyDescent="0.25">
      <c r="A367">
        <v>20030707</v>
      </c>
      <c r="B367">
        <v>30.17</v>
      </c>
      <c r="C367">
        <v>28.425999999999998</v>
      </c>
      <c r="D367">
        <v>0</v>
      </c>
      <c r="E367">
        <f t="shared" si="31"/>
        <v>9871</v>
      </c>
      <c r="F367">
        <f t="shared" si="32"/>
        <v>65</v>
      </c>
      <c r="G367">
        <f t="shared" si="33"/>
        <v>12756</v>
      </c>
      <c r="H367">
        <f t="shared" si="34"/>
        <v>-24852.300000000076</v>
      </c>
      <c r="I367" s="1">
        <f t="shared" si="30"/>
        <v>13878638.555987572</v>
      </c>
      <c r="J367">
        <f t="shared" si="35"/>
        <v>243715</v>
      </c>
    </row>
    <row r="368" spans="1:10" x14ac:dyDescent="0.25">
      <c r="A368">
        <v>20030708</v>
      </c>
      <c r="B368">
        <v>30.22</v>
      </c>
      <c r="C368">
        <v>28.582000000000001</v>
      </c>
      <c r="D368">
        <v>0</v>
      </c>
      <c r="E368">
        <f t="shared" si="31"/>
        <v>9872</v>
      </c>
      <c r="F368">
        <f t="shared" si="32"/>
        <v>64</v>
      </c>
      <c r="G368">
        <f t="shared" si="33"/>
        <v>12628</v>
      </c>
      <c r="H368">
        <f t="shared" si="34"/>
        <v>38019.540000000576</v>
      </c>
      <c r="I368" s="1">
        <f t="shared" si="30"/>
        <v>13921635.632448053</v>
      </c>
      <c r="J368">
        <f t="shared" si="35"/>
        <v>243779</v>
      </c>
    </row>
    <row r="369" spans="1:10" x14ac:dyDescent="0.25">
      <c r="A369">
        <v>20030709</v>
      </c>
      <c r="B369">
        <v>30.87</v>
      </c>
      <c r="C369">
        <v>29.163</v>
      </c>
      <c r="D369">
        <v>0</v>
      </c>
      <c r="E369">
        <f t="shared" si="31"/>
        <v>9874</v>
      </c>
      <c r="F369">
        <f t="shared" si="32"/>
        <v>63</v>
      </c>
      <c r="G369">
        <f t="shared" si="33"/>
        <v>12502</v>
      </c>
      <c r="H369">
        <f t="shared" si="34"/>
        <v>141635.59899999987</v>
      </c>
      <c r="I369" s="1">
        <f t="shared" si="30"/>
        <v>14068273.663664149</v>
      </c>
      <c r="J369">
        <f t="shared" si="35"/>
        <v>243842</v>
      </c>
    </row>
    <row r="370" spans="1:10" x14ac:dyDescent="0.25">
      <c r="A370">
        <v>20030710</v>
      </c>
      <c r="B370">
        <v>31.07</v>
      </c>
      <c r="C370">
        <v>29.228000000000002</v>
      </c>
      <c r="D370">
        <v>0</v>
      </c>
      <c r="E370">
        <f t="shared" si="31"/>
        <v>9875</v>
      </c>
      <c r="F370">
        <f t="shared" si="32"/>
        <v>63</v>
      </c>
      <c r="G370">
        <f t="shared" si="33"/>
        <v>12377</v>
      </c>
      <c r="H370">
        <f t="shared" si="34"/>
        <v>15849.730000000312</v>
      </c>
      <c r="I370" s="1">
        <f t="shared" si="30"/>
        <v>14089131.684875244</v>
      </c>
      <c r="J370">
        <f t="shared" si="35"/>
        <v>243905</v>
      </c>
    </row>
    <row r="371" spans="1:10" x14ac:dyDescent="0.25">
      <c r="A371">
        <v>20030711</v>
      </c>
      <c r="B371">
        <v>31.27</v>
      </c>
      <c r="C371">
        <v>29.427</v>
      </c>
      <c r="D371">
        <v>0</v>
      </c>
      <c r="E371">
        <f t="shared" si="31"/>
        <v>9876</v>
      </c>
      <c r="F371">
        <f t="shared" si="32"/>
        <v>62</v>
      </c>
      <c r="G371">
        <f t="shared" si="33"/>
        <v>12253</v>
      </c>
      <c r="H371">
        <f t="shared" si="34"/>
        <v>48537.094999999528</v>
      </c>
      <c r="I371" s="1">
        <f t="shared" si="30"/>
        <v>14142672.478173034</v>
      </c>
      <c r="J371">
        <f t="shared" si="35"/>
        <v>243967</v>
      </c>
    </row>
    <row r="372" spans="1:10" x14ac:dyDescent="0.25">
      <c r="A372">
        <v>20030714</v>
      </c>
      <c r="B372">
        <v>31.27</v>
      </c>
      <c r="C372">
        <v>29.422999999999998</v>
      </c>
      <c r="D372">
        <v>0</v>
      </c>
      <c r="E372">
        <f t="shared" si="31"/>
        <v>9877</v>
      </c>
      <c r="F372">
        <f t="shared" si="32"/>
        <v>62</v>
      </c>
      <c r="G372">
        <f t="shared" si="33"/>
        <v>12130</v>
      </c>
      <c r="H372">
        <f t="shared" si="34"/>
        <v>-975.86800000032588</v>
      </c>
      <c r="I372" s="1">
        <f t="shared" si="30"/>
        <v>14146673.321858291</v>
      </c>
      <c r="J372">
        <f t="shared" si="35"/>
        <v>244029</v>
      </c>
    </row>
    <row r="373" spans="1:10" x14ac:dyDescent="0.25">
      <c r="A373">
        <v>20030715</v>
      </c>
      <c r="B373">
        <v>31.62</v>
      </c>
      <c r="C373">
        <v>29.47</v>
      </c>
      <c r="D373">
        <v>0</v>
      </c>
      <c r="E373">
        <f t="shared" si="31"/>
        <v>9879</v>
      </c>
      <c r="F373">
        <f t="shared" si="32"/>
        <v>61</v>
      </c>
      <c r="G373">
        <f t="shared" si="33"/>
        <v>12009</v>
      </c>
      <c r="H373">
        <f t="shared" si="34"/>
        <v>11469.363000000145</v>
      </c>
      <c r="I373" s="1">
        <f t="shared" si="30"/>
        <v>14163099.539889039</v>
      </c>
      <c r="J373">
        <f t="shared" si="35"/>
        <v>244090</v>
      </c>
    </row>
    <row r="374" spans="1:10" x14ac:dyDescent="0.25">
      <c r="A374">
        <v>20030716</v>
      </c>
      <c r="B374">
        <v>31.07</v>
      </c>
      <c r="C374">
        <v>29</v>
      </c>
      <c r="D374">
        <v>0</v>
      </c>
      <c r="E374">
        <f t="shared" si="31"/>
        <v>9880</v>
      </c>
      <c r="F374">
        <f t="shared" si="32"/>
        <v>60</v>
      </c>
      <c r="G374">
        <f t="shared" si="33"/>
        <v>11889</v>
      </c>
      <c r="H374">
        <f t="shared" si="34"/>
        <v>-114722.29999999973</v>
      </c>
      <c r="I374" s="1">
        <f t="shared" si="30"/>
        <v>14053237.817852234</v>
      </c>
      <c r="J374">
        <f t="shared" si="35"/>
        <v>244150</v>
      </c>
    </row>
    <row r="375" spans="1:10" x14ac:dyDescent="0.25">
      <c r="A375">
        <v>20030717</v>
      </c>
      <c r="B375">
        <v>31.42</v>
      </c>
      <c r="C375">
        <v>29.167000000000002</v>
      </c>
      <c r="D375">
        <v>0</v>
      </c>
      <c r="E375">
        <f t="shared" si="31"/>
        <v>9881</v>
      </c>
      <c r="F375">
        <f t="shared" si="32"/>
        <v>60</v>
      </c>
      <c r="G375">
        <f t="shared" si="33"/>
        <v>11770</v>
      </c>
      <c r="H375">
        <f t="shared" si="34"/>
        <v>40773.050000000389</v>
      </c>
      <c r="I375" s="1">
        <f t="shared" si="30"/>
        <v>14098873.231867664</v>
      </c>
      <c r="J375">
        <f t="shared" si="35"/>
        <v>244210</v>
      </c>
    </row>
    <row r="376" spans="1:10" x14ac:dyDescent="0.25">
      <c r="A376">
        <v>20030718</v>
      </c>
      <c r="B376">
        <v>31.97</v>
      </c>
      <c r="C376">
        <v>29.382999999999999</v>
      </c>
      <c r="D376">
        <v>0</v>
      </c>
      <c r="E376">
        <f t="shared" si="31"/>
        <v>9882</v>
      </c>
      <c r="F376">
        <f t="shared" si="32"/>
        <v>59</v>
      </c>
      <c r="G376">
        <f t="shared" si="33"/>
        <v>11652</v>
      </c>
      <c r="H376">
        <f t="shared" si="34"/>
        <v>52749.359999999397</v>
      </c>
      <c r="I376" s="1">
        <f t="shared" si="30"/>
        <v>14156522.094927715</v>
      </c>
      <c r="J376">
        <f t="shared" si="35"/>
        <v>244269</v>
      </c>
    </row>
    <row r="377" spans="1:10" x14ac:dyDescent="0.25">
      <c r="A377">
        <v>20030721</v>
      </c>
      <c r="B377">
        <v>31.37</v>
      </c>
      <c r="C377">
        <v>29.396999999999998</v>
      </c>
      <c r="D377">
        <v>0</v>
      </c>
      <c r="E377">
        <f t="shared" si="31"/>
        <v>9883</v>
      </c>
      <c r="F377">
        <f t="shared" si="32"/>
        <v>59</v>
      </c>
      <c r="G377">
        <f t="shared" si="33"/>
        <v>11535</v>
      </c>
      <c r="H377">
        <f t="shared" si="34"/>
        <v>3419.7659999998405</v>
      </c>
      <c r="I377" s="1">
        <f t="shared" si="30"/>
        <v>14164743.805483811</v>
      </c>
      <c r="J377">
        <f t="shared" si="35"/>
        <v>244328</v>
      </c>
    </row>
    <row r="378" spans="1:10" x14ac:dyDescent="0.25">
      <c r="A378">
        <v>20030722</v>
      </c>
      <c r="B378">
        <v>30.17</v>
      </c>
      <c r="C378">
        <v>28.395</v>
      </c>
      <c r="D378">
        <v>0</v>
      </c>
      <c r="E378">
        <f t="shared" si="31"/>
        <v>9885</v>
      </c>
      <c r="F378">
        <f t="shared" si="32"/>
        <v>58</v>
      </c>
      <c r="G378">
        <f t="shared" si="33"/>
        <v>11420</v>
      </c>
      <c r="H378">
        <f t="shared" si="34"/>
        <v>-244816.65599999973</v>
      </c>
      <c r="I378" s="1">
        <f t="shared" si="30"/>
        <v>13924529.055533251</v>
      </c>
      <c r="J378">
        <f t="shared" si="35"/>
        <v>244386</v>
      </c>
    </row>
    <row r="379" spans="1:10" x14ac:dyDescent="0.25">
      <c r="A379">
        <v>20030723</v>
      </c>
      <c r="B379">
        <v>29.97</v>
      </c>
      <c r="C379">
        <v>28.545000000000002</v>
      </c>
      <c r="D379">
        <v>0</v>
      </c>
      <c r="E379">
        <f t="shared" si="31"/>
        <v>9886</v>
      </c>
      <c r="F379">
        <f t="shared" si="32"/>
        <v>57</v>
      </c>
      <c r="G379">
        <f t="shared" si="33"/>
        <v>11306</v>
      </c>
      <c r="H379">
        <f t="shared" si="34"/>
        <v>36657.900000000518</v>
      </c>
      <c r="I379" s="1">
        <f t="shared" si="30"/>
        <v>13965716.684325196</v>
      </c>
      <c r="J379">
        <f t="shared" si="35"/>
        <v>244443</v>
      </c>
    </row>
    <row r="380" spans="1:10" x14ac:dyDescent="0.25">
      <c r="A380">
        <v>20030724</v>
      </c>
      <c r="B380">
        <v>30.57</v>
      </c>
      <c r="C380">
        <v>28.946999999999999</v>
      </c>
      <c r="D380">
        <v>0</v>
      </c>
      <c r="E380">
        <f t="shared" si="31"/>
        <v>9887</v>
      </c>
      <c r="F380">
        <f t="shared" si="32"/>
        <v>57</v>
      </c>
      <c r="G380">
        <f t="shared" si="33"/>
        <v>11193</v>
      </c>
      <c r="H380">
        <f t="shared" si="34"/>
        <v>98266.085999999385</v>
      </c>
      <c r="I380" s="1">
        <f t="shared" si="30"/>
        <v>14068553.612670442</v>
      </c>
      <c r="J380">
        <f t="shared" si="35"/>
        <v>244500</v>
      </c>
    </row>
    <row r="381" spans="1:10" x14ac:dyDescent="0.25">
      <c r="A381">
        <v>20030725</v>
      </c>
      <c r="B381">
        <v>30.52</v>
      </c>
      <c r="C381">
        <v>28.927</v>
      </c>
      <c r="D381">
        <v>0</v>
      </c>
      <c r="E381">
        <f t="shared" si="31"/>
        <v>9888</v>
      </c>
      <c r="F381">
        <f t="shared" si="32"/>
        <v>56</v>
      </c>
      <c r="G381">
        <f t="shared" si="33"/>
        <v>11081</v>
      </c>
      <c r="H381">
        <f t="shared" si="34"/>
        <v>-4889.9999999998954</v>
      </c>
      <c r="I381" s="1">
        <f t="shared" si="30"/>
        <v>14068206.527003458</v>
      </c>
      <c r="J381">
        <f t="shared" si="35"/>
        <v>244556</v>
      </c>
    </row>
    <row r="382" spans="1:10" x14ac:dyDescent="0.25">
      <c r="A382">
        <v>20030728</v>
      </c>
      <c r="B382">
        <v>30.12</v>
      </c>
      <c r="C382">
        <v>28.841999999999999</v>
      </c>
      <c r="D382">
        <v>0</v>
      </c>
      <c r="E382">
        <f t="shared" si="31"/>
        <v>9889</v>
      </c>
      <c r="F382">
        <f t="shared" si="32"/>
        <v>56</v>
      </c>
      <c r="G382">
        <f t="shared" si="33"/>
        <v>10970</v>
      </c>
      <c r="H382">
        <f t="shared" si="34"/>
        <v>-20787.260000000209</v>
      </c>
      <c r="I382" s="1">
        <f t="shared" si="30"/>
        <v>14051887.235949619</v>
      </c>
      <c r="J382">
        <f t="shared" si="35"/>
        <v>244612</v>
      </c>
    </row>
    <row r="383" spans="1:10" x14ac:dyDescent="0.25">
      <c r="A383">
        <v>20030729</v>
      </c>
      <c r="B383">
        <v>30.27</v>
      </c>
      <c r="C383">
        <v>28.928999999999998</v>
      </c>
      <c r="D383">
        <v>0</v>
      </c>
      <c r="E383">
        <f t="shared" si="31"/>
        <v>9890</v>
      </c>
      <c r="F383">
        <f t="shared" si="32"/>
        <v>55</v>
      </c>
      <c r="G383">
        <f t="shared" si="33"/>
        <v>10860</v>
      </c>
      <c r="H383">
        <f t="shared" si="34"/>
        <v>21281.243999999937</v>
      </c>
      <c r="I383" s="1">
        <f t="shared" si="30"/>
        <v>14077621.535380993</v>
      </c>
      <c r="J383">
        <f t="shared" si="35"/>
        <v>244667</v>
      </c>
    </row>
    <row r="384" spans="1:10" x14ac:dyDescent="0.25">
      <c r="A384">
        <v>20030730</v>
      </c>
      <c r="B384">
        <v>30.67</v>
      </c>
      <c r="C384">
        <v>29.295000000000002</v>
      </c>
      <c r="D384">
        <v>0</v>
      </c>
      <c r="E384">
        <f t="shared" si="31"/>
        <v>9891</v>
      </c>
      <c r="F384">
        <f t="shared" si="32"/>
        <v>55</v>
      </c>
      <c r="G384">
        <f t="shared" si="33"/>
        <v>10751</v>
      </c>
      <c r="H384">
        <f t="shared" si="34"/>
        <v>89548.122000000789</v>
      </c>
      <c r="I384" s="1">
        <f t="shared" si="30"/>
        <v>14171638.091491325</v>
      </c>
      <c r="J384">
        <f t="shared" si="35"/>
        <v>244722</v>
      </c>
    </row>
    <row r="385" spans="1:10" x14ac:dyDescent="0.25">
      <c r="A385">
        <v>20030731</v>
      </c>
      <c r="B385">
        <v>30.52</v>
      </c>
      <c r="C385">
        <v>29.323</v>
      </c>
      <c r="D385">
        <v>0</v>
      </c>
      <c r="E385">
        <f t="shared" si="31"/>
        <v>9892</v>
      </c>
      <c r="F385">
        <f t="shared" si="32"/>
        <v>54</v>
      </c>
      <c r="G385">
        <f t="shared" si="33"/>
        <v>10643</v>
      </c>
      <c r="H385">
        <f t="shared" si="34"/>
        <v>6852.2159999996802</v>
      </c>
      <c r="I385" s="1">
        <f t="shared" si="30"/>
        <v>14182919.406817647</v>
      </c>
      <c r="J385">
        <f t="shared" si="35"/>
        <v>244776</v>
      </c>
    </row>
    <row r="386" spans="1:10" x14ac:dyDescent="0.25">
      <c r="A386">
        <v>20030801</v>
      </c>
      <c r="B386">
        <v>32.32</v>
      </c>
      <c r="C386">
        <v>30.670999999999999</v>
      </c>
      <c r="D386">
        <v>0</v>
      </c>
      <c r="E386">
        <f t="shared" si="31"/>
        <v>9894</v>
      </c>
      <c r="F386">
        <f t="shared" si="32"/>
        <v>53</v>
      </c>
      <c r="G386">
        <f t="shared" si="33"/>
        <v>10537</v>
      </c>
      <c r="H386">
        <f t="shared" si="34"/>
        <v>329958.04799999978</v>
      </c>
      <c r="I386" s="1">
        <f t="shared" si="30"/>
        <v>14517437.195588693</v>
      </c>
      <c r="J386">
        <f t="shared" si="35"/>
        <v>244829</v>
      </c>
    </row>
    <row r="387" spans="1:10" x14ac:dyDescent="0.25">
      <c r="A387">
        <v>20030804</v>
      </c>
      <c r="B387">
        <v>31.82</v>
      </c>
      <c r="C387">
        <v>26.021000000000001</v>
      </c>
      <c r="D387">
        <v>-4.4850000000000003</v>
      </c>
      <c r="E387">
        <f t="shared" si="31"/>
        <v>9895</v>
      </c>
      <c r="F387">
        <f t="shared" si="32"/>
        <v>53</v>
      </c>
      <c r="G387">
        <f t="shared" si="33"/>
        <v>10432</v>
      </c>
      <c r="H387">
        <f t="shared" si="34"/>
        <v>-40396.784999999574</v>
      </c>
      <c r="I387" s="1">
        <f t="shared" si="30"/>
        <v>14481542.21600784</v>
      </c>
      <c r="J387">
        <f t="shared" si="35"/>
        <v>244882</v>
      </c>
    </row>
    <row r="388" spans="1:10" x14ac:dyDescent="0.25">
      <c r="A388">
        <v>20030805</v>
      </c>
      <c r="B388">
        <v>32.22</v>
      </c>
      <c r="C388">
        <v>26.17</v>
      </c>
      <c r="D388">
        <v>0</v>
      </c>
      <c r="E388">
        <f t="shared" si="31"/>
        <v>9896</v>
      </c>
      <c r="F388">
        <f t="shared" si="32"/>
        <v>52</v>
      </c>
      <c r="G388">
        <f t="shared" si="33"/>
        <v>10328</v>
      </c>
      <c r="H388">
        <f t="shared" si="34"/>
        <v>36487.418000000223</v>
      </c>
      <c r="I388" s="1">
        <f t="shared" ref="I388:I451" si="36">I387*1.00008-E388*B388+10000*B388+H388-F388*0.0005*C388</f>
        <v>14522538.356965123</v>
      </c>
      <c r="J388">
        <f t="shared" si="35"/>
        <v>244934</v>
      </c>
    </row>
    <row r="389" spans="1:10" x14ac:dyDescent="0.25">
      <c r="A389">
        <v>20030806</v>
      </c>
      <c r="B389">
        <v>31.72</v>
      </c>
      <c r="C389">
        <v>26.116</v>
      </c>
      <c r="D389">
        <v>0</v>
      </c>
      <c r="E389">
        <f t="shared" ref="E389:E452" si="37">-ROUND(0.01*G388,0)+10000</f>
        <v>9897</v>
      </c>
      <c r="F389">
        <f t="shared" ref="F389:F452" si="38">ROUND(ROUND(G388*0.01,0)*0.5,0)</f>
        <v>52</v>
      </c>
      <c r="G389">
        <f t="shared" ref="G389:G452" si="39">G388+E389-10000</f>
        <v>10225</v>
      </c>
      <c r="H389">
        <f t="shared" ref="H389:H452" si="40">(C389-C388-D389)*J388</f>
        <v>-13226.436000000502</v>
      </c>
      <c r="I389" s="1">
        <f t="shared" si="36"/>
        <v>14513740.20501768</v>
      </c>
      <c r="J389">
        <f t="shared" ref="J389:J452" si="41">J388+F389</f>
        <v>244986</v>
      </c>
    </row>
    <row r="390" spans="1:10" x14ac:dyDescent="0.25">
      <c r="A390">
        <v>20030807</v>
      </c>
      <c r="B390">
        <v>32.369999999999997</v>
      </c>
      <c r="C390">
        <v>26.388999999999999</v>
      </c>
      <c r="D390">
        <v>0</v>
      </c>
      <c r="E390">
        <f t="shared" si="37"/>
        <v>9898</v>
      </c>
      <c r="F390">
        <f t="shared" si="38"/>
        <v>51</v>
      </c>
      <c r="G390">
        <f t="shared" si="39"/>
        <v>10123</v>
      </c>
      <c r="H390">
        <f t="shared" si="40"/>
        <v>66881.177999999927</v>
      </c>
      <c r="I390" s="1">
        <f t="shared" si="36"/>
        <v>14585083.549314583</v>
      </c>
      <c r="J390">
        <f t="shared" si="41"/>
        <v>245037</v>
      </c>
    </row>
    <row r="391" spans="1:10" x14ac:dyDescent="0.25">
      <c r="A391">
        <v>20030811</v>
      </c>
      <c r="B391">
        <v>32.020000000000003</v>
      </c>
      <c r="C391">
        <v>26.280999999999999</v>
      </c>
      <c r="D391">
        <v>0</v>
      </c>
      <c r="E391">
        <f t="shared" si="37"/>
        <v>9899</v>
      </c>
      <c r="F391">
        <f t="shared" si="38"/>
        <v>51</v>
      </c>
      <c r="G391">
        <f t="shared" si="39"/>
        <v>10022</v>
      </c>
      <c r="H391">
        <f t="shared" si="40"/>
        <v>-26463.996000000134</v>
      </c>
      <c r="I391" s="1">
        <f t="shared" si="36"/>
        <v>14563019.70983303</v>
      </c>
      <c r="J391">
        <f t="shared" si="41"/>
        <v>245088</v>
      </c>
    </row>
    <row r="392" spans="1:10" x14ac:dyDescent="0.25">
      <c r="A392">
        <v>20030812</v>
      </c>
      <c r="B392">
        <v>31.92</v>
      </c>
      <c r="C392">
        <v>26.2</v>
      </c>
      <c r="D392">
        <v>0</v>
      </c>
      <c r="E392">
        <f t="shared" si="37"/>
        <v>9900</v>
      </c>
      <c r="F392">
        <f t="shared" si="38"/>
        <v>50</v>
      </c>
      <c r="G392">
        <f t="shared" si="39"/>
        <v>9922</v>
      </c>
      <c r="H392">
        <f t="shared" si="40"/>
        <v>-19852.127999999881</v>
      </c>
      <c r="I392" s="1">
        <f t="shared" si="36"/>
        <v>14547523.968409818</v>
      </c>
      <c r="J392">
        <f t="shared" si="41"/>
        <v>245138</v>
      </c>
    </row>
    <row r="393" spans="1:10" x14ac:dyDescent="0.25">
      <c r="A393">
        <v>20030813</v>
      </c>
      <c r="B393">
        <v>30.77</v>
      </c>
      <c r="C393">
        <v>25.946999999999999</v>
      </c>
      <c r="D393">
        <v>0</v>
      </c>
      <c r="E393">
        <f t="shared" si="37"/>
        <v>9901</v>
      </c>
      <c r="F393">
        <f t="shared" si="38"/>
        <v>50</v>
      </c>
      <c r="G393">
        <f t="shared" si="39"/>
        <v>9823</v>
      </c>
      <c r="H393">
        <f t="shared" si="40"/>
        <v>-62019.914000000026</v>
      </c>
      <c r="I393" s="1">
        <f t="shared" si="36"/>
        <v>14489713.437652292</v>
      </c>
      <c r="J393">
        <f t="shared" si="41"/>
        <v>245188</v>
      </c>
    </row>
    <row r="394" spans="1:10" x14ac:dyDescent="0.25">
      <c r="A394">
        <v>20030814</v>
      </c>
      <c r="B394">
        <v>31.07</v>
      </c>
      <c r="C394">
        <v>26.033999999999999</v>
      </c>
      <c r="D394">
        <v>0</v>
      </c>
      <c r="E394">
        <f t="shared" si="37"/>
        <v>9902</v>
      </c>
      <c r="F394">
        <f t="shared" si="38"/>
        <v>49</v>
      </c>
      <c r="G394">
        <f t="shared" si="39"/>
        <v>9725</v>
      </c>
      <c r="H394">
        <f t="shared" si="40"/>
        <v>21331.355999999938</v>
      </c>
      <c r="I394" s="1">
        <f t="shared" si="36"/>
        <v>14515248.192894306</v>
      </c>
      <c r="J394">
        <f t="shared" si="41"/>
        <v>245237</v>
      </c>
    </row>
    <row r="395" spans="1:10" x14ac:dyDescent="0.25">
      <c r="A395">
        <v>20030815</v>
      </c>
      <c r="B395">
        <v>31.07</v>
      </c>
      <c r="C395">
        <v>26.126999999999999</v>
      </c>
      <c r="D395">
        <v>0</v>
      </c>
      <c r="E395">
        <f t="shared" si="37"/>
        <v>9903</v>
      </c>
      <c r="F395">
        <f t="shared" si="38"/>
        <v>49</v>
      </c>
      <c r="G395">
        <f t="shared" si="39"/>
        <v>9628</v>
      </c>
      <c r="H395">
        <f t="shared" si="40"/>
        <v>22807.040999999994</v>
      </c>
      <c r="I395" s="1">
        <f t="shared" si="36"/>
        <v>14542229.603638237</v>
      </c>
      <c r="J395">
        <f t="shared" si="41"/>
        <v>245286</v>
      </c>
    </row>
    <row r="396" spans="1:10" x14ac:dyDescent="0.25">
      <c r="A396">
        <v>20030818</v>
      </c>
      <c r="B396">
        <v>30.87</v>
      </c>
      <c r="C396">
        <v>26.009</v>
      </c>
      <c r="D396">
        <v>0</v>
      </c>
      <c r="E396">
        <f t="shared" si="37"/>
        <v>9904</v>
      </c>
      <c r="F396">
        <f t="shared" si="38"/>
        <v>48</v>
      </c>
      <c r="G396">
        <f t="shared" si="39"/>
        <v>9532</v>
      </c>
      <c r="H396">
        <f t="shared" si="40"/>
        <v>-28943.747999999643</v>
      </c>
      <c r="I396" s="1">
        <f t="shared" si="36"/>
        <v>14517412.12979053</v>
      </c>
      <c r="J396">
        <f t="shared" si="41"/>
        <v>245334</v>
      </c>
    </row>
    <row r="397" spans="1:10" x14ac:dyDescent="0.25">
      <c r="A397">
        <v>20030819</v>
      </c>
      <c r="B397">
        <v>30.72</v>
      </c>
      <c r="C397">
        <v>26.018000000000001</v>
      </c>
      <c r="D397">
        <v>0</v>
      </c>
      <c r="E397">
        <f t="shared" si="37"/>
        <v>9905</v>
      </c>
      <c r="F397">
        <f t="shared" si="38"/>
        <v>48</v>
      </c>
      <c r="G397">
        <f t="shared" si="39"/>
        <v>9437</v>
      </c>
      <c r="H397">
        <f t="shared" si="40"/>
        <v>2208.0060000000835</v>
      </c>
      <c r="I397" s="1">
        <f t="shared" si="36"/>
        <v>14523699.304328917</v>
      </c>
      <c r="J397">
        <f t="shared" si="41"/>
        <v>245382</v>
      </c>
    </row>
    <row r="398" spans="1:10" x14ac:dyDescent="0.25">
      <c r="A398">
        <v>20030820</v>
      </c>
      <c r="B398">
        <v>30.97</v>
      </c>
      <c r="C398">
        <v>26.152000000000001</v>
      </c>
      <c r="D398">
        <v>0</v>
      </c>
      <c r="E398">
        <f t="shared" si="37"/>
        <v>9906</v>
      </c>
      <c r="F398">
        <f t="shared" si="38"/>
        <v>47</v>
      </c>
      <c r="G398">
        <f t="shared" si="39"/>
        <v>9343</v>
      </c>
      <c r="H398">
        <f t="shared" si="40"/>
        <v>32881.188000000082</v>
      </c>
      <c r="I398" s="1">
        <f t="shared" si="36"/>
        <v>14560652.953701265</v>
      </c>
      <c r="J398">
        <f t="shared" si="41"/>
        <v>245429</v>
      </c>
    </row>
    <row r="399" spans="1:10" x14ac:dyDescent="0.25">
      <c r="A399">
        <v>20030821</v>
      </c>
      <c r="B399">
        <v>31.77</v>
      </c>
      <c r="C399">
        <v>26.298999999999999</v>
      </c>
      <c r="D399">
        <v>0</v>
      </c>
      <c r="E399">
        <f t="shared" si="37"/>
        <v>9907</v>
      </c>
      <c r="F399">
        <f t="shared" si="38"/>
        <v>47</v>
      </c>
      <c r="G399">
        <f t="shared" si="39"/>
        <v>9250</v>
      </c>
      <c r="H399">
        <f t="shared" si="40"/>
        <v>36078.062999999624</v>
      </c>
      <c r="I399" s="1">
        <f t="shared" si="36"/>
        <v>14600849.86091106</v>
      </c>
      <c r="J399">
        <f t="shared" si="41"/>
        <v>245476</v>
      </c>
    </row>
    <row r="400" spans="1:10" x14ac:dyDescent="0.25">
      <c r="A400">
        <v>20030822</v>
      </c>
      <c r="B400">
        <v>31.77</v>
      </c>
      <c r="C400">
        <v>26.28</v>
      </c>
      <c r="D400">
        <v>0</v>
      </c>
      <c r="E400">
        <f t="shared" si="37"/>
        <v>9907</v>
      </c>
      <c r="F400">
        <f t="shared" si="38"/>
        <v>47</v>
      </c>
      <c r="G400">
        <f t="shared" si="39"/>
        <v>9157</v>
      </c>
      <c r="H400">
        <f t="shared" si="40"/>
        <v>-4664.0439999995951</v>
      </c>
      <c r="I400" s="1">
        <f t="shared" si="36"/>
        <v>14600307.877319934</v>
      </c>
      <c r="J400">
        <f t="shared" si="41"/>
        <v>245523</v>
      </c>
    </row>
    <row r="401" spans="1:10" x14ac:dyDescent="0.25">
      <c r="A401">
        <v>20030825</v>
      </c>
      <c r="B401">
        <v>31.52</v>
      </c>
      <c r="C401">
        <v>26.047000000000001</v>
      </c>
      <c r="D401">
        <v>0</v>
      </c>
      <c r="E401">
        <f t="shared" si="37"/>
        <v>9908</v>
      </c>
      <c r="F401">
        <f t="shared" si="38"/>
        <v>46</v>
      </c>
      <c r="G401">
        <f t="shared" si="39"/>
        <v>9065</v>
      </c>
      <c r="H401">
        <f t="shared" si="40"/>
        <v>-57206.859000000135</v>
      </c>
      <c r="I401" s="1">
        <f t="shared" si="36"/>
        <v>14547168.283869121</v>
      </c>
      <c r="J401">
        <f t="shared" si="41"/>
        <v>245569</v>
      </c>
    </row>
    <row r="402" spans="1:10" x14ac:dyDescent="0.25">
      <c r="A402">
        <v>20030826</v>
      </c>
      <c r="B402">
        <v>31.97</v>
      </c>
      <c r="C402">
        <v>26.106999999999999</v>
      </c>
      <c r="D402">
        <v>0</v>
      </c>
      <c r="E402">
        <f t="shared" si="37"/>
        <v>9909</v>
      </c>
      <c r="F402">
        <f t="shared" si="38"/>
        <v>46</v>
      </c>
      <c r="G402">
        <f t="shared" si="39"/>
        <v>8974</v>
      </c>
      <c r="H402">
        <f t="shared" si="40"/>
        <v>14734.139999999687</v>
      </c>
      <c r="I402" s="1">
        <f t="shared" si="36"/>
        <v>14565974.866870832</v>
      </c>
      <c r="J402">
        <f t="shared" si="41"/>
        <v>245615</v>
      </c>
    </row>
    <row r="403" spans="1:10" x14ac:dyDescent="0.25">
      <c r="A403">
        <v>20030827</v>
      </c>
      <c r="B403">
        <v>31.22</v>
      </c>
      <c r="C403">
        <v>25.959</v>
      </c>
      <c r="D403">
        <v>0</v>
      </c>
      <c r="E403">
        <f t="shared" si="37"/>
        <v>9910</v>
      </c>
      <c r="F403">
        <f t="shared" si="38"/>
        <v>45</v>
      </c>
      <c r="G403">
        <f t="shared" si="39"/>
        <v>8884</v>
      </c>
      <c r="H403">
        <f t="shared" si="40"/>
        <v>-36351.019999999924</v>
      </c>
      <c r="I403" s="1">
        <f t="shared" si="36"/>
        <v>14533598.340782683</v>
      </c>
      <c r="J403">
        <f t="shared" si="41"/>
        <v>245660</v>
      </c>
    </row>
    <row r="404" spans="1:10" x14ac:dyDescent="0.25">
      <c r="A404">
        <v>20030828</v>
      </c>
      <c r="B404">
        <v>31.52</v>
      </c>
      <c r="C404">
        <v>26.149000000000001</v>
      </c>
      <c r="D404">
        <v>0</v>
      </c>
      <c r="E404">
        <f t="shared" si="37"/>
        <v>9911</v>
      </c>
      <c r="F404">
        <f t="shared" si="38"/>
        <v>45</v>
      </c>
      <c r="G404">
        <f t="shared" si="39"/>
        <v>8795</v>
      </c>
      <c r="H404">
        <f t="shared" si="40"/>
        <v>46675.400000000314</v>
      </c>
      <c r="I404" s="1">
        <f t="shared" si="36"/>
        <v>14584241.120297447</v>
      </c>
      <c r="J404">
        <f t="shared" si="41"/>
        <v>245705</v>
      </c>
    </row>
    <row r="405" spans="1:10" x14ac:dyDescent="0.25">
      <c r="A405">
        <v>20030829</v>
      </c>
      <c r="B405">
        <v>31.57</v>
      </c>
      <c r="C405">
        <v>25.983000000000001</v>
      </c>
      <c r="D405">
        <v>0</v>
      </c>
      <c r="E405">
        <f t="shared" si="37"/>
        <v>9912</v>
      </c>
      <c r="F405">
        <f t="shared" si="38"/>
        <v>44</v>
      </c>
      <c r="G405">
        <f t="shared" si="39"/>
        <v>8707</v>
      </c>
      <c r="H405">
        <f t="shared" si="40"/>
        <v>-40787.030000000093</v>
      </c>
      <c r="I405" s="1">
        <f t="shared" si="36"/>
        <v>14547398.417961072</v>
      </c>
      <c r="J405">
        <f t="shared" si="41"/>
        <v>245749</v>
      </c>
    </row>
    <row r="406" spans="1:10" x14ac:dyDescent="0.25">
      <c r="A406">
        <v>20030902</v>
      </c>
      <c r="B406">
        <v>29.42</v>
      </c>
      <c r="C406">
        <v>25.402999999999999</v>
      </c>
      <c r="D406">
        <v>0</v>
      </c>
      <c r="E406">
        <f t="shared" si="37"/>
        <v>9913</v>
      </c>
      <c r="F406">
        <f t="shared" si="38"/>
        <v>44</v>
      </c>
      <c r="G406">
        <f t="shared" si="39"/>
        <v>8620</v>
      </c>
      <c r="H406">
        <f t="shared" si="40"/>
        <v>-142534.42000000045</v>
      </c>
      <c r="I406" s="1">
        <f t="shared" si="36"/>
        <v>14408586.77096851</v>
      </c>
      <c r="J406">
        <f t="shared" si="41"/>
        <v>245793</v>
      </c>
    </row>
    <row r="407" spans="1:10" x14ac:dyDescent="0.25">
      <c r="A407">
        <v>20030903</v>
      </c>
      <c r="B407">
        <v>29.47</v>
      </c>
      <c r="C407">
        <v>25.542999999999999</v>
      </c>
      <c r="D407">
        <v>0</v>
      </c>
      <c r="E407">
        <f t="shared" si="37"/>
        <v>9914</v>
      </c>
      <c r="F407">
        <f t="shared" si="38"/>
        <v>43</v>
      </c>
      <c r="G407">
        <f t="shared" si="39"/>
        <v>8534</v>
      </c>
      <c r="H407">
        <f t="shared" si="40"/>
        <v>34411.020000000142</v>
      </c>
      <c r="I407" s="1">
        <f t="shared" si="36"/>
        <v>14446684.348735686</v>
      </c>
      <c r="J407">
        <f t="shared" si="41"/>
        <v>245836</v>
      </c>
    </row>
    <row r="408" spans="1:10" x14ac:dyDescent="0.25">
      <c r="A408">
        <v>20030904</v>
      </c>
      <c r="B408">
        <v>28.97</v>
      </c>
      <c r="C408">
        <v>25.497</v>
      </c>
      <c r="D408">
        <v>0</v>
      </c>
      <c r="E408">
        <f t="shared" si="37"/>
        <v>9915</v>
      </c>
      <c r="F408">
        <f t="shared" si="38"/>
        <v>43</v>
      </c>
      <c r="G408">
        <f t="shared" si="39"/>
        <v>8449</v>
      </c>
      <c r="H408">
        <f t="shared" si="40"/>
        <v>-11308.455999999846</v>
      </c>
      <c r="I408" s="1">
        <f t="shared" si="36"/>
        <v>14438993.529298086</v>
      </c>
      <c r="J408">
        <f t="shared" si="41"/>
        <v>245879</v>
      </c>
    </row>
    <row r="409" spans="1:10" x14ac:dyDescent="0.25">
      <c r="A409">
        <v>20030905</v>
      </c>
      <c r="B409">
        <v>28.87</v>
      </c>
      <c r="C409">
        <v>25.535</v>
      </c>
      <c r="D409">
        <v>0</v>
      </c>
      <c r="E409">
        <f t="shared" si="37"/>
        <v>9916</v>
      </c>
      <c r="F409">
        <f t="shared" si="38"/>
        <v>42</v>
      </c>
      <c r="G409">
        <f t="shared" si="39"/>
        <v>8365</v>
      </c>
      <c r="H409">
        <f t="shared" si="40"/>
        <v>9343.4020000000637</v>
      </c>
      <c r="I409" s="1">
        <f t="shared" si="36"/>
        <v>14451916.594545433</v>
      </c>
      <c r="J409">
        <f t="shared" si="41"/>
        <v>245921</v>
      </c>
    </row>
    <row r="410" spans="1:10" x14ac:dyDescent="0.25">
      <c r="A410">
        <v>20030908</v>
      </c>
      <c r="B410">
        <v>28.87</v>
      </c>
      <c r="C410">
        <v>25.582999999999998</v>
      </c>
      <c r="D410">
        <v>0</v>
      </c>
      <c r="E410">
        <f t="shared" si="37"/>
        <v>9916</v>
      </c>
      <c r="F410">
        <f t="shared" si="38"/>
        <v>42</v>
      </c>
      <c r="G410">
        <f t="shared" si="39"/>
        <v>8281</v>
      </c>
      <c r="H410">
        <f t="shared" si="40"/>
        <v>11804.207999999573</v>
      </c>
      <c r="I410" s="1">
        <f t="shared" si="36"/>
        <v>14467301.498629998</v>
      </c>
      <c r="J410">
        <f t="shared" si="41"/>
        <v>245963</v>
      </c>
    </row>
    <row r="411" spans="1:10" x14ac:dyDescent="0.25">
      <c r="A411">
        <v>20030909</v>
      </c>
      <c r="B411">
        <v>29.17</v>
      </c>
      <c r="C411">
        <v>25.709</v>
      </c>
      <c r="D411">
        <v>0</v>
      </c>
      <c r="E411">
        <f t="shared" si="37"/>
        <v>9917</v>
      </c>
      <c r="F411">
        <f t="shared" si="38"/>
        <v>42</v>
      </c>
      <c r="G411">
        <f t="shared" si="39"/>
        <v>8198</v>
      </c>
      <c r="H411">
        <f t="shared" si="40"/>
        <v>30991.338000000302</v>
      </c>
      <c r="I411" s="1">
        <f t="shared" si="36"/>
        <v>14501870.790860888</v>
      </c>
      <c r="J411">
        <f t="shared" si="41"/>
        <v>246005</v>
      </c>
    </row>
    <row r="412" spans="1:10" x14ac:dyDescent="0.25">
      <c r="A412">
        <v>20030910</v>
      </c>
      <c r="B412">
        <v>29.37</v>
      </c>
      <c r="C412">
        <v>25.809000000000001</v>
      </c>
      <c r="D412">
        <v>0</v>
      </c>
      <c r="E412">
        <f t="shared" si="37"/>
        <v>9918</v>
      </c>
      <c r="F412">
        <f t="shared" si="38"/>
        <v>41</v>
      </c>
      <c r="G412">
        <f t="shared" si="39"/>
        <v>8116</v>
      </c>
      <c r="H412">
        <f t="shared" si="40"/>
        <v>24600.500000000349</v>
      </c>
      <c r="I412" s="1">
        <f t="shared" si="36"/>
        <v>14530039.251439657</v>
      </c>
      <c r="J412">
        <f t="shared" si="41"/>
        <v>246046</v>
      </c>
    </row>
    <row r="413" spans="1:10" x14ac:dyDescent="0.25">
      <c r="A413">
        <v>20030911</v>
      </c>
      <c r="B413">
        <v>28.82</v>
      </c>
      <c r="C413">
        <v>25.632999999999999</v>
      </c>
      <c r="D413">
        <v>0</v>
      </c>
      <c r="E413">
        <f t="shared" si="37"/>
        <v>9919</v>
      </c>
      <c r="F413">
        <f t="shared" si="38"/>
        <v>41</v>
      </c>
      <c r="G413">
        <f t="shared" si="39"/>
        <v>8035</v>
      </c>
      <c r="H413">
        <f t="shared" si="40"/>
        <v>-43304.096000000478</v>
      </c>
      <c r="I413" s="1">
        <f t="shared" si="36"/>
        <v>14490231.453103272</v>
      </c>
      <c r="J413">
        <f t="shared" si="41"/>
        <v>246087</v>
      </c>
    </row>
    <row r="414" spans="1:10" x14ac:dyDescent="0.25">
      <c r="A414">
        <v>20030912</v>
      </c>
      <c r="B414">
        <v>28.27</v>
      </c>
      <c r="C414">
        <v>25.507999999999999</v>
      </c>
      <c r="D414">
        <v>0</v>
      </c>
      <c r="E414">
        <f t="shared" si="37"/>
        <v>9920</v>
      </c>
      <c r="F414">
        <f t="shared" si="38"/>
        <v>40</v>
      </c>
      <c r="G414">
        <f t="shared" si="39"/>
        <v>7955</v>
      </c>
      <c r="H414">
        <f t="shared" si="40"/>
        <v>-30760.875</v>
      </c>
      <c r="I414" s="1">
        <f t="shared" si="36"/>
        <v>14462890.886459522</v>
      </c>
      <c r="J414">
        <f t="shared" si="41"/>
        <v>246127</v>
      </c>
    </row>
    <row r="415" spans="1:10" x14ac:dyDescent="0.25">
      <c r="A415">
        <v>20030915</v>
      </c>
      <c r="B415">
        <v>28.12</v>
      </c>
      <c r="C415">
        <v>25.663</v>
      </c>
      <c r="D415">
        <v>0</v>
      </c>
      <c r="E415">
        <f t="shared" si="37"/>
        <v>9920</v>
      </c>
      <c r="F415">
        <f t="shared" si="38"/>
        <v>40</v>
      </c>
      <c r="G415">
        <f t="shared" si="39"/>
        <v>7875</v>
      </c>
      <c r="H415">
        <f t="shared" si="40"/>
        <v>38149.685000000281</v>
      </c>
      <c r="I415" s="1">
        <f t="shared" si="36"/>
        <v>14504446.68947044</v>
      </c>
      <c r="J415">
        <f t="shared" si="41"/>
        <v>246167</v>
      </c>
    </row>
    <row r="416" spans="1:10" x14ac:dyDescent="0.25">
      <c r="A416">
        <v>20030916</v>
      </c>
      <c r="B416">
        <v>27.57</v>
      </c>
      <c r="C416">
        <v>25.466000000000001</v>
      </c>
      <c r="D416">
        <v>0</v>
      </c>
      <c r="E416">
        <f t="shared" si="37"/>
        <v>9921</v>
      </c>
      <c r="F416">
        <f t="shared" si="38"/>
        <v>40</v>
      </c>
      <c r="G416">
        <f t="shared" si="39"/>
        <v>7796</v>
      </c>
      <c r="H416">
        <f t="shared" si="40"/>
        <v>-48494.898999999794</v>
      </c>
      <c r="I416" s="1">
        <f t="shared" si="36"/>
        <v>14459289.666885598</v>
      </c>
      <c r="J416">
        <f t="shared" si="41"/>
        <v>246207</v>
      </c>
    </row>
    <row r="417" spans="1:10" x14ac:dyDescent="0.25">
      <c r="A417">
        <v>20030917</v>
      </c>
      <c r="B417">
        <v>27.02</v>
      </c>
      <c r="C417">
        <v>25.274999999999999</v>
      </c>
      <c r="D417">
        <v>0</v>
      </c>
      <c r="E417">
        <f t="shared" si="37"/>
        <v>9922</v>
      </c>
      <c r="F417">
        <f t="shared" si="38"/>
        <v>39</v>
      </c>
      <c r="G417">
        <f t="shared" si="39"/>
        <v>7718</v>
      </c>
      <c r="H417">
        <f t="shared" si="40"/>
        <v>-47025.537000000615</v>
      </c>
      <c r="I417" s="1">
        <f t="shared" si="36"/>
        <v>14415527.940196449</v>
      </c>
      <c r="J417">
        <f t="shared" si="41"/>
        <v>246246</v>
      </c>
    </row>
    <row r="418" spans="1:10" x14ac:dyDescent="0.25">
      <c r="A418">
        <v>20030918</v>
      </c>
      <c r="B418">
        <v>27.17</v>
      </c>
      <c r="C418">
        <v>25.404</v>
      </c>
      <c r="D418">
        <v>0</v>
      </c>
      <c r="E418">
        <f t="shared" si="37"/>
        <v>9923</v>
      </c>
      <c r="F418">
        <f t="shared" si="38"/>
        <v>39</v>
      </c>
      <c r="G418">
        <f t="shared" si="39"/>
        <v>7641</v>
      </c>
      <c r="H418">
        <f t="shared" si="40"/>
        <v>31765.734000000328</v>
      </c>
      <c r="I418" s="1">
        <f t="shared" si="36"/>
        <v>14450538.511053666</v>
      </c>
      <c r="J418">
        <f t="shared" si="41"/>
        <v>246285</v>
      </c>
    </row>
    <row r="419" spans="1:10" x14ac:dyDescent="0.25">
      <c r="A419">
        <v>20030919</v>
      </c>
      <c r="B419">
        <v>27.02</v>
      </c>
      <c r="C419">
        <v>25.341000000000001</v>
      </c>
      <c r="D419">
        <v>0</v>
      </c>
      <c r="E419">
        <f t="shared" si="37"/>
        <v>9924</v>
      </c>
      <c r="F419">
        <f t="shared" si="38"/>
        <v>38</v>
      </c>
      <c r="G419">
        <f t="shared" si="39"/>
        <v>7565</v>
      </c>
      <c r="H419">
        <f t="shared" si="40"/>
        <v>-15515.954999999713</v>
      </c>
      <c r="I419" s="1">
        <f t="shared" si="36"/>
        <v>14438231.637655551</v>
      </c>
      <c r="J419">
        <f t="shared" si="41"/>
        <v>246323</v>
      </c>
    </row>
    <row r="420" spans="1:10" x14ac:dyDescent="0.25">
      <c r="A420">
        <v>20030922</v>
      </c>
      <c r="B420">
        <v>26.97</v>
      </c>
      <c r="C420">
        <v>25.45</v>
      </c>
      <c r="D420">
        <v>0</v>
      </c>
      <c r="E420">
        <f t="shared" si="37"/>
        <v>9924</v>
      </c>
      <c r="F420">
        <f t="shared" si="38"/>
        <v>38</v>
      </c>
      <c r="G420">
        <f t="shared" si="39"/>
        <v>7489</v>
      </c>
      <c r="H420">
        <f t="shared" si="40"/>
        <v>26849.206999999558</v>
      </c>
      <c r="I420" s="1">
        <f t="shared" si="36"/>
        <v>14468285.139636567</v>
      </c>
      <c r="J420">
        <f t="shared" si="41"/>
        <v>246361</v>
      </c>
    </row>
    <row r="421" spans="1:10" x14ac:dyDescent="0.25">
      <c r="A421">
        <v>20030923</v>
      </c>
      <c r="B421">
        <v>26.92</v>
      </c>
      <c r="C421">
        <v>25.292999999999999</v>
      </c>
      <c r="D421">
        <v>0</v>
      </c>
      <c r="E421">
        <f t="shared" si="37"/>
        <v>9925</v>
      </c>
      <c r="F421">
        <f t="shared" si="38"/>
        <v>38</v>
      </c>
      <c r="G421">
        <f t="shared" si="39"/>
        <v>7414</v>
      </c>
      <c r="H421">
        <f t="shared" si="40"/>
        <v>-38678.677000000011</v>
      </c>
      <c r="I421" s="1">
        <f t="shared" si="36"/>
        <v>14432782.444880739</v>
      </c>
      <c r="J421">
        <f t="shared" si="41"/>
        <v>246399</v>
      </c>
    </row>
    <row r="422" spans="1:10" x14ac:dyDescent="0.25">
      <c r="A422">
        <v>20030924</v>
      </c>
      <c r="B422">
        <v>28.07</v>
      </c>
      <c r="C422">
        <v>25.562999999999999</v>
      </c>
      <c r="D422">
        <v>0</v>
      </c>
      <c r="E422">
        <f t="shared" si="37"/>
        <v>9926</v>
      </c>
      <c r="F422">
        <f t="shared" si="38"/>
        <v>37</v>
      </c>
      <c r="G422">
        <f t="shared" si="39"/>
        <v>7340</v>
      </c>
      <c r="H422">
        <f t="shared" si="40"/>
        <v>66527.729999999894</v>
      </c>
      <c r="I422" s="1">
        <f t="shared" si="36"/>
        <v>14502541.50456083</v>
      </c>
      <c r="J422">
        <f t="shared" si="41"/>
        <v>246436</v>
      </c>
    </row>
    <row r="423" spans="1:10" x14ac:dyDescent="0.25">
      <c r="A423">
        <v>20030925</v>
      </c>
      <c r="B423">
        <v>28.12</v>
      </c>
      <c r="C423">
        <v>25.591000000000001</v>
      </c>
      <c r="D423">
        <v>0</v>
      </c>
      <c r="E423">
        <f t="shared" si="37"/>
        <v>9927</v>
      </c>
      <c r="F423">
        <f t="shared" si="38"/>
        <v>37</v>
      </c>
      <c r="G423">
        <f t="shared" si="39"/>
        <v>7267</v>
      </c>
      <c r="H423">
        <f t="shared" si="40"/>
        <v>6900.2080000005535</v>
      </c>
      <c r="I423" s="1">
        <f t="shared" si="36"/>
        <v>14512654.202447696</v>
      </c>
      <c r="J423">
        <f t="shared" si="41"/>
        <v>246473</v>
      </c>
    </row>
    <row r="424" spans="1:10" x14ac:dyDescent="0.25">
      <c r="A424">
        <v>20030926</v>
      </c>
      <c r="B424">
        <v>28.17</v>
      </c>
      <c r="C424">
        <v>25.440999999999999</v>
      </c>
      <c r="D424">
        <v>0</v>
      </c>
      <c r="E424">
        <f t="shared" si="37"/>
        <v>9927</v>
      </c>
      <c r="F424">
        <f t="shared" si="38"/>
        <v>37</v>
      </c>
      <c r="G424">
        <f t="shared" si="39"/>
        <v>7194</v>
      </c>
      <c r="H424">
        <f t="shared" si="40"/>
        <v>-36970.950000000528</v>
      </c>
      <c r="I424" s="1">
        <f t="shared" si="36"/>
        <v>14478900.204125391</v>
      </c>
      <c r="J424">
        <f t="shared" si="41"/>
        <v>246510</v>
      </c>
    </row>
    <row r="425" spans="1:10" x14ac:dyDescent="0.25">
      <c r="A425">
        <v>20030929</v>
      </c>
      <c r="B425">
        <v>28.42</v>
      </c>
      <c r="C425">
        <v>25.518999999999998</v>
      </c>
      <c r="D425">
        <v>0</v>
      </c>
      <c r="E425">
        <f t="shared" si="37"/>
        <v>9928</v>
      </c>
      <c r="F425">
        <f t="shared" si="38"/>
        <v>36</v>
      </c>
      <c r="G425">
        <f t="shared" si="39"/>
        <v>7122</v>
      </c>
      <c r="H425">
        <f t="shared" si="40"/>
        <v>19227.779999999853</v>
      </c>
      <c r="I425" s="1">
        <f t="shared" si="36"/>
        <v>14501332.076799722</v>
      </c>
      <c r="J425">
        <f t="shared" si="41"/>
        <v>246546</v>
      </c>
    </row>
    <row r="426" spans="1:10" x14ac:dyDescent="0.25">
      <c r="A426">
        <v>20030930</v>
      </c>
      <c r="B426">
        <v>29.22</v>
      </c>
      <c r="C426">
        <v>25.858000000000001</v>
      </c>
      <c r="D426">
        <v>0</v>
      </c>
      <c r="E426">
        <f t="shared" si="37"/>
        <v>9929</v>
      </c>
      <c r="F426">
        <f t="shared" si="38"/>
        <v>36</v>
      </c>
      <c r="G426">
        <f t="shared" si="39"/>
        <v>7051</v>
      </c>
      <c r="H426">
        <f t="shared" si="40"/>
        <v>83579.094000000536</v>
      </c>
      <c r="I426" s="1">
        <f t="shared" si="36"/>
        <v>14588145.431921868</v>
      </c>
      <c r="J426">
        <f t="shared" si="41"/>
        <v>246582</v>
      </c>
    </row>
    <row r="427" spans="1:10" x14ac:dyDescent="0.25">
      <c r="A427">
        <v>20031001</v>
      </c>
      <c r="B427">
        <v>29.37</v>
      </c>
      <c r="C427">
        <v>25.97</v>
      </c>
      <c r="D427">
        <v>0</v>
      </c>
      <c r="E427">
        <f t="shared" si="37"/>
        <v>9929</v>
      </c>
      <c r="F427">
        <f t="shared" si="38"/>
        <v>36</v>
      </c>
      <c r="G427">
        <f t="shared" si="39"/>
        <v>6980</v>
      </c>
      <c r="H427">
        <f t="shared" si="40"/>
        <v>27617.183999999586</v>
      </c>
      <c r="I427" s="1">
        <f t="shared" si="36"/>
        <v>14619014.470096422</v>
      </c>
      <c r="J427">
        <f t="shared" si="41"/>
        <v>246618</v>
      </c>
    </row>
    <row r="428" spans="1:10" x14ac:dyDescent="0.25">
      <c r="A428">
        <v>20031002</v>
      </c>
      <c r="B428">
        <v>29.82</v>
      </c>
      <c r="C428">
        <v>26.018999999999998</v>
      </c>
      <c r="D428">
        <v>0</v>
      </c>
      <c r="E428">
        <f t="shared" si="37"/>
        <v>9930</v>
      </c>
      <c r="F428">
        <f t="shared" si="38"/>
        <v>35</v>
      </c>
      <c r="G428">
        <f t="shared" si="39"/>
        <v>6910</v>
      </c>
      <c r="H428">
        <f t="shared" si="40"/>
        <v>12084.281999999874</v>
      </c>
      <c r="I428" s="1">
        <f t="shared" si="36"/>
        <v>14634355.217921531</v>
      </c>
      <c r="J428">
        <f t="shared" si="41"/>
        <v>246653</v>
      </c>
    </row>
    <row r="429" spans="1:10" x14ac:dyDescent="0.25">
      <c r="A429">
        <v>20031003</v>
      </c>
      <c r="B429">
        <v>30.42</v>
      </c>
      <c r="C429">
        <v>26.161000000000001</v>
      </c>
      <c r="D429">
        <v>0</v>
      </c>
      <c r="E429">
        <f t="shared" si="37"/>
        <v>9931</v>
      </c>
      <c r="F429">
        <f t="shared" si="38"/>
        <v>35</v>
      </c>
      <c r="G429">
        <f t="shared" si="39"/>
        <v>6841</v>
      </c>
      <c r="H429">
        <f t="shared" si="40"/>
        <v>35024.726000000745</v>
      </c>
      <c r="I429" s="1">
        <f t="shared" si="36"/>
        <v>14672649.214521468</v>
      </c>
      <c r="J429">
        <f t="shared" si="41"/>
        <v>246688</v>
      </c>
    </row>
    <row r="430" spans="1:10" x14ac:dyDescent="0.25">
      <c r="A430">
        <v>20031006</v>
      </c>
      <c r="B430">
        <v>30.47</v>
      </c>
      <c r="C430">
        <v>26.119</v>
      </c>
      <c r="D430">
        <v>0</v>
      </c>
      <c r="E430">
        <f t="shared" si="37"/>
        <v>9932</v>
      </c>
      <c r="F430">
        <f t="shared" si="38"/>
        <v>34</v>
      </c>
      <c r="G430">
        <f t="shared" si="39"/>
        <v>6773</v>
      </c>
      <c r="H430">
        <f t="shared" si="40"/>
        <v>-10360.896000000394</v>
      </c>
      <c r="I430" s="1">
        <f t="shared" si="36"/>
        <v>14665533.646435631</v>
      </c>
      <c r="J430">
        <f t="shared" si="41"/>
        <v>246722</v>
      </c>
    </row>
    <row r="431" spans="1:10" x14ac:dyDescent="0.25">
      <c r="A431">
        <v>20031007</v>
      </c>
      <c r="B431">
        <v>30.42</v>
      </c>
      <c r="C431">
        <v>26.312000000000001</v>
      </c>
      <c r="D431">
        <v>0</v>
      </c>
      <c r="E431">
        <f t="shared" si="37"/>
        <v>9932</v>
      </c>
      <c r="F431">
        <f t="shared" si="38"/>
        <v>34</v>
      </c>
      <c r="G431">
        <f t="shared" si="39"/>
        <v>6705</v>
      </c>
      <c r="H431">
        <f t="shared" si="40"/>
        <v>47617.346000000347</v>
      </c>
      <c r="I431" s="1">
        <f t="shared" si="36"/>
        <v>14716392.34782335</v>
      </c>
      <c r="J431">
        <f t="shared" si="41"/>
        <v>246756</v>
      </c>
    </row>
    <row r="432" spans="1:10" x14ac:dyDescent="0.25">
      <c r="A432">
        <v>20031008</v>
      </c>
      <c r="B432">
        <v>29.82</v>
      </c>
      <c r="C432">
        <v>26.225000000000001</v>
      </c>
      <c r="D432">
        <v>0</v>
      </c>
      <c r="E432">
        <f t="shared" si="37"/>
        <v>9933</v>
      </c>
      <c r="F432">
        <f t="shared" si="38"/>
        <v>34</v>
      </c>
      <c r="G432">
        <f t="shared" si="39"/>
        <v>6638</v>
      </c>
      <c r="H432">
        <f t="shared" si="40"/>
        <v>-21467.771999999935</v>
      </c>
      <c r="I432" s="1">
        <f t="shared" si="36"/>
        <v>14698099.381386178</v>
      </c>
      <c r="J432">
        <f t="shared" si="41"/>
        <v>246790</v>
      </c>
    </row>
    <row r="433" spans="1:10" x14ac:dyDescent="0.25">
      <c r="A433">
        <v>20031009</v>
      </c>
      <c r="B433">
        <v>31.02</v>
      </c>
      <c r="C433">
        <v>26.66</v>
      </c>
      <c r="D433">
        <v>0</v>
      </c>
      <c r="E433">
        <f t="shared" si="37"/>
        <v>9934</v>
      </c>
      <c r="F433">
        <f t="shared" si="38"/>
        <v>33</v>
      </c>
      <c r="G433">
        <f t="shared" si="39"/>
        <v>6572</v>
      </c>
      <c r="H433">
        <f t="shared" si="40"/>
        <v>107353.64999999969</v>
      </c>
      <c r="I433" s="1">
        <f t="shared" si="36"/>
        <v>14808675.759446692</v>
      </c>
      <c r="J433">
        <f t="shared" si="41"/>
        <v>246823</v>
      </c>
    </row>
    <row r="434" spans="1:10" x14ac:dyDescent="0.25">
      <c r="A434">
        <v>20031010</v>
      </c>
      <c r="B434">
        <v>31.97</v>
      </c>
      <c r="C434">
        <v>26.93</v>
      </c>
      <c r="D434">
        <v>0</v>
      </c>
      <c r="E434">
        <f t="shared" si="37"/>
        <v>9934</v>
      </c>
      <c r="F434">
        <f t="shared" si="38"/>
        <v>33</v>
      </c>
      <c r="G434">
        <f t="shared" si="39"/>
        <v>6506</v>
      </c>
      <c r="H434">
        <f t="shared" si="40"/>
        <v>66642.20999999989</v>
      </c>
      <c r="I434" s="1">
        <f t="shared" si="36"/>
        <v>14878612.239162449</v>
      </c>
      <c r="J434">
        <f t="shared" si="41"/>
        <v>246856</v>
      </c>
    </row>
    <row r="435" spans="1:10" x14ac:dyDescent="0.25">
      <c r="A435">
        <v>20031014</v>
      </c>
      <c r="B435">
        <v>31.82</v>
      </c>
      <c r="C435">
        <v>26.977</v>
      </c>
      <c r="D435">
        <v>0</v>
      </c>
      <c r="E435">
        <f t="shared" si="37"/>
        <v>9935</v>
      </c>
      <c r="F435">
        <f t="shared" si="38"/>
        <v>33</v>
      </c>
      <c r="G435">
        <f t="shared" si="39"/>
        <v>6441</v>
      </c>
      <c r="H435">
        <f t="shared" si="40"/>
        <v>11602.232000000147</v>
      </c>
      <c r="I435" s="1">
        <f t="shared" si="36"/>
        <v>14893472.615021084</v>
      </c>
      <c r="J435">
        <f t="shared" si="41"/>
        <v>246889</v>
      </c>
    </row>
    <row r="436" spans="1:10" x14ac:dyDescent="0.25">
      <c r="A436">
        <v>20031015</v>
      </c>
      <c r="B436">
        <v>31.77</v>
      </c>
      <c r="C436">
        <v>27.08</v>
      </c>
      <c r="D436">
        <v>0</v>
      </c>
      <c r="E436">
        <f t="shared" si="37"/>
        <v>9936</v>
      </c>
      <c r="F436">
        <f t="shared" si="38"/>
        <v>32</v>
      </c>
      <c r="G436">
        <f t="shared" si="39"/>
        <v>6377</v>
      </c>
      <c r="H436">
        <f t="shared" si="40"/>
        <v>25429.566999999501</v>
      </c>
      <c r="I436" s="1">
        <f t="shared" si="36"/>
        <v>14922126.506550286</v>
      </c>
      <c r="J436">
        <f t="shared" si="41"/>
        <v>246921</v>
      </c>
    </row>
    <row r="437" spans="1:10" x14ac:dyDescent="0.25">
      <c r="A437">
        <v>20031016</v>
      </c>
      <c r="B437">
        <v>31.52</v>
      </c>
      <c r="C437">
        <v>26.995999999999999</v>
      </c>
      <c r="D437">
        <v>0</v>
      </c>
      <c r="E437">
        <f t="shared" si="37"/>
        <v>9936</v>
      </c>
      <c r="F437">
        <f t="shared" si="38"/>
        <v>32</v>
      </c>
      <c r="G437">
        <f t="shared" si="39"/>
        <v>6313</v>
      </c>
      <c r="H437">
        <f t="shared" si="40"/>
        <v>-20741.36399999991</v>
      </c>
      <c r="I437" s="1">
        <f t="shared" si="36"/>
        <v>14904595.760734811</v>
      </c>
      <c r="J437">
        <f t="shared" si="41"/>
        <v>246953</v>
      </c>
    </row>
    <row r="438" spans="1:10" x14ac:dyDescent="0.25">
      <c r="A438">
        <v>20031017</v>
      </c>
      <c r="B438">
        <v>30.67</v>
      </c>
      <c r="C438">
        <v>26.582999999999998</v>
      </c>
      <c r="D438">
        <v>0</v>
      </c>
      <c r="E438">
        <f t="shared" si="37"/>
        <v>9937</v>
      </c>
      <c r="F438">
        <f t="shared" si="38"/>
        <v>32</v>
      </c>
      <c r="G438">
        <f t="shared" si="39"/>
        <v>6250</v>
      </c>
      <c r="H438">
        <f t="shared" si="40"/>
        <v>-101991.58900000007</v>
      </c>
      <c r="I438" s="1">
        <f t="shared" si="36"/>
        <v>14805728.324067671</v>
      </c>
      <c r="J438">
        <f t="shared" si="41"/>
        <v>246985</v>
      </c>
    </row>
    <row r="439" spans="1:10" x14ac:dyDescent="0.25">
      <c r="A439">
        <v>20031020</v>
      </c>
      <c r="B439">
        <v>30.37</v>
      </c>
      <c r="C439">
        <v>26.481999999999999</v>
      </c>
      <c r="D439">
        <v>0</v>
      </c>
      <c r="E439">
        <f t="shared" si="37"/>
        <v>9937</v>
      </c>
      <c r="F439">
        <f t="shared" si="38"/>
        <v>32</v>
      </c>
      <c r="G439">
        <f t="shared" si="39"/>
        <v>6187</v>
      </c>
      <c r="H439">
        <f t="shared" si="40"/>
        <v>-24945.484999999775</v>
      </c>
      <c r="I439" s="1">
        <f t="shared" si="36"/>
        <v>14783880.183621598</v>
      </c>
      <c r="J439">
        <f t="shared" si="41"/>
        <v>247017</v>
      </c>
    </row>
    <row r="440" spans="1:10" x14ac:dyDescent="0.25">
      <c r="A440">
        <v>20031021</v>
      </c>
      <c r="B440">
        <v>30.17</v>
      </c>
      <c r="C440">
        <v>26.425999999999998</v>
      </c>
      <c r="D440">
        <v>0</v>
      </c>
      <c r="E440">
        <f t="shared" si="37"/>
        <v>9938</v>
      </c>
      <c r="F440">
        <f t="shared" si="38"/>
        <v>31</v>
      </c>
      <c r="G440">
        <f t="shared" si="39"/>
        <v>6125</v>
      </c>
      <c r="H440">
        <f t="shared" si="40"/>
        <v>-13832.952000000232</v>
      </c>
      <c r="I440" s="1">
        <f t="shared" si="36"/>
        <v>14773100.072433289</v>
      </c>
      <c r="J440">
        <f t="shared" si="41"/>
        <v>247048</v>
      </c>
    </row>
    <row r="441" spans="1:10" x14ac:dyDescent="0.25">
      <c r="A441">
        <v>20031022</v>
      </c>
      <c r="B441">
        <v>29.72</v>
      </c>
      <c r="C441">
        <v>26.358000000000001</v>
      </c>
      <c r="D441">
        <v>0</v>
      </c>
      <c r="E441">
        <f t="shared" si="37"/>
        <v>9939</v>
      </c>
      <c r="F441">
        <f t="shared" si="38"/>
        <v>31</v>
      </c>
      <c r="G441">
        <f t="shared" si="39"/>
        <v>6064</v>
      </c>
      <c r="H441">
        <f t="shared" si="40"/>
        <v>-16799.263999999468</v>
      </c>
      <c r="I441" s="1">
        <f t="shared" si="36"/>
        <v>14759295.167890087</v>
      </c>
      <c r="J441">
        <f t="shared" si="41"/>
        <v>247079</v>
      </c>
    </row>
    <row r="442" spans="1:10" x14ac:dyDescent="0.25">
      <c r="A442">
        <v>20031023</v>
      </c>
      <c r="B442">
        <v>30.15</v>
      </c>
      <c r="C442">
        <v>26.574000000000002</v>
      </c>
      <c r="D442">
        <v>0</v>
      </c>
      <c r="E442">
        <f t="shared" si="37"/>
        <v>9939</v>
      </c>
      <c r="F442">
        <f t="shared" si="38"/>
        <v>31</v>
      </c>
      <c r="G442">
        <f t="shared" si="39"/>
        <v>6003</v>
      </c>
      <c r="H442">
        <f t="shared" si="40"/>
        <v>53369.064000000268</v>
      </c>
      <c r="I442" s="1">
        <f t="shared" si="36"/>
        <v>14815683.713606521</v>
      </c>
      <c r="J442">
        <f t="shared" si="41"/>
        <v>247110</v>
      </c>
    </row>
    <row r="443" spans="1:10" x14ac:dyDescent="0.25">
      <c r="A443">
        <v>20031024</v>
      </c>
      <c r="B443">
        <v>30.07</v>
      </c>
      <c r="C443">
        <v>26.401</v>
      </c>
      <c r="D443">
        <v>0</v>
      </c>
      <c r="E443">
        <f t="shared" si="37"/>
        <v>9940</v>
      </c>
      <c r="F443">
        <f t="shared" si="38"/>
        <v>30</v>
      </c>
      <c r="G443">
        <f t="shared" si="39"/>
        <v>5943</v>
      </c>
      <c r="H443">
        <f t="shared" si="40"/>
        <v>-42750.03000000045</v>
      </c>
      <c r="I443" s="1">
        <f t="shared" si="36"/>
        <v>14775922.74228861</v>
      </c>
      <c r="J443">
        <f t="shared" si="41"/>
        <v>247140</v>
      </c>
    </row>
    <row r="444" spans="1:10" x14ac:dyDescent="0.25">
      <c r="A444">
        <v>20031027</v>
      </c>
      <c r="B444">
        <v>29.92</v>
      </c>
      <c r="C444">
        <v>26.381</v>
      </c>
      <c r="D444">
        <v>0</v>
      </c>
      <c r="E444">
        <f t="shared" si="37"/>
        <v>9941</v>
      </c>
      <c r="F444">
        <f t="shared" si="38"/>
        <v>30</v>
      </c>
      <c r="G444">
        <f t="shared" si="39"/>
        <v>5884</v>
      </c>
      <c r="H444">
        <f t="shared" si="40"/>
        <v>-4942.7999999998947</v>
      </c>
      <c r="I444" s="1">
        <f t="shared" si="36"/>
        <v>14773926.900392992</v>
      </c>
      <c r="J444">
        <f t="shared" si="41"/>
        <v>247170</v>
      </c>
    </row>
    <row r="445" spans="1:10" x14ac:dyDescent="0.25">
      <c r="A445">
        <v>20031028</v>
      </c>
      <c r="B445">
        <v>29.57</v>
      </c>
      <c r="C445">
        <v>26.295999999999999</v>
      </c>
      <c r="D445">
        <v>0</v>
      </c>
      <c r="E445">
        <f t="shared" si="37"/>
        <v>9941</v>
      </c>
      <c r="F445">
        <f t="shared" si="38"/>
        <v>30</v>
      </c>
      <c r="G445">
        <f t="shared" si="39"/>
        <v>5825</v>
      </c>
      <c r="H445">
        <f t="shared" si="40"/>
        <v>-21009.450000000212</v>
      </c>
      <c r="I445" s="1">
        <f t="shared" si="36"/>
        <v>14755843.600105023</v>
      </c>
      <c r="J445">
        <f t="shared" si="41"/>
        <v>247200</v>
      </c>
    </row>
    <row r="446" spans="1:10" x14ac:dyDescent="0.25">
      <c r="A446">
        <v>20031029</v>
      </c>
      <c r="B446">
        <v>28.92</v>
      </c>
      <c r="C446">
        <v>26.138999999999999</v>
      </c>
      <c r="D446">
        <v>0</v>
      </c>
      <c r="E446">
        <f t="shared" si="37"/>
        <v>9942</v>
      </c>
      <c r="F446">
        <f t="shared" si="38"/>
        <v>29</v>
      </c>
      <c r="G446">
        <f t="shared" si="39"/>
        <v>5767</v>
      </c>
      <c r="H446">
        <f t="shared" si="40"/>
        <v>-38810.400000000009</v>
      </c>
      <c r="I446" s="1">
        <f t="shared" si="36"/>
        <v>14719890.648577532</v>
      </c>
      <c r="J446">
        <f t="shared" si="41"/>
        <v>247229</v>
      </c>
    </row>
    <row r="447" spans="1:10" x14ac:dyDescent="0.25">
      <c r="A447">
        <v>20031030</v>
      </c>
      <c r="B447">
        <v>28.47</v>
      </c>
      <c r="C447">
        <v>25.933</v>
      </c>
      <c r="D447">
        <v>0</v>
      </c>
      <c r="E447">
        <f t="shared" si="37"/>
        <v>9942</v>
      </c>
      <c r="F447">
        <f t="shared" si="38"/>
        <v>29</v>
      </c>
      <c r="G447">
        <f t="shared" si="39"/>
        <v>5709</v>
      </c>
      <c r="H447">
        <f t="shared" si="40"/>
        <v>-50929.173999999883</v>
      </c>
      <c r="I447" s="1">
        <f t="shared" si="36"/>
        <v>14671789.949800918</v>
      </c>
      <c r="J447">
        <f t="shared" si="41"/>
        <v>247258</v>
      </c>
    </row>
    <row r="448" spans="1:10" x14ac:dyDescent="0.25">
      <c r="A448">
        <v>20031031</v>
      </c>
      <c r="B448">
        <v>29.12</v>
      </c>
      <c r="C448">
        <v>26.216000000000001</v>
      </c>
      <c r="D448">
        <v>0</v>
      </c>
      <c r="E448">
        <f t="shared" si="37"/>
        <v>9943</v>
      </c>
      <c r="F448">
        <f t="shared" si="38"/>
        <v>29</v>
      </c>
      <c r="G448">
        <f t="shared" si="39"/>
        <v>5652</v>
      </c>
      <c r="H448">
        <f t="shared" si="40"/>
        <v>69974.014000000316</v>
      </c>
      <c r="I448" s="1">
        <f t="shared" si="36"/>
        <v>14744597.166864902</v>
      </c>
      <c r="J448">
        <f t="shared" si="41"/>
        <v>247287</v>
      </c>
    </row>
    <row r="449" spans="1:10" x14ac:dyDescent="0.25">
      <c r="A449">
        <v>20031103</v>
      </c>
      <c r="B449">
        <v>28.92</v>
      </c>
      <c r="C449">
        <v>26.172999999999998</v>
      </c>
      <c r="D449">
        <v>0</v>
      </c>
      <c r="E449">
        <f t="shared" si="37"/>
        <v>9943</v>
      </c>
      <c r="F449">
        <f t="shared" si="38"/>
        <v>29</v>
      </c>
      <c r="G449">
        <f t="shared" si="39"/>
        <v>5595</v>
      </c>
      <c r="H449">
        <f t="shared" si="40"/>
        <v>-10633.341000000695</v>
      </c>
      <c r="I449" s="1">
        <f t="shared" si="36"/>
        <v>14736791.45412975</v>
      </c>
      <c r="J449">
        <f t="shared" si="41"/>
        <v>247316</v>
      </c>
    </row>
    <row r="450" spans="1:10" x14ac:dyDescent="0.25">
      <c r="A450">
        <v>20031104</v>
      </c>
      <c r="B450">
        <v>28.77</v>
      </c>
      <c r="C450">
        <v>26.039000000000001</v>
      </c>
      <c r="D450">
        <v>0</v>
      </c>
      <c r="E450">
        <f t="shared" si="37"/>
        <v>9944</v>
      </c>
      <c r="F450">
        <f t="shared" si="38"/>
        <v>28</v>
      </c>
      <c r="G450">
        <f t="shared" si="39"/>
        <v>5539</v>
      </c>
      <c r="H450">
        <f t="shared" si="40"/>
        <v>-33140.343999999204</v>
      </c>
      <c r="I450" s="1">
        <f t="shared" si="36"/>
        <v>14706440.808900082</v>
      </c>
      <c r="J450">
        <f t="shared" si="41"/>
        <v>247344</v>
      </c>
    </row>
    <row r="451" spans="1:10" x14ac:dyDescent="0.25">
      <c r="A451">
        <v>20031105</v>
      </c>
      <c r="B451">
        <v>30.32</v>
      </c>
      <c r="C451">
        <v>26.86</v>
      </c>
      <c r="D451">
        <v>0</v>
      </c>
      <c r="E451">
        <f t="shared" si="37"/>
        <v>9945</v>
      </c>
      <c r="F451">
        <f t="shared" si="38"/>
        <v>28</v>
      </c>
      <c r="G451">
        <f t="shared" si="39"/>
        <v>5484</v>
      </c>
      <c r="H451">
        <f t="shared" si="40"/>
        <v>203069.4239999995</v>
      </c>
      <c r="I451" s="1">
        <f t="shared" si="36"/>
        <v>14912353.972124793</v>
      </c>
      <c r="J451">
        <f t="shared" si="41"/>
        <v>247372</v>
      </c>
    </row>
    <row r="452" spans="1:10" x14ac:dyDescent="0.25">
      <c r="A452">
        <v>20031106</v>
      </c>
      <c r="B452">
        <v>30.27</v>
      </c>
      <c r="C452">
        <v>26.588999999999999</v>
      </c>
      <c r="D452">
        <v>0</v>
      </c>
      <c r="E452">
        <f t="shared" si="37"/>
        <v>9945</v>
      </c>
      <c r="F452">
        <f t="shared" si="38"/>
        <v>28</v>
      </c>
      <c r="G452">
        <f t="shared" si="39"/>
        <v>5429</v>
      </c>
      <c r="H452">
        <f t="shared" si="40"/>
        <v>-67037.812000000195</v>
      </c>
      <c r="I452" s="1">
        <f t="shared" ref="I452:I515" si="42">I451*1.00008-E452*B452+10000*B452+H452-F452*0.0005*C452</f>
        <v>14848173.626196561</v>
      </c>
      <c r="J452">
        <f t="shared" si="41"/>
        <v>247400</v>
      </c>
    </row>
    <row r="453" spans="1:10" x14ac:dyDescent="0.25">
      <c r="A453">
        <v>20031107</v>
      </c>
      <c r="B453">
        <v>30.87</v>
      </c>
      <c r="C453">
        <v>26.794</v>
      </c>
      <c r="D453">
        <v>0</v>
      </c>
      <c r="E453">
        <f t="shared" ref="E453:E516" si="43">-ROUND(0.01*G452,0)+10000</f>
        <v>9946</v>
      </c>
      <c r="F453">
        <f t="shared" ref="F453:F516" si="44">ROUND(ROUND(G452*0.01,0)*0.5,0)</f>
        <v>27</v>
      </c>
      <c r="G453">
        <f t="shared" ref="G453:G516" si="45">G452+E453-10000</f>
        <v>5375</v>
      </c>
      <c r="H453">
        <f t="shared" ref="H453:H516" si="46">(C453-C452-D453)*J452</f>
        <v>50717.000000000458</v>
      </c>
      <c r="I453" s="1">
        <f t="shared" si="42"/>
        <v>14901745.098367659</v>
      </c>
      <c r="J453">
        <f t="shared" ref="J453:J516" si="47">J452+F453</f>
        <v>247427</v>
      </c>
    </row>
    <row r="454" spans="1:10" x14ac:dyDescent="0.25">
      <c r="A454">
        <v>20031110</v>
      </c>
      <c r="B454">
        <v>30.87</v>
      </c>
      <c r="C454">
        <v>26.858000000000001</v>
      </c>
      <c r="D454">
        <v>0</v>
      </c>
      <c r="E454">
        <f t="shared" si="43"/>
        <v>9946</v>
      </c>
      <c r="F454">
        <f t="shared" si="44"/>
        <v>27</v>
      </c>
      <c r="G454">
        <f t="shared" si="45"/>
        <v>5321</v>
      </c>
      <c r="H454">
        <f t="shared" si="46"/>
        <v>15835.328000000014</v>
      </c>
      <c r="I454" s="1">
        <f t="shared" si="42"/>
        <v>14920439.18339253</v>
      </c>
      <c r="J454">
        <f t="shared" si="47"/>
        <v>247454</v>
      </c>
    </row>
    <row r="455" spans="1:10" x14ac:dyDescent="0.25">
      <c r="A455">
        <v>20031112</v>
      </c>
      <c r="B455">
        <v>31.32</v>
      </c>
      <c r="C455">
        <v>27.02</v>
      </c>
      <c r="D455">
        <v>0</v>
      </c>
      <c r="E455">
        <f t="shared" si="43"/>
        <v>9947</v>
      </c>
      <c r="F455">
        <f t="shared" si="44"/>
        <v>27</v>
      </c>
      <c r="G455">
        <f t="shared" si="45"/>
        <v>5268</v>
      </c>
      <c r="H455">
        <f t="shared" si="46"/>
        <v>40087.547999999762</v>
      </c>
      <c r="I455" s="1">
        <f t="shared" si="42"/>
        <v>14963379.961757204</v>
      </c>
      <c r="J455">
        <f t="shared" si="47"/>
        <v>247481</v>
      </c>
    </row>
    <row r="456" spans="1:10" x14ac:dyDescent="0.25">
      <c r="A456">
        <v>20031113</v>
      </c>
      <c r="B456">
        <v>31.92</v>
      </c>
      <c r="C456">
        <v>27.292999999999999</v>
      </c>
      <c r="D456">
        <v>0</v>
      </c>
      <c r="E456">
        <f t="shared" si="43"/>
        <v>9947</v>
      </c>
      <c r="F456">
        <f t="shared" si="44"/>
        <v>27</v>
      </c>
      <c r="G456">
        <f t="shared" si="45"/>
        <v>5215</v>
      </c>
      <c r="H456">
        <f t="shared" si="46"/>
        <v>67562.312999999922</v>
      </c>
      <c r="I456" s="1">
        <f t="shared" si="42"/>
        <v>15033830.736698644</v>
      </c>
      <c r="J456">
        <f t="shared" si="47"/>
        <v>247508</v>
      </c>
    </row>
    <row r="457" spans="1:10" x14ac:dyDescent="0.25">
      <c r="A457">
        <v>20031114</v>
      </c>
      <c r="B457">
        <v>32.369999999999997</v>
      </c>
      <c r="C457">
        <v>27.251000000000001</v>
      </c>
      <c r="D457">
        <v>0</v>
      </c>
      <c r="E457">
        <f t="shared" si="43"/>
        <v>9948</v>
      </c>
      <c r="F457">
        <f t="shared" si="44"/>
        <v>26</v>
      </c>
      <c r="G457">
        <f t="shared" si="45"/>
        <v>5163</v>
      </c>
      <c r="H457">
        <f t="shared" si="46"/>
        <v>-10395.335999999515</v>
      </c>
      <c r="I457" s="1">
        <f t="shared" si="42"/>
        <v>15026320.992894582</v>
      </c>
      <c r="J457">
        <f t="shared" si="47"/>
        <v>247534</v>
      </c>
    </row>
    <row r="458" spans="1:10" x14ac:dyDescent="0.25">
      <c r="A458">
        <v>20031117</v>
      </c>
      <c r="B458">
        <v>31.72</v>
      </c>
      <c r="C458">
        <v>27.103000000000002</v>
      </c>
      <c r="D458">
        <v>0</v>
      </c>
      <c r="E458">
        <f t="shared" si="43"/>
        <v>9948</v>
      </c>
      <c r="F458">
        <f t="shared" si="44"/>
        <v>26</v>
      </c>
      <c r="G458">
        <f t="shared" si="45"/>
        <v>5111</v>
      </c>
      <c r="H458">
        <f t="shared" si="46"/>
        <v>-36635.031999999919</v>
      </c>
      <c r="I458" s="1">
        <f t="shared" si="42"/>
        <v>14992537.154235015</v>
      </c>
      <c r="J458">
        <f t="shared" si="47"/>
        <v>247560</v>
      </c>
    </row>
    <row r="459" spans="1:10" x14ac:dyDescent="0.25">
      <c r="A459">
        <v>20031118</v>
      </c>
      <c r="B459">
        <v>33.270000000000003</v>
      </c>
      <c r="C459">
        <v>28.077999999999999</v>
      </c>
      <c r="D459">
        <v>0</v>
      </c>
      <c r="E459">
        <f t="shared" si="43"/>
        <v>9949</v>
      </c>
      <c r="F459">
        <f t="shared" si="44"/>
        <v>26</v>
      </c>
      <c r="G459">
        <f t="shared" si="45"/>
        <v>5060</v>
      </c>
      <c r="H459">
        <f t="shared" si="46"/>
        <v>241370.99999999948</v>
      </c>
      <c r="I459" s="1">
        <f t="shared" si="42"/>
        <v>15236803.962193355</v>
      </c>
      <c r="J459">
        <f t="shared" si="47"/>
        <v>247586</v>
      </c>
    </row>
    <row r="460" spans="1:10" x14ac:dyDescent="0.25">
      <c r="A460">
        <v>20031119</v>
      </c>
      <c r="B460">
        <v>32.92</v>
      </c>
      <c r="C460">
        <v>27.48</v>
      </c>
      <c r="D460">
        <v>0</v>
      </c>
      <c r="E460">
        <f t="shared" si="43"/>
        <v>9949</v>
      </c>
      <c r="F460">
        <f t="shared" si="44"/>
        <v>26</v>
      </c>
      <c r="G460">
        <f t="shared" si="45"/>
        <v>5009</v>
      </c>
      <c r="H460">
        <f t="shared" si="46"/>
        <v>-148056.42799999975</v>
      </c>
      <c r="I460" s="1">
        <f t="shared" si="42"/>
        <v>15091645.041270331</v>
      </c>
      <c r="J460">
        <f t="shared" si="47"/>
        <v>247612</v>
      </c>
    </row>
    <row r="461" spans="1:10" x14ac:dyDescent="0.25">
      <c r="A461">
        <v>20031120</v>
      </c>
      <c r="B461">
        <v>32.869999999999997</v>
      </c>
      <c r="C461">
        <v>27.234999999999999</v>
      </c>
      <c r="D461">
        <v>0</v>
      </c>
      <c r="E461">
        <f t="shared" si="43"/>
        <v>9950</v>
      </c>
      <c r="F461">
        <f t="shared" si="44"/>
        <v>25</v>
      </c>
      <c r="G461">
        <f t="shared" si="45"/>
        <v>4959</v>
      </c>
      <c r="H461">
        <f t="shared" si="46"/>
        <v>-60664.94000000025</v>
      </c>
      <c r="I461" s="1">
        <f t="shared" si="42"/>
        <v>15033830.592436135</v>
      </c>
      <c r="J461">
        <f t="shared" si="47"/>
        <v>247637</v>
      </c>
    </row>
    <row r="462" spans="1:10" x14ac:dyDescent="0.25">
      <c r="A462">
        <v>20031121</v>
      </c>
      <c r="B462">
        <v>32.07</v>
      </c>
      <c r="C462">
        <v>27.111000000000001</v>
      </c>
      <c r="D462">
        <v>0</v>
      </c>
      <c r="E462">
        <f t="shared" si="43"/>
        <v>9950</v>
      </c>
      <c r="F462">
        <f t="shared" si="44"/>
        <v>25</v>
      </c>
      <c r="G462">
        <f t="shared" si="45"/>
        <v>4909</v>
      </c>
      <c r="H462">
        <f t="shared" si="46"/>
        <v>-30706.987999999696</v>
      </c>
      <c r="I462" s="1">
        <f t="shared" si="42"/>
        <v>15005929.471996032</v>
      </c>
      <c r="J462">
        <f t="shared" si="47"/>
        <v>247662</v>
      </c>
    </row>
    <row r="463" spans="1:10" x14ac:dyDescent="0.25">
      <c r="A463">
        <v>20031124</v>
      </c>
      <c r="B463">
        <v>29.92</v>
      </c>
      <c r="C463">
        <v>26.312000000000001</v>
      </c>
      <c r="D463">
        <v>0</v>
      </c>
      <c r="E463">
        <f t="shared" si="43"/>
        <v>9951</v>
      </c>
      <c r="F463">
        <f t="shared" si="44"/>
        <v>25</v>
      </c>
      <c r="G463">
        <f t="shared" si="45"/>
        <v>4860</v>
      </c>
      <c r="H463">
        <f t="shared" si="46"/>
        <v>-197881.93799999988</v>
      </c>
      <c r="I463" s="1">
        <f t="shared" si="42"/>
        <v>14810713.759453794</v>
      </c>
      <c r="J463">
        <f t="shared" si="47"/>
        <v>247687</v>
      </c>
    </row>
    <row r="464" spans="1:10" x14ac:dyDescent="0.25">
      <c r="A464">
        <v>20031125</v>
      </c>
      <c r="B464">
        <v>29.8</v>
      </c>
      <c r="C464">
        <v>26.454000000000001</v>
      </c>
      <c r="D464">
        <v>0</v>
      </c>
      <c r="E464">
        <f t="shared" si="43"/>
        <v>9951</v>
      </c>
      <c r="F464">
        <f t="shared" si="44"/>
        <v>25</v>
      </c>
      <c r="G464">
        <f t="shared" si="45"/>
        <v>4811</v>
      </c>
      <c r="H464">
        <f t="shared" si="46"/>
        <v>35171.553999999865</v>
      </c>
      <c r="I464" s="1">
        <f t="shared" si="42"/>
        <v>14848530.039879549</v>
      </c>
      <c r="J464">
        <f t="shared" si="47"/>
        <v>247712</v>
      </c>
    </row>
    <row r="465" spans="1:10" x14ac:dyDescent="0.25">
      <c r="A465">
        <v>20031126</v>
      </c>
      <c r="B465">
        <v>30.32</v>
      </c>
      <c r="C465">
        <v>26.963999999999999</v>
      </c>
      <c r="D465">
        <v>0</v>
      </c>
      <c r="E465">
        <f t="shared" si="43"/>
        <v>9952</v>
      </c>
      <c r="F465">
        <f t="shared" si="44"/>
        <v>24</v>
      </c>
      <c r="G465">
        <f t="shared" si="45"/>
        <v>4763</v>
      </c>
      <c r="H465">
        <f t="shared" si="46"/>
        <v>126333.1199999995</v>
      </c>
      <c r="I465" s="1">
        <f t="shared" si="42"/>
        <v>14977506.07871474</v>
      </c>
      <c r="J465">
        <f t="shared" si="47"/>
        <v>247736</v>
      </c>
    </row>
    <row r="466" spans="1:10" x14ac:dyDescent="0.25">
      <c r="A466">
        <v>20031201</v>
      </c>
      <c r="B466">
        <v>29.97</v>
      </c>
      <c r="C466">
        <v>26.795000000000002</v>
      </c>
      <c r="D466">
        <v>0</v>
      </c>
      <c r="E466">
        <f t="shared" si="43"/>
        <v>9952</v>
      </c>
      <c r="F466">
        <f t="shared" si="44"/>
        <v>24</v>
      </c>
      <c r="G466">
        <f t="shared" si="45"/>
        <v>4715</v>
      </c>
      <c r="H466">
        <f t="shared" si="46"/>
        <v>-41867.383999999241</v>
      </c>
      <c r="I466" s="1">
        <f t="shared" si="42"/>
        <v>14938275.133661039</v>
      </c>
      <c r="J466">
        <f t="shared" si="47"/>
        <v>247760</v>
      </c>
    </row>
    <row r="467" spans="1:10" x14ac:dyDescent="0.25">
      <c r="A467">
        <v>20031202</v>
      </c>
      <c r="B467">
        <v>30.77</v>
      </c>
      <c r="C467">
        <v>27.193999999999999</v>
      </c>
      <c r="D467">
        <v>0</v>
      </c>
      <c r="E467">
        <f t="shared" si="43"/>
        <v>9953</v>
      </c>
      <c r="F467">
        <f t="shared" si="44"/>
        <v>24</v>
      </c>
      <c r="G467">
        <f t="shared" si="45"/>
        <v>4668</v>
      </c>
      <c r="H467">
        <f t="shared" si="46"/>
        <v>98856.23999999935</v>
      </c>
      <c r="I467" s="1">
        <f t="shared" si="42"/>
        <v>15039772.299343733</v>
      </c>
      <c r="J467">
        <f t="shared" si="47"/>
        <v>247784</v>
      </c>
    </row>
    <row r="468" spans="1:10" x14ac:dyDescent="0.25">
      <c r="A468">
        <v>20031203</v>
      </c>
      <c r="B468">
        <v>31.12</v>
      </c>
      <c r="C468">
        <v>27.326000000000001</v>
      </c>
      <c r="D468">
        <v>0</v>
      </c>
      <c r="E468">
        <f t="shared" si="43"/>
        <v>9953</v>
      </c>
      <c r="F468">
        <f t="shared" si="44"/>
        <v>24</v>
      </c>
      <c r="G468">
        <f t="shared" si="45"/>
        <v>4621</v>
      </c>
      <c r="H468">
        <f t="shared" si="46"/>
        <v>32707.488000000358</v>
      </c>
      <c r="I468" s="1">
        <f t="shared" si="42"/>
        <v>15075145.281215683</v>
      </c>
      <c r="J468">
        <f t="shared" si="47"/>
        <v>247808</v>
      </c>
    </row>
    <row r="469" spans="1:10" x14ac:dyDescent="0.25">
      <c r="A469">
        <v>20031204</v>
      </c>
      <c r="B469">
        <v>31.27</v>
      </c>
      <c r="C469">
        <v>27.529</v>
      </c>
      <c r="D469">
        <v>0</v>
      </c>
      <c r="E469">
        <f t="shared" si="43"/>
        <v>9954</v>
      </c>
      <c r="F469">
        <f t="shared" si="44"/>
        <v>23</v>
      </c>
      <c r="G469">
        <f t="shared" si="45"/>
        <v>4575</v>
      </c>
      <c r="H469">
        <f t="shared" si="46"/>
        <v>50305.023999999852</v>
      </c>
      <c r="I469" s="1">
        <f t="shared" si="42"/>
        <v>15128094.420254681</v>
      </c>
      <c r="J469">
        <f t="shared" si="47"/>
        <v>247831</v>
      </c>
    </row>
    <row r="470" spans="1:10" x14ac:dyDescent="0.25">
      <c r="A470">
        <v>20031208</v>
      </c>
      <c r="B470">
        <v>32.119999999999997</v>
      </c>
      <c r="C470">
        <v>28.248999999999999</v>
      </c>
      <c r="D470">
        <v>0</v>
      </c>
      <c r="E470">
        <f t="shared" si="43"/>
        <v>9954</v>
      </c>
      <c r="F470">
        <f t="shared" si="44"/>
        <v>23</v>
      </c>
      <c r="G470">
        <f t="shared" si="45"/>
        <v>4529</v>
      </c>
      <c r="H470">
        <f t="shared" si="46"/>
        <v>178438.31999999972</v>
      </c>
      <c r="I470" s="1">
        <f t="shared" si="42"/>
        <v>15309220.182944803</v>
      </c>
      <c r="J470">
        <f t="shared" si="47"/>
        <v>247854</v>
      </c>
    </row>
    <row r="471" spans="1:10" x14ac:dyDescent="0.25">
      <c r="A471">
        <v>20031209</v>
      </c>
      <c r="B471">
        <v>31.77</v>
      </c>
      <c r="C471">
        <v>27.83</v>
      </c>
      <c r="D471">
        <v>0</v>
      </c>
      <c r="E471">
        <f t="shared" si="43"/>
        <v>9955</v>
      </c>
      <c r="F471">
        <f t="shared" si="44"/>
        <v>23</v>
      </c>
      <c r="G471">
        <f t="shared" si="45"/>
        <v>4484</v>
      </c>
      <c r="H471">
        <f t="shared" si="46"/>
        <v>-103850.82600000012</v>
      </c>
      <c r="I471" s="1">
        <f t="shared" si="42"/>
        <v>15208023.424514441</v>
      </c>
      <c r="J471">
        <f t="shared" si="47"/>
        <v>247877</v>
      </c>
    </row>
    <row r="472" spans="1:10" x14ac:dyDescent="0.25">
      <c r="A472">
        <v>20031210</v>
      </c>
      <c r="B472">
        <v>31.87</v>
      </c>
      <c r="C472">
        <v>28.073</v>
      </c>
      <c r="D472">
        <v>0</v>
      </c>
      <c r="E472">
        <f t="shared" si="43"/>
        <v>9955</v>
      </c>
      <c r="F472">
        <f t="shared" si="44"/>
        <v>23</v>
      </c>
      <c r="G472">
        <f t="shared" si="45"/>
        <v>4439</v>
      </c>
      <c r="H472">
        <f t="shared" si="46"/>
        <v>60234.111000000521</v>
      </c>
      <c r="I472" s="1">
        <f t="shared" si="42"/>
        <v>15270908.004548905</v>
      </c>
      <c r="J472">
        <f t="shared" si="47"/>
        <v>247900</v>
      </c>
    </row>
    <row r="473" spans="1:10" x14ac:dyDescent="0.25">
      <c r="A473">
        <v>20031211</v>
      </c>
      <c r="B473">
        <v>31.85</v>
      </c>
      <c r="C473">
        <v>28.030999999999999</v>
      </c>
      <c r="D473">
        <v>0</v>
      </c>
      <c r="E473">
        <f t="shared" si="43"/>
        <v>9956</v>
      </c>
      <c r="F473">
        <f t="shared" si="44"/>
        <v>22</v>
      </c>
      <c r="G473">
        <f t="shared" si="45"/>
        <v>4395</v>
      </c>
      <c r="H473">
        <f t="shared" si="46"/>
        <v>-10411.800000000394</v>
      </c>
      <c r="I473" s="1">
        <f t="shared" si="42"/>
        <v>15263118.968848269</v>
      </c>
      <c r="J473">
        <f t="shared" si="47"/>
        <v>247922</v>
      </c>
    </row>
    <row r="474" spans="1:10" x14ac:dyDescent="0.25">
      <c r="A474">
        <v>20031212</v>
      </c>
      <c r="B474">
        <v>33.020000000000003</v>
      </c>
      <c r="C474">
        <v>28.587</v>
      </c>
      <c r="D474">
        <v>0</v>
      </c>
      <c r="E474">
        <f t="shared" si="43"/>
        <v>9956</v>
      </c>
      <c r="F474">
        <f t="shared" si="44"/>
        <v>22</v>
      </c>
      <c r="G474">
        <f t="shared" si="45"/>
        <v>4351</v>
      </c>
      <c r="H474">
        <f t="shared" si="46"/>
        <v>137844.63200000025</v>
      </c>
      <c r="I474" s="1">
        <f t="shared" si="42"/>
        <v>15403637.215908781</v>
      </c>
      <c r="J474">
        <f t="shared" si="47"/>
        <v>247944</v>
      </c>
    </row>
    <row r="475" spans="1:10" x14ac:dyDescent="0.25">
      <c r="A475">
        <v>20031215</v>
      </c>
      <c r="B475">
        <v>33.17</v>
      </c>
      <c r="C475">
        <v>28.721</v>
      </c>
      <c r="D475">
        <v>0</v>
      </c>
      <c r="E475">
        <f t="shared" si="43"/>
        <v>9956</v>
      </c>
      <c r="F475">
        <f t="shared" si="44"/>
        <v>22</v>
      </c>
      <c r="G475">
        <f t="shared" si="45"/>
        <v>4307</v>
      </c>
      <c r="H475">
        <f t="shared" si="46"/>
        <v>33224.496000000086</v>
      </c>
      <c r="I475" s="1">
        <f t="shared" si="42"/>
        <v>15439553.166955054</v>
      </c>
      <c r="J475">
        <f t="shared" si="47"/>
        <v>247966</v>
      </c>
    </row>
    <row r="476" spans="1:10" x14ac:dyDescent="0.25">
      <c r="A476">
        <v>20031216</v>
      </c>
      <c r="B476">
        <v>32.869999999999997</v>
      </c>
      <c r="C476">
        <v>28.545999999999999</v>
      </c>
      <c r="D476">
        <v>0</v>
      </c>
      <c r="E476">
        <f t="shared" si="43"/>
        <v>9957</v>
      </c>
      <c r="F476">
        <f t="shared" si="44"/>
        <v>22</v>
      </c>
      <c r="G476">
        <f t="shared" si="45"/>
        <v>4264</v>
      </c>
      <c r="H476">
        <f t="shared" si="46"/>
        <v>-43394.050000000178</v>
      </c>
      <c r="I476" s="1">
        <f t="shared" si="42"/>
        <v>15398807.37720241</v>
      </c>
      <c r="J476">
        <f t="shared" si="47"/>
        <v>247988</v>
      </c>
    </row>
    <row r="477" spans="1:10" x14ac:dyDescent="0.25">
      <c r="A477">
        <v>20031217</v>
      </c>
      <c r="B477">
        <v>33.369999999999997</v>
      </c>
      <c r="C477">
        <v>28.794</v>
      </c>
      <c r="D477">
        <v>0</v>
      </c>
      <c r="E477">
        <f t="shared" si="43"/>
        <v>9957</v>
      </c>
      <c r="F477">
        <f t="shared" si="44"/>
        <v>22</v>
      </c>
      <c r="G477">
        <f t="shared" si="45"/>
        <v>4221</v>
      </c>
      <c r="H477">
        <f t="shared" si="46"/>
        <v>61501.024000000274</v>
      </c>
      <c r="I477" s="1">
        <f t="shared" si="42"/>
        <v>15462974.89905859</v>
      </c>
      <c r="J477">
        <f t="shared" si="47"/>
        <v>248010</v>
      </c>
    </row>
    <row r="478" spans="1:10" x14ac:dyDescent="0.25">
      <c r="A478">
        <v>20031218</v>
      </c>
      <c r="B478">
        <v>33.72</v>
      </c>
      <c r="C478">
        <v>28.99</v>
      </c>
      <c r="D478">
        <v>0</v>
      </c>
      <c r="E478">
        <f t="shared" si="43"/>
        <v>9958</v>
      </c>
      <c r="F478">
        <f t="shared" si="44"/>
        <v>21</v>
      </c>
      <c r="G478">
        <f t="shared" si="45"/>
        <v>4179</v>
      </c>
      <c r="H478">
        <f t="shared" si="46"/>
        <v>48609.95999999949</v>
      </c>
      <c r="I478" s="1">
        <f t="shared" si="42"/>
        <v>15514237.832655516</v>
      </c>
      <c r="J478">
        <f t="shared" si="47"/>
        <v>248031</v>
      </c>
    </row>
    <row r="479" spans="1:10" x14ac:dyDescent="0.25">
      <c r="A479">
        <v>20031219</v>
      </c>
      <c r="B479">
        <v>33.020000000000003</v>
      </c>
      <c r="C479">
        <v>28.577000000000002</v>
      </c>
      <c r="D479">
        <v>0</v>
      </c>
      <c r="E479">
        <f t="shared" si="43"/>
        <v>9958</v>
      </c>
      <c r="F479">
        <f t="shared" si="44"/>
        <v>21</v>
      </c>
      <c r="G479">
        <f t="shared" si="45"/>
        <v>4137</v>
      </c>
      <c r="H479">
        <f t="shared" si="46"/>
        <v>-102436.80299999918</v>
      </c>
      <c r="I479" s="1">
        <f t="shared" si="42"/>
        <v>15414428.708623629</v>
      </c>
      <c r="J479">
        <f t="shared" si="47"/>
        <v>248052</v>
      </c>
    </row>
    <row r="480" spans="1:10" x14ac:dyDescent="0.25">
      <c r="A480">
        <v>20031222</v>
      </c>
      <c r="B480">
        <v>31.97</v>
      </c>
      <c r="C480">
        <v>28.082999999999998</v>
      </c>
      <c r="D480">
        <v>0</v>
      </c>
      <c r="E480">
        <f t="shared" si="43"/>
        <v>9959</v>
      </c>
      <c r="F480">
        <f t="shared" si="44"/>
        <v>21</v>
      </c>
      <c r="G480">
        <f t="shared" si="45"/>
        <v>4096</v>
      </c>
      <c r="H480">
        <f t="shared" si="46"/>
        <v>-122537.68800000082</v>
      </c>
      <c r="I480" s="1">
        <f t="shared" si="42"/>
        <v>15294434.650048818</v>
      </c>
      <c r="J480">
        <f t="shared" si="47"/>
        <v>248073</v>
      </c>
    </row>
    <row r="481" spans="1:10" x14ac:dyDescent="0.25">
      <c r="A481">
        <v>20031223</v>
      </c>
      <c r="B481">
        <v>31.85</v>
      </c>
      <c r="C481">
        <v>28.106000000000002</v>
      </c>
      <c r="D481">
        <v>0</v>
      </c>
      <c r="E481">
        <f t="shared" si="43"/>
        <v>9959</v>
      </c>
      <c r="F481">
        <f t="shared" si="44"/>
        <v>21</v>
      </c>
      <c r="G481">
        <f t="shared" si="45"/>
        <v>4055</v>
      </c>
      <c r="H481">
        <f t="shared" si="46"/>
        <v>5705.6790000008041</v>
      </c>
      <c r="I481" s="1">
        <f t="shared" si="42"/>
        <v>15302669.438707825</v>
      </c>
      <c r="J481">
        <f t="shared" si="47"/>
        <v>248094</v>
      </c>
    </row>
    <row r="482" spans="1:10" x14ac:dyDescent="0.25">
      <c r="A482">
        <v>20031229</v>
      </c>
      <c r="B482">
        <v>32.42</v>
      </c>
      <c r="C482">
        <v>28.448</v>
      </c>
      <c r="D482">
        <v>0</v>
      </c>
      <c r="E482">
        <f t="shared" si="43"/>
        <v>9959</v>
      </c>
      <c r="F482">
        <f t="shared" si="44"/>
        <v>21</v>
      </c>
      <c r="G482">
        <f t="shared" si="45"/>
        <v>4014</v>
      </c>
      <c r="H482">
        <f t="shared" si="46"/>
        <v>84848.147999999695</v>
      </c>
      <c r="I482" s="1">
        <f t="shared" si="42"/>
        <v>15390070.721558923</v>
      </c>
      <c r="J482">
        <f t="shared" si="47"/>
        <v>248115</v>
      </c>
    </row>
    <row r="483" spans="1:10" x14ac:dyDescent="0.25">
      <c r="A483">
        <v>20031230</v>
      </c>
      <c r="B483">
        <v>32.770000000000003</v>
      </c>
      <c r="C483">
        <v>28.736000000000001</v>
      </c>
      <c r="D483">
        <v>0</v>
      </c>
      <c r="E483">
        <f t="shared" si="43"/>
        <v>9960</v>
      </c>
      <c r="F483">
        <f t="shared" si="44"/>
        <v>20</v>
      </c>
      <c r="G483">
        <f t="shared" si="45"/>
        <v>3974</v>
      </c>
      <c r="H483">
        <f t="shared" si="46"/>
        <v>71457.120000000068</v>
      </c>
      <c r="I483" s="1">
        <f t="shared" si="42"/>
        <v>15464069.559856649</v>
      </c>
      <c r="J483">
        <f t="shared" si="47"/>
        <v>248135</v>
      </c>
    </row>
    <row r="484" spans="1:10" x14ac:dyDescent="0.25">
      <c r="A484">
        <v>20040105</v>
      </c>
      <c r="B484">
        <v>33.770000000000003</v>
      </c>
      <c r="C484">
        <v>29.382999999999999</v>
      </c>
      <c r="D484">
        <v>0</v>
      </c>
      <c r="E484">
        <f t="shared" si="43"/>
        <v>9960</v>
      </c>
      <c r="F484">
        <f t="shared" si="44"/>
        <v>20</v>
      </c>
      <c r="G484">
        <f t="shared" si="45"/>
        <v>3934</v>
      </c>
      <c r="H484">
        <f t="shared" si="46"/>
        <v>160543.34499999962</v>
      </c>
      <c r="I484" s="1">
        <f t="shared" si="42"/>
        <v>15627200.536591439</v>
      </c>
      <c r="J484">
        <f t="shared" si="47"/>
        <v>248155</v>
      </c>
    </row>
    <row r="485" spans="1:10" x14ac:dyDescent="0.25">
      <c r="A485">
        <v>20040106</v>
      </c>
      <c r="B485">
        <v>33.72</v>
      </c>
      <c r="C485">
        <v>29.481999999999999</v>
      </c>
      <c r="D485">
        <v>0</v>
      </c>
      <c r="E485">
        <f t="shared" si="43"/>
        <v>9961</v>
      </c>
      <c r="F485">
        <f t="shared" si="44"/>
        <v>20</v>
      </c>
      <c r="G485">
        <f t="shared" si="45"/>
        <v>3895</v>
      </c>
      <c r="H485">
        <f t="shared" si="46"/>
        <v>24567.345000000048</v>
      </c>
      <c r="I485" s="1">
        <f t="shared" si="42"/>
        <v>15654332.842814369</v>
      </c>
      <c r="J485">
        <f t="shared" si="47"/>
        <v>248175</v>
      </c>
    </row>
    <row r="486" spans="1:10" x14ac:dyDescent="0.25">
      <c r="A486">
        <v>20040107</v>
      </c>
      <c r="B486">
        <v>33.619999999999997</v>
      </c>
      <c r="C486">
        <v>29.454999999999998</v>
      </c>
      <c r="D486">
        <v>0</v>
      </c>
      <c r="E486">
        <f t="shared" si="43"/>
        <v>9961</v>
      </c>
      <c r="F486">
        <f t="shared" si="44"/>
        <v>20</v>
      </c>
      <c r="G486">
        <f t="shared" si="45"/>
        <v>3856</v>
      </c>
      <c r="H486">
        <f t="shared" si="46"/>
        <v>-6700.7250000002541</v>
      </c>
      <c r="I486" s="1">
        <f t="shared" si="42"/>
        <v>15650195.349891797</v>
      </c>
      <c r="J486">
        <f t="shared" si="47"/>
        <v>248195</v>
      </c>
    </row>
    <row r="487" spans="1:10" x14ac:dyDescent="0.25">
      <c r="A487">
        <v>20040108</v>
      </c>
      <c r="B487">
        <v>33.97</v>
      </c>
      <c r="C487">
        <v>29.747</v>
      </c>
      <c r="D487">
        <v>0</v>
      </c>
      <c r="E487">
        <f t="shared" si="43"/>
        <v>9961</v>
      </c>
      <c r="F487">
        <f t="shared" si="44"/>
        <v>20</v>
      </c>
      <c r="G487">
        <f t="shared" si="45"/>
        <v>3817</v>
      </c>
      <c r="H487">
        <f t="shared" si="46"/>
        <v>72472.940000000395</v>
      </c>
      <c r="I487" s="1">
        <f t="shared" si="42"/>
        <v>15725244.83804979</v>
      </c>
      <c r="J487">
        <f t="shared" si="47"/>
        <v>248215</v>
      </c>
    </row>
    <row r="488" spans="1:10" x14ac:dyDescent="0.25">
      <c r="A488">
        <v>20040109</v>
      </c>
      <c r="B488">
        <v>34.32</v>
      </c>
      <c r="C488">
        <v>29.9</v>
      </c>
      <c r="D488">
        <v>0</v>
      </c>
      <c r="E488">
        <f t="shared" si="43"/>
        <v>9962</v>
      </c>
      <c r="F488">
        <f t="shared" si="44"/>
        <v>19</v>
      </c>
      <c r="G488">
        <f t="shared" si="45"/>
        <v>3779</v>
      </c>
      <c r="H488">
        <f t="shared" si="46"/>
        <v>37976.894999999677</v>
      </c>
      <c r="I488" s="1">
        <f t="shared" si="42"/>
        <v>15765783.628586834</v>
      </c>
      <c r="J488">
        <f t="shared" si="47"/>
        <v>248234</v>
      </c>
    </row>
    <row r="489" spans="1:10" x14ac:dyDescent="0.25">
      <c r="A489">
        <v>20040112</v>
      </c>
      <c r="B489">
        <v>34.72</v>
      </c>
      <c r="C489">
        <v>30.097000000000001</v>
      </c>
      <c r="D489">
        <v>0</v>
      </c>
      <c r="E489">
        <f t="shared" si="43"/>
        <v>9962</v>
      </c>
      <c r="F489">
        <f t="shared" si="44"/>
        <v>19</v>
      </c>
      <c r="G489">
        <f t="shared" si="45"/>
        <v>3741</v>
      </c>
      <c r="H489">
        <f t="shared" si="46"/>
        <v>48902.098000000675</v>
      </c>
      <c r="I489" s="1">
        <f t="shared" si="42"/>
        <v>15817266.063355625</v>
      </c>
      <c r="J489">
        <f t="shared" si="47"/>
        <v>248253</v>
      </c>
    </row>
    <row r="490" spans="1:10" x14ac:dyDescent="0.25">
      <c r="A490">
        <v>20040113</v>
      </c>
      <c r="B490">
        <v>34.450000000000003</v>
      </c>
      <c r="C490">
        <v>29.92</v>
      </c>
      <c r="D490">
        <v>0</v>
      </c>
      <c r="E490">
        <f t="shared" si="43"/>
        <v>9963</v>
      </c>
      <c r="F490">
        <f t="shared" si="44"/>
        <v>19</v>
      </c>
      <c r="G490">
        <f t="shared" si="45"/>
        <v>3704</v>
      </c>
      <c r="H490">
        <f t="shared" si="46"/>
        <v>-43940.780999999901</v>
      </c>
      <c r="I490" s="1">
        <f t="shared" si="42"/>
        <v>15775865.029400695</v>
      </c>
      <c r="J490">
        <f t="shared" si="47"/>
        <v>248272</v>
      </c>
    </row>
    <row r="491" spans="1:10" x14ac:dyDescent="0.25">
      <c r="A491">
        <v>20040114</v>
      </c>
      <c r="B491">
        <v>34.520000000000003</v>
      </c>
      <c r="C491">
        <v>29.884</v>
      </c>
      <c r="D491">
        <v>0</v>
      </c>
      <c r="E491">
        <f t="shared" si="43"/>
        <v>9963</v>
      </c>
      <c r="F491">
        <f t="shared" si="44"/>
        <v>19</v>
      </c>
      <c r="G491">
        <f t="shared" si="45"/>
        <v>3667</v>
      </c>
      <c r="H491">
        <f t="shared" si="46"/>
        <v>-8937.7920000003396</v>
      </c>
      <c r="I491" s="1">
        <f t="shared" si="42"/>
        <v>15769466.26270505</v>
      </c>
      <c r="J491">
        <f t="shared" si="47"/>
        <v>248291</v>
      </c>
    </row>
    <row r="492" spans="1:10" x14ac:dyDescent="0.25">
      <c r="A492">
        <v>20040115</v>
      </c>
      <c r="B492">
        <v>33.65</v>
      </c>
      <c r="C492">
        <v>29.271000000000001</v>
      </c>
      <c r="D492">
        <v>0</v>
      </c>
      <c r="E492">
        <f t="shared" si="43"/>
        <v>9963</v>
      </c>
      <c r="F492">
        <f t="shared" si="44"/>
        <v>19</v>
      </c>
      <c r="G492">
        <f t="shared" si="45"/>
        <v>3630</v>
      </c>
      <c r="H492">
        <f t="shared" si="46"/>
        <v>-152202.38299999989</v>
      </c>
      <c r="I492" s="1">
        <f t="shared" si="42"/>
        <v>15619770.208931571</v>
      </c>
      <c r="J492">
        <f t="shared" si="47"/>
        <v>248310</v>
      </c>
    </row>
    <row r="493" spans="1:10" x14ac:dyDescent="0.25">
      <c r="A493">
        <v>20040116</v>
      </c>
      <c r="B493">
        <v>35.07</v>
      </c>
      <c r="C493">
        <v>30.129000000000001</v>
      </c>
      <c r="D493">
        <v>0</v>
      </c>
      <c r="E493">
        <f t="shared" si="43"/>
        <v>9964</v>
      </c>
      <c r="F493">
        <f t="shared" si="44"/>
        <v>18</v>
      </c>
      <c r="G493">
        <f t="shared" si="45"/>
        <v>3594</v>
      </c>
      <c r="H493">
        <f t="shared" si="46"/>
        <v>213049.98000000013</v>
      </c>
      <c r="I493" s="1">
        <f t="shared" si="42"/>
        <v>15835332.019387288</v>
      </c>
      <c r="J493">
        <f t="shared" si="47"/>
        <v>248328</v>
      </c>
    </row>
    <row r="494" spans="1:10" x14ac:dyDescent="0.25">
      <c r="A494">
        <v>20040120</v>
      </c>
      <c r="B494">
        <v>36.22</v>
      </c>
      <c r="C494">
        <v>30.617999999999999</v>
      </c>
      <c r="D494">
        <v>0</v>
      </c>
      <c r="E494">
        <f t="shared" si="43"/>
        <v>9964</v>
      </c>
      <c r="F494">
        <f t="shared" si="44"/>
        <v>18</v>
      </c>
      <c r="G494">
        <f t="shared" si="45"/>
        <v>3558</v>
      </c>
      <c r="H494">
        <f t="shared" si="46"/>
        <v>121432.39199999931</v>
      </c>
      <c r="I494" s="1">
        <f t="shared" si="42"/>
        <v>15959334.882386839</v>
      </c>
      <c r="J494">
        <f t="shared" si="47"/>
        <v>248346</v>
      </c>
    </row>
    <row r="495" spans="1:10" x14ac:dyDescent="0.25">
      <c r="A495">
        <v>20040121</v>
      </c>
      <c r="B495">
        <v>34.97</v>
      </c>
      <c r="C495">
        <v>30.42</v>
      </c>
      <c r="D495">
        <v>0</v>
      </c>
      <c r="E495">
        <f t="shared" si="43"/>
        <v>9964</v>
      </c>
      <c r="F495">
        <f t="shared" si="44"/>
        <v>18</v>
      </c>
      <c r="G495">
        <f t="shared" si="45"/>
        <v>3522</v>
      </c>
      <c r="H495">
        <f t="shared" si="46"/>
        <v>-49172.507999999216</v>
      </c>
      <c r="I495" s="1">
        <f t="shared" si="42"/>
        <v>15912697.767397432</v>
      </c>
      <c r="J495">
        <f t="shared" si="47"/>
        <v>248364</v>
      </c>
    </row>
    <row r="496" spans="1:10" x14ac:dyDescent="0.25">
      <c r="A496">
        <v>20040122</v>
      </c>
      <c r="B496">
        <v>34.42</v>
      </c>
      <c r="C496">
        <v>30.603999999999999</v>
      </c>
      <c r="D496">
        <v>0</v>
      </c>
      <c r="E496">
        <f t="shared" si="43"/>
        <v>9965</v>
      </c>
      <c r="F496">
        <f t="shared" si="44"/>
        <v>18</v>
      </c>
      <c r="G496">
        <f t="shared" si="45"/>
        <v>3487</v>
      </c>
      <c r="H496">
        <f t="shared" si="46"/>
        <v>45698.975999999377</v>
      </c>
      <c r="I496" s="1">
        <f t="shared" si="42"/>
        <v>15960874.183782823</v>
      </c>
      <c r="J496">
        <f t="shared" si="47"/>
        <v>248382</v>
      </c>
    </row>
    <row r="497" spans="1:10" x14ac:dyDescent="0.25">
      <c r="A497">
        <v>20040123</v>
      </c>
      <c r="B497">
        <v>35.020000000000003</v>
      </c>
      <c r="C497">
        <v>30.364999999999998</v>
      </c>
      <c r="D497">
        <v>0</v>
      </c>
      <c r="E497">
        <f t="shared" si="43"/>
        <v>9965</v>
      </c>
      <c r="F497">
        <f t="shared" si="44"/>
        <v>18</v>
      </c>
      <c r="G497">
        <f t="shared" si="45"/>
        <v>3452</v>
      </c>
      <c r="H497">
        <f t="shared" si="46"/>
        <v>-59363.298000000192</v>
      </c>
      <c r="I497" s="1">
        <f t="shared" si="42"/>
        <v>15904013.182432527</v>
      </c>
      <c r="J497">
        <f t="shared" si="47"/>
        <v>248400</v>
      </c>
    </row>
    <row r="498" spans="1:10" x14ac:dyDescent="0.25">
      <c r="A498">
        <v>20040126</v>
      </c>
      <c r="B498">
        <v>34.47</v>
      </c>
      <c r="C498">
        <v>30.213000000000001</v>
      </c>
      <c r="D498">
        <v>0</v>
      </c>
      <c r="E498">
        <f t="shared" si="43"/>
        <v>9965</v>
      </c>
      <c r="F498">
        <f t="shared" si="44"/>
        <v>18</v>
      </c>
      <c r="G498">
        <f t="shared" si="45"/>
        <v>3417</v>
      </c>
      <c r="H498">
        <f t="shared" si="46"/>
        <v>-37756.79999999937</v>
      </c>
      <c r="I498" s="1">
        <f t="shared" si="42"/>
        <v>15868734.881570123</v>
      </c>
      <c r="J498">
        <f t="shared" si="47"/>
        <v>248418</v>
      </c>
    </row>
    <row r="499" spans="1:10" x14ac:dyDescent="0.25">
      <c r="A499">
        <v>20040127</v>
      </c>
      <c r="B499">
        <v>34.119999999999997</v>
      </c>
      <c r="C499">
        <v>30.004999999999999</v>
      </c>
      <c r="D499">
        <v>0</v>
      </c>
      <c r="E499">
        <f t="shared" si="43"/>
        <v>9966</v>
      </c>
      <c r="F499">
        <f t="shared" si="44"/>
        <v>17</v>
      </c>
      <c r="G499">
        <f t="shared" si="45"/>
        <v>3383</v>
      </c>
      <c r="H499">
        <f t="shared" si="46"/>
        <v>-51670.944000000491</v>
      </c>
      <c r="I499" s="1">
        <f t="shared" si="42"/>
        <v>15819493.261318149</v>
      </c>
      <c r="J499">
        <f t="shared" si="47"/>
        <v>248435</v>
      </c>
    </row>
    <row r="500" spans="1:10" x14ac:dyDescent="0.25">
      <c r="A500">
        <v>20040128</v>
      </c>
      <c r="B500">
        <v>33.619999999999997</v>
      </c>
      <c r="C500">
        <v>29.599</v>
      </c>
      <c r="D500">
        <v>0</v>
      </c>
      <c r="E500">
        <f t="shared" si="43"/>
        <v>9966</v>
      </c>
      <c r="F500">
        <f t="shared" si="44"/>
        <v>17</v>
      </c>
      <c r="G500">
        <f t="shared" si="45"/>
        <v>3349</v>
      </c>
      <c r="H500">
        <f t="shared" si="46"/>
        <v>-100864.60999999971</v>
      </c>
      <c r="I500" s="1">
        <f t="shared" si="42"/>
        <v>15721037.039187556</v>
      </c>
      <c r="J500">
        <f t="shared" si="47"/>
        <v>248452</v>
      </c>
    </row>
    <row r="501" spans="1:10" x14ac:dyDescent="0.25">
      <c r="A501">
        <v>20040129</v>
      </c>
      <c r="B501">
        <v>32.82</v>
      </c>
      <c r="C501">
        <v>29.151</v>
      </c>
      <c r="D501">
        <v>0</v>
      </c>
      <c r="E501">
        <f t="shared" si="43"/>
        <v>9967</v>
      </c>
      <c r="F501">
        <f t="shared" si="44"/>
        <v>17</v>
      </c>
      <c r="G501">
        <f t="shared" si="45"/>
        <v>3316</v>
      </c>
      <c r="H501">
        <f t="shared" si="46"/>
        <v>-111306.4960000001</v>
      </c>
      <c r="I501" s="1">
        <f t="shared" si="42"/>
        <v>15612071.038367193</v>
      </c>
      <c r="J501">
        <f t="shared" si="47"/>
        <v>248469</v>
      </c>
    </row>
    <row r="502" spans="1:10" x14ac:dyDescent="0.25">
      <c r="A502">
        <v>20040130</v>
      </c>
      <c r="B502">
        <v>33.049999999999997</v>
      </c>
      <c r="C502">
        <v>29.141999999999999</v>
      </c>
      <c r="D502">
        <v>0</v>
      </c>
      <c r="E502">
        <f t="shared" si="43"/>
        <v>9967</v>
      </c>
      <c r="F502">
        <f t="shared" si="44"/>
        <v>17</v>
      </c>
      <c r="G502">
        <f t="shared" si="45"/>
        <v>3283</v>
      </c>
      <c r="H502">
        <f t="shared" si="46"/>
        <v>-2236.2210000000846</v>
      </c>
      <c r="I502" s="1">
        <f t="shared" si="42"/>
        <v>15612174.185343264</v>
      </c>
      <c r="J502">
        <f t="shared" si="47"/>
        <v>248486</v>
      </c>
    </row>
    <row r="503" spans="1:10" x14ac:dyDescent="0.25">
      <c r="A503">
        <v>20040202</v>
      </c>
      <c r="B503">
        <v>34.97</v>
      </c>
      <c r="C503">
        <v>29.989000000000001</v>
      </c>
      <c r="D503">
        <v>0</v>
      </c>
      <c r="E503">
        <f t="shared" si="43"/>
        <v>9967</v>
      </c>
      <c r="F503">
        <f t="shared" si="44"/>
        <v>17</v>
      </c>
      <c r="G503">
        <f t="shared" si="45"/>
        <v>3250</v>
      </c>
      <c r="H503">
        <f t="shared" si="46"/>
        <v>210467.64200000031</v>
      </c>
      <c r="I503" s="1">
        <f t="shared" si="42"/>
        <v>15825044.556371594</v>
      </c>
      <c r="J503">
        <f t="shared" si="47"/>
        <v>248503</v>
      </c>
    </row>
    <row r="504" spans="1:10" x14ac:dyDescent="0.25">
      <c r="A504">
        <v>20040203</v>
      </c>
      <c r="B504">
        <v>34.119999999999997</v>
      </c>
      <c r="C504">
        <v>29.451000000000001</v>
      </c>
      <c r="D504">
        <v>0</v>
      </c>
      <c r="E504">
        <f t="shared" si="43"/>
        <v>9967</v>
      </c>
      <c r="F504">
        <f t="shared" si="44"/>
        <v>17</v>
      </c>
      <c r="G504">
        <f t="shared" si="45"/>
        <v>3217</v>
      </c>
      <c r="H504">
        <f t="shared" si="46"/>
        <v>-133694.61400000006</v>
      </c>
      <c r="I504" s="1">
        <f t="shared" si="42"/>
        <v>15693741.655602606</v>
      </c>
      <c r="J504">
        <f t="shared" si="47"/>
        <v>248520</v>
      </c>
    </row>
    <row r="505" spans="1:10" x14ac:dyDescent="0.25">
      <c r="A505">
        <v>20040204</v>
      </c>
      <c r="B505">
        <v>33.119999999999997</v>
      </c>
      <c r="C505">
        <v>28.952999999999999</v>
      </c>
      <c r="D505">
        <v>0</v>
      </c>
      <c r="E505">
        <f t="shared" si="43"/>
        <v>9968</v>
      </c>
      <c r="F505">
        <f t="shared" si="44"/>
        <v>16</v>
      </c>
      <c r="G505">
        <f t="shared" si="45"/>
        <v>3185</v>
      </c>
      <c r="H505">
        <f t="shared" si="46"/>
        <v>-123762.96000000027</v>
      </c>
      <c r="I505" s="1">
        <f t="shared" si="42"/>
        <v>15572293.803311056</v>
      </c>
      <c r="J505">
        <f t="shared" si="47"/>
        <v>248536</v>
      </c>
    </row>
    <row r="506" spans="1:10" x14ac:dyDescent="0.25">
      <c r="A506">
        <v>20040205</v>
      </c>
      <c r="B506">
        <v>33.07</v>
      </c>
      <c r="C506">
        <v>29.213999999999999</v>
      </c>
      <c r="D506">
        <v>0</v>
      </c>
      <c r="E506">
        <f t="shared" si="43"/>
        <v>9968</v>
      </c>
      <c r="F506">
        <f t="shared" si="44"/>
        <v>16</v>
      </c>
      <c r="G506">
        <f t="shared" si="45"/>
        <v>3153</v>
      </c>
      <c r="H506">
        <f t="shared" si="46"/>
        <v>64867.895999999811</v>
      </c>
      <c r="I506" s="1">
        <f t="shared" si="42"/>
        <v>15639465.489103321</v>
      </c>
      <c r="J506">
        <f t="shared" si="47"/>
        <v>248552</v>
      </c>
    </row>
    <row r="507" spans="1:10" x14ac:dyDescent="0.25">
      <c r="A507">
        <v>20040206</v>
      </c>
      <c r="B507">
        <v>32.47</v>
      </c>
      <c r="C507">
        <v>28.946999999999999</v>
      </c>
      <c r="D507">
        <v>0</v>
      </c>
      <c r="E507">
        <f t="shared" si="43"/>
        <v>9968</v>
      </c>
      <c r="F507">
        <f t="shared" si="44"/>
        <v>16</v>
      </c>
      <c r="G507">
        <f t="shared" si="45"/>
        <v>3121</v>
      </c>
      <c r="H507">
        <f t="shared" si="46"/>
        <v>-66363.38399999986</v>
      </c>
      <c r="I507" s="1">
        <f t="shared" si="42"/>
        <v>15575392.070766453</v>
      </c>
      <c r="J507">
        <f t="shared" si="47"/>
        <v>248568</v>
      </c>
    </row>
    <row r="508" spans="1:10" x14ac:dyDescent="0.25">
      <c r="A508">
        <v>20040209</v>
      </c>
      <c r="B508">
        <v>32.82</v>
      </c>
      <c r="C508">
        <v>29.065999999999999</v>
      </c>
      <c r="D508">
        <v>0</v>
      </c>
      <c r="E508">
        <f t="shared" si="43"/>
        <v>9969</v>
      </c>
      <c r="F508">
        <f t="shared" si="44"/>
        <v>16</v>
      </c>
      <c r="G508">
        <f t="shared" si="45"/>
        <v>3090</v>
      </c>
      <c r="H508">
        <f t="shared" si="46"/>
        <v>29579.591999999942</v>
      </c>
      <c r="I508" s="1">
        <f t="shared" si="42"/>
        <v>15607234.881604116</v>
      </c>
      <c r="J508">
        <f t="shared" si="47"/>
        <v>248584</v>
      </c>
    </row>
    <row r="509" spans="1:10" x14ac:dyDescent="0.25">
      <c r="A509">
        <v>20040210</v>
      </c>
      <c r="B509">
        <v>33.869999999999997</v>
      </c>
      <c r="C509">
        <v>29.721</v>
      </c>
      <c r="D509">
        <v>0</v>
      </c>
      <c r="E509">
        <f t="shared" si="43"/>
        <v>9969</v>
      </c>
      <c r="F509">
        <f t="shared" si="44"/>
        <v>16</v>
      </c>
      <c r="G509">
        <f t="shared" si="45"/>
        <v>3059</v>
      </c>
      <c r="H509">
        <f t="shared" si="46"/>
        <v>162822.52000000028</v>
      </c>
      <c r="I509" s="1">
        <f t="shared" si="42"/>
        <v>15772355.712626645</v>
      </c>
      <c r="J509">
        <f t="shared" si="47"/>
        <v>248600</v>
      </c>
    </row>
    <row r="510" spans="1:10" x14ac:dyDescent="0.25">
      <c r="A510">
        <v>20040211</v>
      </c>
      <c r="B510">
        <v>34.020000000000003</v>
      </c>
      <c r="C510">
        <v>29.905000000000001</v>
      </c>
      <c r="D510">
        <v>0</v>
      </c>
      <c r="E510">
        <f t="shared" si="43"/>
        <v>9969</v>
      </c>
      <c r="F510">
        <f t="shared" si="44"/>
        <v>16</v>
      </c>
      <c r="G510">
        <f t="shared" si="45"/>
        <v>3028</v>
      </c>
      <c r="H510">
        <f t="shared" si="46"/>
        <v>45742.400000000263</v>
      </c>
      <c r="I510" s="1">
        <f t="shared" si="42"/>
        <v>15820414.281843657</v>
      </c>
      <c r="J510">
        <f t="shared" si="47"/>
        <v>248616</v>
      </c>
    </row>
    <row r="511" spans="1:10" x14ac:dyDescent="0.25">
      <c r="A511">
        <v>20040212</v>
      </c>
      <c r="B511">
        <v>33.92</v>
      </c>
      <c r="C511">
        <v>30.145</v>
      </c>
      <c r="D511">
        <v>0</v>
      </c>
      <c r="E511">
        <f t="shared" si="43"/>
        <v>9970</v>
      </c>
      <c r="F511">
        <f t="shared" si="44"/>
        <v>15</v>
      </c>
      <c r="G511">
        <f t="shared" si="45"/>
        <v>2998</v>
      </c>
      <c r="H511">
        <f t="shared" si="46"/>
        <v>59667.839999999611</v>
      </c>
      <c r="I511" s="1">
        <f t="shared" si="42"/>
        <v>15882365.128898706</v>
      </c>
      <c r="J511">
        <f t="shared" si="47"/>
        <v>248631</v>
      </c>
    </row>
    <row r="512" spans="1:10" x14ac:dyDescent="0.25">
      <c r="A512">
        <v>20040213</v>
      </c>
      <c r="B512">
        <v>34.49</v>
      </c>
      <c r="C512">
        <v>30.565000000000001</v>
      </c>
      <c r="D512">
        <v>0</v>
      </c>
      <c r="E512">
        <f t="shared" si="43"/>
        <v>9970</v>
      </c>
      <c r="F512">
        <f t="shared" si="44"/>
        <v>15</v>
      </c>
      <c r="G512">
        <f t="shared" si="45"/>
        <v>2968</v>
      </c>
      <c r="H512">
        <f t="shared" si="46"/>
        <v>104425.02000000043</v>
      </c>
      <c r="I512" s="1">
        <f t="shared" si="42"/>
        <v>15989095.208871517</v>
      </c>
      <c r="J512">
        <f t="shared" si="47"/>
        <v>248646</v>
      </c>
    </row>
    <row r="513" spans="1:10" x14ac:dyDescent="0.25">
      <c r="A513">
        <v>20040217</v>
      </c>
      <c r="B513">
        <v>35.17</v>
      </c>
      <c r="C513">
        <v>31.17</v>
      </c>
      <c r="D513">
        <v>0</v>
      </c>
      <c r="E513">
        <f t="shared" si="43"/>
        <v>9970</v>
      </c>
      <c r="F513">
        <f t="shared" si="44"/>
        <v>15</v>
      </c>
      <c r="G513">
        <f t="shared" si="45"/>
        <v>2938</v>
      </c>
      <c r="H513">
        <f t="shared" si="46"/>
        <v>150430.8300000001</v>
      </c>
      <c r="I513" s="1">
        <f t="shared" si="42"/>
        <v>16141860.032713229</v>
      </c>
      <c r="J513">
        <f t="shared" si="47"/>
        <v>248661</v>
      </c>
    </row>
    <row r="514" spans="1:10" x14ac:dyDescent="0.25">
      <c r="A514">
        <v>20040218</v>
      </c>
      <c r="B514">
        <v>35.450000000000003</v>
      </c>
      <c r="C514">
        <v>30.812000000000001</v>
      </c>
      <c r="D514">
        <v>0</v>
      </c>
      <c r="E514">
        <f t="shared" si="43"/>
        <v>9971</v>
      </c>
      <c r="F514">
        <f t="shared" si="44"/>
        <v>15</v>
      </c>
      <c r="G514">
        <f t="shared" si="45"/>
        <v>2909</v>
      </c>
      <c r="H514">
        <f t="shared" si="46"/>
        <v>-89020.638000000137</v>
      </c>
      <c r="I514" s="1">
        <f t="shared" si="42"/>
        <v>16055158.562425848</v>
      </c>
      <c r="J514">
        <f t="shared" si="47"/>
        <v>248676</v>
      </c>
    </row>
    <row r="515" spans="1:10" x14ac:dyDescent="0.25">
      <c r="A515">
        <v>20040219</v>
      </c>
      <c r="B515">
        <v>36.020000000000003</v>
      </c>
      <c r="C515">
        <v>30.885000000000002</v>
      </c>
      <c r="D515">
        <v>0</v>
      </c>
      <c r="E515">
        <f t="shared" si="43"/>
        <v>9971</v>
      </c>
      <c r="F515">
        <f t="shared" si="44"/>
        <v>15</v>
      </c>
      <c r="G515">
        <f t="shared" si="45"/>
        <v>2880</v>
      </c>
      <c r="H515">
        <f t="shared" si="46"/>
        <v>18153.3480000001</v>
      </c>
      <c r="I515" s="1">
        <f t="shared" si="42"/>
        <v>16075640.671473343</v>
      </c>
      <c r="J515">
        <f t="shared" si="47"/>
        <v>248691</v>
      </c>
    </row>
    <row r="516" spans="1:10" x14ac:dyDescent="0.25">
      <c r="A516">
        <v>20040220</v>
      </c>
      <c r="B516">
        <v>35.619999999999997</v>
      </c>
      <c r="C516">
        <v>30.640999999999998</v>
      </c>
      <c r="D516">
        <v>0</v>
      </c>
      <c r="E516">
        <f t="shared" si="43"/>
        <v>9971</v>
      </c>
      <c r="F516">
        <f t="shared" si="44"/>
        <v>15</v>
      </c>
      <c r="G516">
        <f t="shared" si="45"/>
        <v>2851</v>
      </c>
      <c r="H516">
        <f t="shared" si="46"/>
        <v>-60680.604000000829</v>
      </c>
      <c r="I516" s="1">
        <f t="shared" ref="I516:I579" si="48">I515*1.00008-E516*B516+10000*B516+H516-F516*0.0005*C516</f>
        <v>16017278.868919563</v>
      </c>
      <c r="J516">
        <f t="shared" si="47"/>
        <v>248706</v>
      </c>
    </row>
    <row r="517" spans="1:10" x14ac:dyDescent="0.25">
      <c r="A517">
        <v>20040223</v>
      </c>
      <c r="B517">
        <v>35.6</v>
      </c>
      <c r="C517">
        <v>30.486999999999998</v>
      </c>
      <c r="D517">
        <v>0</v>
      </c>
      <c r="E517">
        <f t="shared" ref="E517:E580" si="49">-ROUND(0.01*G516,0)+10000</f>
        <v>9971</v>
      </c>
      <c r="F517">
        <f t="shared" ref="F517:F580" si="50">ROUND(ROUND(G516*0.01,0)*0.5,0)</f>
        <v>15</v>
      </c>
      <c r="G517">
        <f t="shared" ref="G517:G580" si="51">G516+E517-10000</f>
        <v>2822</v>
      </c>
      <c r="H517">
        <f t="shared" ref="H517:H580" si="52">(C517-C516-D517)*J516</f>
        <v>-38300.72399999998</v>
      </c>
      <c r="I517" s="1">
        <f t="shared" si="48"/>
        <v>15981291.698576579</v>
      </c>
      <c r="J517">
        <f t="shared" ref="J517:J580" si="53">J516+F517</f>
        <v>248721</v>
      </c>
    </row>
    <row r="518" spans="1:10" x14ac:dyDescent="0.25">
      <c r="A518">
        <v>20040224</v>
      </c>
      <c r="B518">
        <v>36.049999999999997</v>
      </c>
      <c r="C518">
        <v>30.553999999999998</v>
      </c>
      <c r="D518">
        <v>0</v>
      </c>
      <c r="E518">
        <f t="shared" si="49"/>
        <v>9972</v>
      </c>
      <c r="F518">
        <f t="shared" si="50"/>
        <v>14</v>
      </c>
      <c r="G518">
        <f t="shared" si="51"/>
        <v>2794</v>
      </c>
      <c r="H518">
        <f t="shared" si="52"/>
        <v>16664.307000000041</v>
      </c>
      <c r="I518" s="1">
        <f t="shared" si="48"/>
        <v>16000243.695034467</v>
      </c>
      <c r="J518">
        <f t="shared" si="53"/>
        <v>248735</v>
      </c>
    </row>
    <row r="519" spans="1:10" x14ac:dyDescent="0.25">
      <c r="A519">
        <v>20040225</v>
      </c>
      <c r="B519">
        <v>37.17</v>
      </c>
      <c r="C519">
        <v>30.978000000000002</v>
      </c>
      <c r="D519">
        <v>0</v>
      </c>
      <c r="E519">
        <f t="shared" si="49"/>
        <v>9972</v>
      </c>
      <c r="F519">
        <f t="shared" si="50"/>
        <v>14</v>
      </c>
      <c r="G519">
        <f t="shared" si="51"/>
        <v>2766</v>
      </c>
      <c r="H519">
        <f t="shared" si="52"/>
        <v>105463.64000000076</v>
      </c>
      <c r="I519" s="1">
        <f t="shared" si="48"/>
        <v>16108027.897684071</v>
      </c>
      <c r="J519">
        <f t="shared" si="53"/>
        <v>248749</v>
      </c>
    </row>
    <row r="520" spans="1:10" x14ac:dyDescent="0.25">
      <c r="A520">
        <v>20040226</v>
      </c>
      <c r="B520">
        <v>35.520000000000003</v>
      </c>
      <c r="C520">
        <v>31.209</v>
      </c>
      <c r="D520">
        <v>0</v>
      </c>
      <c r="E520">
        <f t="shared" si="49"/>
        <v>9972</v>
      </c>
      <c r="F520">
        <f t="shared" si="50"/>
        <v>14</v>
      </c>
      <c r="G520">
        <f t="shared" si="51"/>
        <v>2738</v>
      </c>
      <c r="H520">
        <f t="shared" si="52"/>
        <v>57461.018999999527</v>
      </c>
      <c r="I520" s="1">
        <f t="shared" si="48"/>
        <v>16167771.900452888</v>
      </c>
      <c r="J520">
        <f t="shared" si="53"/>
        <v>248763</v>
      </c>
    </row>
    <row r="521" spans="1:10" x14ac:dyDescent="0.25">
      <c r="A521">
        <v>20040227</v>
      </c>
      <c r="B521">
        <v>36.17</v>
      </c>
      <c r="C521">
        <v>31.681000000000001</v>
      </c>
      <c r="D521">
        <v>0</v>
      </c>
      <c r="E521">
        <f t="shared" si="49"/>
        <v>9973</v>
      </c>
      <c r="F521">
        <f t="shared" si="50"/>
        <v>14</v>
      </c>
      <c r="G521">
        <f t="shared" si="51"/>
        <v>2711</v>
      </c>
      <c r="H521">
        <f t="shared" si="52"/>
        <v>117416.13600000032</v>
      </c>
      <c r="I521" s="1">
        <f t="shared" si="48"/>
        <v>16287457.826437924</v>
      </c>
      <c r="J521">
        <f t="shared" si="53"/>
        <v>248777</v>
      </c>
    </row>
    <row r="522" spans="1:10" x14ac:dyDescent="0.25">
      <c r="A522">
        <v>20040301</v>
      </c>
      <c r="B522">
        <v>36.869999999999997</v>
      </c>
      <c r="C522">
        <v>32.466000000000001</v>
      </c>
      <c r="D522">
        <v>0</v>
      </c>
      <c r="E522">
        <f t="shared" si="49"/>
        <v>9973</v>
      </c>
      <c r="F522">
        <f t="shared" si="50"/>
        <v>14</v>
      </c>
      <c r="G522">
        <f t="shared" si="51"/>
        <v>2684</v>
      </c>
      <c r="H522">
        <f t="shared" si="52"/>
        <v>195289.94500000004</v>
      </c>
      <c r="I522" s="1">
        <f t="shared" si="48"/>
        <v>16485046.030802041</v>
      </c>
      <c r="J522">
        <f t="shared" si="53"/>
        <v>248791</v>
      </c>
    </row>
    <row r="523" spans="1:10" x14ac:dyDescent="0.25">
      <c r="A523">
        <v>20040302</v>
      </c>
      <c r="B523">
        <v>36.67</v>
      </c>
      <c r="C523">
        <v>32.412999999999997</v>
      </c>
      <c r="D523">
        <v>0</v>
      </c>
      <c r="E523">
        <f t="shared" si="49"/>
        <v>9973</v>
      </c>
      <c r="F523">
        <f t="shared" si="50"/>
        <v>14</v>
      </c>
      <c r="G523">
        <f t="shared" si="51"/>
        <v>2657</v>
      </c>
      <c r="H523">
        <f t="shared" si="52"/>
        <v>-13185.923000001088</v>
      </c>
      <c r="I523" s="1">
        <f t="shared" si="48"/>
        <v>16474168.774593506</v>
      </c>
      <c r="J523">
        <f t="shared" si="53"/>
        <v>248805</v>
      </c>
    </row>
    <row r="524" spans="1:10" x14ac:dyDescent="0.25">
      <c r="A524">
        <v>20040303</v>
      </c>
      <c r="B524">
        <v>35.82</v>
      </c>
      <c r="C524">
        <v>31.876000000000001</v>
      </c>
      <c r="D524">
        <v>0</v>
      </c>
      <c r="E524">
        <f t="shared" si="49"/>
        <v>9973</v>
      </c>
      <c r="F524">
        <f t="shared" si="50"/>
        <v>14</v>
      </c>
      <c r="G524">
        <f t="shared" si="51"/>
        <v>2630</v>
      </c>
      <c r="H524">
        <f t="shared" si="52"/>
        <v>-133608.28499999887</v>
      </c>
      <c r="I524" s="1">
        <f t="shared" si="48"/>
        <v>16342845.339963477</v>
      </c>
      <c r="J524">
        <f t="shared" si="53"/>
        <v>248819</v>
      </c>
    </row>
    <row r="525" spans="1:10" x14ac:dyDescent="0.25">
      <c r="A525">
        <v>20040304</v>
      </c>
      <c r="B525">
        <v>36.619999999999997</v>
      </c>
      <c r="C525">
        <v>32.302999999999997</v>
      </c>
      <c r="D525">
        <v>0</v>
      </c>
      <c r="E525">
        <f t="shared" si="49"/>
        <v>9974</v>
      </c>
      <c r="F525">
        <f t="shared" si="50"/>
        <v>13</v>
      </c>
      <c r="G525">
        <f t="shared" si="51"/>
        <v>2604</v>
      </c>
      <c r="H525">
        <f t="shared" si="52"/>
        <v>106245.71299999901</v>
      </c>
      <c r="I525" s="1">
        <f t="shared" si="48"/>
        <v>16451350.390621174</v>
      </c>
      <c r="J525">
        <f t="shared" si="53"/>
        <v>248832</v>
      </c>
    </row>
    <row r="526" spans="1:10" x14ac:dyDescent="0.25">
      <c r="A526">
        <v>20040308</v>
      </c>
      <c r="B526">
        <v>36.57</v>
      </c>
      <c r="C526">
        <v>32.207999999999998</v>
      </c>
      <c r="D526">
        <v>0</v>
      </c>
      <c r="E526">
        <f t="shared" si="49"/>
        <v>9974</v>
      </c>
      <c r="F526">
        <f t="shared" si="50"/>
        <v>13</v>
      </c>
      <c r="G526">
        <f t="shared" si="51"/>
        <v>2578</v>
      </c>
      <c r="H526">
        <f t="shared" si="52"/>
        <v>-23639.039999999717</v>
      </c>
      <c r="I526" s="1">
        <f t="shared" si="48"/>
        <v>16429978.069300426</v>
      </c>
      <c r="J526">
        <f t="shared" si="53"/>
        <v>248845</v>
      </c>
    </row>
    <row r="527" spans="1:10" x14ac:dyDescent="0.25">
      <c r="A527">
        <v>20040309</v>
      </c>
      <c r="B527">
        <v>36.270000000000003</v>
      </c>
      <c r="C527">
        <v>32.01</v>
      </c>
      <c r="D527">
        <v>0</v>
      </c>
      <c r="E527">
        <f t="shared" si="49"/>
        <v>9974</v>
      </c>
      <c r="F527">
        <f t="shared" si="50"/>
        <v>13</v>
      </c>
      <c r="G527">
        <f t="shared" si="51"/>
        <v>2552</v>
      </c>
      <c r="H527">
        <f t="shared" si="52"/>
        <v>-49271.3100000001</v>
      </c>
      <c r="I527" s="1">
        <f t="shared" si="48"/>
        <v>16382963.969480971</v>
      </c>
      <c r="J527">
        <f t="shared" si="53"/>
        <v>248858</v>
      </c>
    </row>
    <row r="528" spans="1:10" x14ac:dyDescent="0.25">
      <c r="A528">
        <v>20040310</v>
      </c>
      <c r="B528">
        <v>36.119999999999997</v>
      </c>
      <c r="C528">
        <v>31.998999999999999</v>
      </c>
      <c r="D528">
        <v>0</v>
      </c>
      <c r="E528">
        <f t="shared" si="49"/>
        <v>9974</v>
      </c>
      <c r="F528">
        <f t="shared" si="50"/>
        <v>13</v>
      </c>
      <c r="G528">
        <f t="shared" si="51"/>
        <v>2526</v>
      </c>
      <c r="H528">
        <f t="shared" si="52"/>
        <v>-2737.4379999998091</v>
      </c>
      <c r="I528" s="1">
        <f t="shared" si="48"/>
        <v>16382476.08060503</v>
      </c>
      <c r="J528">
        <f t="shared" si="53"/>
        <v>248871</v>
      </c>
    </row>
    <row r="529" spans="1:10" x14ac:dyDescent="0.25">
      <c r="A529">
        <v>20040311</v>
      </c>
      <c r="B529">
        <v>36.770000000000003</v>
      </c>
      <c r="C529">
        <v>32.526000000000003</v>
      </c>
      <c r="D529">
        <v>0</v>
      </c>
      <c r="E529">
        <f t="shared" si="49"/>
        <v>9975</v>
      </c>
      <c r="F529">
        <f t="shared" si="50"/>
        <v>13</v>
      </c>
      <c r="G529">
        <f t="shared" si="51"/>
        <v>2501</v>
      </c>
      <c r="H529">
        <f t="shared" si="52"/>
        <v>131155.01700000113</v>
      </c>
      <c r="I529" s="1">
        <f t="shared" si="48"/>
        <v>16515860.734272482</v>
      </c>
      <c r="J529">
        <f t="shared" si="53"/>
        <v>248884</v>
      </c>
    </row>
    <row r="530" spans="1:10" x14ac:dyDescent="0.25">
      <c r="A530">
        <v>20040312</v>
      </c>
      <c r="B530">
        <v>36.17</v>
      </c>
      <c r="C530">
        <v>32.225000000000001</v>
      </c>
      <c r="D530">
        <v>0</v>
      </c>
      <c r="E530">
        <f t="shared" si="49"/>
        <v>9975</v>
      </c>
      <c r="F530">
        <f t="shared" si="50"/>
        <v>13</v>
      </c>
      <c r="G530">
        <f t="shared" si="51"/>
        <v>2476</v>
      </c>
      <c r="H530">
        <f t="shared" si="52"/>
        <v>-74914.084000000483</v>
      </c>
      <c r="I530" s="1">
        <f t="shared" si="48"/>
        <v>16443171.959668726</v>
      </c>
      <c r="J530">
        <f t="shared" si="53"/>
        <v>248897</v>
      </c>
    </row>
    <row r="531" spans="1:10" x14ac:dyDescent="0.25">
      <c r="A531">
        <v>20040315</v>
      </c>
      <c r="B531">
        <v>37.42</v>
      </c>
      <c r="C531">
        <v>32.935000000000002</v>
      </c>
      <c r="D531">
        <v>0</v>
      </c>
      <c r="E531">
        <f t="shared" si="49"/>
        <v>9975</v>
      </c>
      <c r="F531">
        <f t="shared" si="50"/>
        <v>13</v>
      </c>
      <c r="G531">
        <f t="shared" si="51"/>
        <v>2451</v>
      </c>
      <c r="H531">
        <f t="shared" si="52"/>
        <v>176716.8700000002</v>
      </c>
      <c r="I531" s="1">
        <f t="shared" si="48"/>
        <v>16622139.569348002</v>
      </c>
      <c r="J531">
        <f t="shared" si="53"/>
        <v>248910</v>
      </c>
    </row>
    <row r="532" spans="1:10" x14ac:dyDescent="0.25">
      <c r="A532">
        <v>20040316</v>
      </c>
      <c r="B532">
        <v>37.47</v>
      </c>
      <c r="C532">
        <v>32.945</v>
      </c>
      <c r="D532">
        <v>0</v>
      </c>
      <c r="E532">
        <f t="shared" si="49"/>
        <v>9975</v>
      </c>
      <c r="F532">
        <f t="shared" si="50"/>
        <v>13</v>
      </c>
      <c r="G532">
        <f t="shared" si="51"/>
        <v>2426</v>
      </c>
      <c r="H532">
        <f t="shared" si="52"/>
        <v>2489.0999999995047</v>
      </c>
      <c r="I532" s="1">
        <f t="shared" si="48"/>
        <v>16626894.976371052</v>
      </c>
      <c r="J532">
        <f t="shared" si="53"/>
        <v>248923</v>
      </c>
    </row>
    <row r="533" spans="1:10" x14ac:dyDescent="0.25">
      <c r="A533">
        <v>20040317</v>
      </c>
      <c r="B533">
        <v>38.17</v>
      </c>
      <c r="C533">
        <v>33.549999999999997</v>
      </c>
      <c r="D533">
        <v>0</v>
      </c>
      <c r="E533">
        <f t="shared" si="49"/>
        <v>9976</v>
      </c>
      <c r="F533">
        <f t="shared" si="50"/>
        <v>12</v>
      </c>
      <c r="G533">
        <f t="shared" si="51"/>
        <v>2402</v>
      </c>
      <c r="H533">
        <f t="shared" si="52"/>
        <v>150598.41499999922</v>
      </c>
      <c r="I533" s="1">
        <f t="shared" si="48"/>
        <v>16779739.421669163</v>
      </c>
      <c r="J533">
        <f t="shared" si="53"/>
        <v>248935</v>
      </c>
    </row>
    <row r="534" spans="1:10" x14ac:dyDescent="0.25">
      <c r="A534">
        <v>20040318</v>
      </c>
      <c r="B534">
        <v>37.92</v>
      </c>
      <c r="C534">
        <v>33.494999999999997</v>
      </c>
      <c r="D534">
        <v>0</v>
      </c>
      <c r="E534">
        <f t="shared" si="49"/>
        <v>9976</v>
      </c>
      <c r="F534">
        <f t="shared" si="50"/>
        <v>12</v>
      </c>
      <c r="G534">
        <f t="shared" si="51"/>
        <v>2378</v>
      </c>
      <c r="H534">
        <f t="shared" si="52"/>
        <v>-13691.42499999993</v>
      </c>
      <c r="I534" s="1">
        <f t="shared" si="48"/>
        <v>16768300.254852897</v>
      </c>
      <c r="J534">
        <f t="shared" si="53"/>
        <v>248947</v>
      </c>
    </row>
    <row r="535" spans="1:10" x14ac:dyDescent="0.25">
      <c r="A535">
        <v>20040319</v>
      </c>
      <c r="B535">
        <v>38.270000000000003</v>
      </c>
      <c r="C535">
        <v>33.597999999999999</v>
      </c>
      <c r="D535">
        <v>0</v>
      </c>
      <c r="E535">
        <f t="shared" si="49"/>
        <v>9976</v>
      </c>
      <c r="F535">
        <f t="shared" si="50"/>
        <v>12</v>
      </c>
      <c r="G535">
        <f t="shared" si="51"/>
        <v>2354</v>
      </c>
      <c r="H535">
        <f t="shared" si="52"/>
        <v>25641.541000000383</v>
      </c>
      <c r="I535" s="1">
        <f t="shared" si="48"/>
        <v>16796201.538285285</v>
      </c>
      <c r="J535">
        <f t="shared" si="53"/>
        <v>248959</v>
      </c>
    </row>
    <row r="536" spans="1:10" x14ac:dyDescent="0.25">
      <c r="A536">
        <v>20040322</v>
      </c>
      <c r="B536">
        <v>37.119999999999997</v>
      </c>
      <c r="C536">
        <v>33.417999999999999</v>
      </c>
      <c r="D536">
        <v>0</v>
      </c>
      <c r="E536">
        <f t="shared" si="49"/>
        <v>9976</v>
      </c>
      <c r="F536">
        <f t="shared" si="50"/>
        <v>12</v>
      </c>
      <c r="G536">
        <f t="shared" si="51"/>
        <v>2330</v>
      </c>
      <c r="H536">
        <f t="shared" si="52"/>
        <v>-44812.61999999993</v>
      </c>
      <c r="I536" s="1">
        <f t="shared" si="48"/>
        <v>16753623.293900352</v>
      </c>
      <c r="J536">
        <f t="shared" si="53"/>
        <v>248971</v>
      </c>
    </row>
    <row r="537" spans="1:10" x14ac:dyDescent="0.25">
      <c r="A537">
        <v>20040323</v>
      </c>
      <c r="B537">
        <v>37.700000000000003</v>
      </c>
      <c r="C537">
        <v>33.622</v>
      </c>
      <c r="D537">
        <v>0</v>
      </c>
      <c r="E537">
        <f t="shared" si="49"/>
        <v>9977</v>
      </c>
      <c r="F537">
        <f t="shared" si="50"/>
        <v>12</v>
      </c>
      <c r="G537">
        <f t="shared" si="51"/>
        <v>2307</v>
      </c>
      <c r="H537">
        <f t="shared" si="52"/>
        <v>50790.084000000155</v>
      </c>
      <c r="I537" s="1">
        <f t="shared" si="48"/>
        <v>16806620.566031866</v>
      </c>
      <c r="J537">
        <f t="shared" si="53"/>
        <v>248983</v>
      </c>
    </row>
    <row r="538" spans="1:10" x14ac:dyDescent="0.25">
      <c r="A538">
        <v>20040324</v>
      </c>
      <c r="B538">
        <v>37.57</v>
      </c>
      <c r="C538">
        <v>33.454999999999998</v>
      </c>
      <c r="D538">
        <v>0</v>
      </c>
      <c r="E538">
        <f t="shared" si="49"/>
        <v>9977</v>
      </c>
      <c r="F538">
        <f t="shared" si="50"/>
        <v>12</v>
      </c>
      <c r="G538">
        <f t="shared" si="51"/>
        <v>2284</v>
      </c>
      <c r="H538">
        <f t="shared" si="52"/>
        <v>-41580.161000000393</v>
      </c>
      <c r="I538" s="1">
        <f t="shared" si="48"/>
        <v>16767248.843947148</v>
      </c>
      <c r="J538">
        <f t="shared" si="53"/>
        <v>248995</v>
      </c>
    </row>
    <row r="539" spans="1:10" x14ac:dyDescent="0.25">
      <c r="A539">
        <v>20040325</v>
      </c>
      <c r="B539">
        <v>35.520000000000003</v>
      </c>
      <c r="C539">
        <v>32.506999999999998</v>
      </c>
      <c r="D539">
        <v>0</v>
      </c>
      <c r="E539">
        <f t="shared" si="49"/>
        <v>9977</v>
      </c>
      <c r="F539">
        <f t="shared" si="50"/>
        <v>12</v>
      </c>
      <c r="G539">
        <f t="shared" si="51"/>
        <v>2261</v>
      </c>
      <c r="H539">
        <f t="shared" si="52"/>
        <v>-236047.2600000001</v>
      </c>
      <c r="I539" s="1">
        <f t="shared" si="48"/>
        <v>16533359.728812667</v>
      </c>
      <c r="J539">
        <f t="shared" si="53"/>
        <v>249007</v>
      </c>
    </row>
    <row r="540" spans="1:10" x14ac:dyDescent="0.25">
      <c r="A540">
        <v>20040326</v>
      </c>
      <c r="B540">
        <v>35.72</v>
      </c>
      <c r="C540">
        <v>32.420999999999999</v>
      </c>
      <c r="D540">
        <v>0</v>
      </c>
      <c r="E540">
        <f t="shared" si="49"/>
        <v>9977</v>
      </c>
      <c r="F540">
        <f t="shared" si="50"/>
        <v>12</v>
      </c>
      <c r="G540">
        <f t="shared" si="51"/>
        <v>2238</v>
      </c>
      <c r="H540">
        <f t="shared" si="52"/>
        <v>-21414.601999999632</v>
      </c>
      <c r="I540" s="1">
        <f t="shared" si="48"/>
        <v>16514089.161064973</v>
      </c>
      <c r="J540">
        <f t="shared" si="53"/>
        <v>249019</v>
      </c>
    </row>
    <row r="541" spans="1:10" x14ac:dyDescent="0.25">
      <c r="A541">
        <v>20040329</v>
      </c>
      <c r="B541">
        <v>35.450000000000003</v>
      </c>
      <c r="C541">
        <v>32.273000000000003</v>
      </c>
      <c r="D541">
        <v>0</v>
      </c>
      <c r="E541">
        <f t="shared" si="49"/>
        <v>9978</v>
      </c>
      <c r="F541">
        <f t="shared" si="50"/>
        <v>11</v>
      </c>
      <c r="G541">
        <f t="shared" si="51"/>
        <v>2216</v>
      </c>
      <c r="H541">
        <f t="shared" si="52"/>
        <v>-36854.811999999038</v>
      </c>
      <c r="I541" s="1">
        <f t="shared" si="48"/>
        <v>16479335.198696362</v>
      </c>
      <c r="J541">
        <f t="shared" si="53"/>
        <v>249030</v>
      </c>
    </row>
    <row r="542" spans="1:10" x14ac:dyDescent="0.25">
      <c r="A542">
        <v>20040330</v>
      </c>
      <c r="B542">
        <v>36.25</v>
      </c>
      <c r="C542">
        <v>32.871000000000002</v>
      </c>
      <c r="D542">
        <v>0</v>
      </c>
      <c r="E542">
        <f t="shared" si="49"/>
        <v>9978</v>
      </c>
      <c r="F542">
        <f t="shared" si="50"/>
        <v>11</v>
      </c>
      <c r="G542">
        <f t="shared" si="51"/>
        <v>2194</v>
      </c>
      <c r="H542">
        <f t="shared" si="52"/>
        <v>148919.93999999974</v>
      </c>
      <c r="I542" s="1">
        <f t="shared" si="48"/>
        <v>16630370.804721758</v>
      </c>
      <c r="J542">
        <f t="shared" si="53"/>
        <v>249041</v>
      </c>
    </row>
    <row r="543" spans="1:10" x14ac:dyDescent="0.25">
      <c r="A543">
        <v>20040331</v>
      </c>
      <c r="B543">
        <v>35.770000000000003</v>
      </c>
      <c r="C543">
        <v>32.673999999999999</v>
      </c>
      <c r="D543">
        <v>0</v>
      </c>
      <c r="E543">
        <f t="shared" si="49"/>
        <v>9978</v>
      </c>
      <c r="F543">
        <f t="shared" si="50"/>
        <v>11</v>
      </c>
      <c r="G543">
        <f t="shared" si="51"/>
        <v>2172</v>
      </c>
      <c r="H543">
        <f t="shared" si="52"/>
        <v>-49061.077000000681</v>
      </c>
      <c r="I543" s="1">
        <f t="shared" si="48"/>
        <v>16583426.917679135</v>
      </c>
      <c r="J543">
        <f t="shared" si="53"/>
        <v>249052</v>
      </c>
    </row>
    <row r="544" spans="1:10" x14ac:dyDescent="0.25">
      <c r="A544">
        <v>20040401</v>
      </c>
      <c r="B544">
        <v>34.270000000000003</v>
      </c>
      <c r="C544">
        <v>31.728999999999999</v>
      </c>
      <c r="D544">
        <v>0</v>
      </c>
      <c r="E544">
        <f t="shared" si="49"/>
        <v>9978</v>
      </c>
      <c r="F544">
        <f t="shared" si="50"/>
        <v>11</v>
      </c>
      <c r="G544">
        <f t="shared" si="51"/>
        <v>2150</v>
      </c>
      <c r="H544">
        <f t="shared" si="52"/>
        <v>-235354.14000000007</v>
      </c>
      <c r="I544" s="1">
        <f t="shared" si="48"/>
        <v>16350153.21732305</v>
      </c>
      <c r="J544">
        <f t="shared" si="53"/>
        <v>249063</v>
      </c>
    </row>
    <row r="545" spans="1:10" x14ac:dyDescent="0.25">
      <c r="A545">
        <v>20040402</v>
      </c>
      <c r="B545">
        <v>34.369999999999997</v>
      </c>
      <c r="C545">
        <v>31.776</v>
      </c>
      <c r="D545">
        <v>0</v>
      </c>
      <c r="E545">
        <f t="shared" si="49"/>
        <v>9978</v>
      </c>
      <c r="F545">
        <f t="shared" si="50"/>
        <v>11</v>
      </c>
      <c r="G545">
        <f t="shared" si="51"/>
        <v>2128</v>
      </c>
      <c r="H545">
        <f t="shared" si="52"/>
        <v>11705.961000000148</v>
      </c>
      <c r="I545" s="1">
        <f t="shared" si="48"/>
        <v>16363923.155812439</v>
      </c>
      <c r="J545">
        <f t="shared" si="53"/>
        <v>249074</v>
      </c>
    </row>
    <row r="546" spans="1:10" x14ac:dyDescent="0.25">
      <c r="A546">
        <v>20040405</v>
      </c>
      <c r="B546">
        <v>34.369999999999997</v>
      </c>
      <c r="C546">
        <v>31.859000000000002</v>
      </c>
      <c r="D546">
        <v>0</v>
      </c>
      <c r="E546">
        <f t="shared" si="49"/>
        <v>9979</v>
      </c>
      <c r="F546">
        <f t="shared" si="50"/>
        <v>11</v>
      </c>
      <c r="G546">
        <f t="shared" si="51"/>
        <v>2107</v>
      </c>
      <c r="H546">
        <f t="shared" si="52"/>
        <v>20673.142000000487</v>
      </c>
      <c r="I546" s="1">
        <f t="shared" si="48"/>
        <v>16386627.006440405</v>
      </c>
      <c r="J546">
        <f t="shared" si="53"/>
        <v>249085</v>
      </c>
    </row>
    <row r="547" spans="1:10" x14ac:dyDescent="0.25">
      <c r="A547">
        <v>20040406</v>
      </c>
      <c r="B547">
        <v>34.97</v>
      </c>
      <c r="C547">
        <v>32.189</v>
      </c>
      <c r="D547">
        <v>0</v>
      </c>
      <c r="E547">
        <f t="shared" si="49"/>
        <v>9979</v>
      </c>
      <c r="F547">
        <f t="shared" si="50"/>
        <v>11</v>
      </c>
      <c r="G547">
        <f t="shared" si="51"/>
        <v>2086</v>
      </c>
      <c r="H547">
        <f t="shared" si="52"/>
        <v>82198.049999999581</v>
      </c>
      <c r="I547" s="1">
        <f t="shared" si="48"/>
        <v>16470870.179561419</v>
      </c>
      <c r="J547">
        <f t="shared" si="53"/>
        <v>249096</v>
      </c>
    </row>
    <row r="548" spans="1:10" x14ac:dyDescent="0.25">
      <c r="A548">
        <v>20040407</v>
      </c>
      <c r="B548">
        <v>36.15</v>
      </c>
      <c r="C548">
        <v>33.023000000000003</v>
      </c>
      <c r="D548">
        <v>0</v>
      </c>
      <c r="E548">
        <f t="shared" si="49"/>
        <v>9979</v>
      </c>
      <c r="F548">
        <f t="shared" si="50"/>
        <v>11</v>
      </c>
      <c r="G548">
        <f t="shared" si="51"/>
        <v>2065</v>
      </c>
      <c r="H548">
        <f t="shared" si="52"/>
        <v>207746.0640000008</v>
      </c>
      <c r="I548" s="1">
        <f t="shared" si="48"/>
        <v>16680692.881549286</v>
      </c>
      <c r="J548">
        <f t="shared" si="53"/>
        <v>249107</v>
      </c>
    </row>
    <row r="549" spans="1:10" x14ac:dyDescent="0.25">
      <c r="A549">
        <v>20040408</v>
      </c>
      <c r="B549">
        <v>37.119999999999997</v>
      </c>
      <c r="C549">
        <v>33.780999999999999</v>
      </c>
      <c r="D549">
        <v>0</v>
      </c>
      <c r="E549">
        <f t="shared" si="49"/>
        <v>9979</v>
      </c>
      <c r="F549">
        <f t="shared" si="50"/>
        <v>11</v>
      </c>
      <c r="G549">
        <f t="shared" si="51"/>
        <v>2044</v>
      </c>
      <c r="H549">
        <f t="shared" si="52"/>
        <v>188823.10599999889</v>
      </c>
      <c r="I549" s="1">
        <f t="shared" si="48"/>
        <v>16871629.777184308</v>
      </c>
      <c r="J549">
        <f t="shared" si="53"/>
        <v>249118</v>
      </c>
    </row>
    <row r="550" spans="1:10" x14ac:dyDescent="0.25">
      <c r="A550">
        <v>20040413</v>
      </c>
      <c r="B550">
        <v>37.22</v>
      </c>
      <c r="C550">
        <v>34.082000000000001</v>
      </c>
      <c r="D550">
        <v>0</v>
      </c>
      <c r="E550">
        <f t="shared" si="49"/>
        <v>9980</v>
      </c>
      <c r="F550">
        <f t="shared" si="50"/>
        <v>10</v>
      </c>
      <c r="G550">
        <f t="shared" si="51"/>
        <v>2024</v>
      </c>
      <c r="H550">
        <f t="shared" si="52"/>
        <v>74984.518000000477</v>
      </c>
      <c r="I550" s="1">
        <f t="shared" si="48"/>
        <v>16948708.25515648</v>
      </c>
      <c r="J550">
        <f t="shared" si="53"/>
        <v>249128</v>
      </c>
    </row>
    <row r="551" spans="1:10" x14ac:dyDescent="0.25">
      <c r="A551">
        <v>20040414</v>
      </c>
      <c r="B551">
        <v>36.72</v>
      </c>
      <c r="C551">
        <v>34.042000000000002</v>
      </c>
      <c r="D551">
        <v>0</v>
      </c>
      <c r="E551">
        <f t="shared" si="49"/>
        <v>9980</v>
      </c>
      <c r="F551">
        <f t="shared" si="50"/>
        <v>10</v>
      </c>
      <c r="G551">
        <f t="shared" si="51"/>
        <v>2004</v>
      </c>
      <c r="H551">
        <f t="shared" si="52"/>
        <v>-9965.119999999788</v>
      </c>
      <c r="I551" s="1">
        <f t="shared" si="48"/>
        <v>16940833.261606894</v>
      </c>
      <c r="J551">
        <f t="shared" si="53"/>
        <v>249138</v>
      </c>
    </row>
    <row r="552" spans="1:10" x14ac:dyDescent="0.25">
      <c r="A552">
        <v>20040415</v>
      </c>
      <c r="B552">
        <v>37.57</v>
      </c>
      <c r="C552">
        <v>34.485999999999997</v>
      </c>
      <c r="D552">
        <v>0</v>
      </c>
      <c r="E552">
        <f t="shared" si="49"/>
        <v>9980</v>
      </c>
      <c r="F552">
        <f t="shared" si="50"/>
        <v>10</v>
      </c>
      <c r="G552">
        <f t="shared" si="51"/>
        <v>1984</v>
      </c>
      <c r="H552">
        <f t="shared" si="52"/>
        <v>110617.27199999888</v>
      </c>
      <c r="I552" s="1">
        <f t="shared" si="48"/>
        <v>17053557.02783782</v>
      </c>
      <c r="J552">
        <f t="shared" si="53"/>
        <v>249148</v>
      </c>
    </row>
    <row r="553" spans="1:10" x14ac:dyDescent="0.25">
      <c r="A553">
        <v>20040416</v>
      </c>
      <c r="B553">
        <v>37.72</v>
      </c>
      <c r="C553">
        <v>34.46</v>
      </c>
      <c r="D553">
        <v>0</v>
      </c>
      <c r="E553">
        <f t="shared" si="49"/>
        <v>9980</v>
      </c>
      <c r="F553">
        <f t="shared" si="50"/>
        <v>10</v>
      </c>
      <c r="G553">
        <f t="shared" si="51"/>
        <v>1964</v>
      </c>
      <c r="H553">
        <f t="shared" si="52"/>
        <v>-6477.847999999065</v>
      </c>
      <c r="I553" s="1">
        <f t="shared" si="48"/>
        <v>17049197.692100052</v>
      </c>
      <c r="J553">
        <f t="shared" si="53"/>
        <v>249158</v>
      </c>
    </row>
    <row r="554" spans="1:10" x14ac:dyDescent="0.25">
      <c r="A554">
        <v>20040419</v>
      </c>
      <c r="B554">
        <v>37.42</v>
      </c>
      <c r="C554">
        <v>34.362000000000002</v>
      </c>
      <c r="D554">
        <v>0</v>
      </c>
      <c r="E554">
        <f t="shared" si="49"/>
        <v>9980</v>
      </c>
      <c r="F554">
        <f t="shared" si="50"/>
        <v>10</v>
      </c>
      <c r="G554">
        <f t="shared" si="51"/>
        <v>1944</v>
      </c>
      <c r="H554">
        <f t="shared" si="52"/>
        <v>-24417.483999999746</v>
      </c>
      <c r="I554" s="1">
        <f t="shared" si="48"/>
        <v>17026892.372105416</v>
      </c>
      <c r="J554">
        <f t="shared" si="53"/>
        <v>249168</v>
      </c>
    </row>
    <row r="555" spans="1:10" x14ac:dyDescent="0.25">
      <c r="A555">
        <v>20040420</v>
      </c>
      <c r="B555">
        <v>37.6</v>
      </c>
      <c r="C555">
        <v>34.023000000000003</v>
      </c>
      <c r="D555">
        <v>0</v>
      </c>
      <c r="E555">
        <f t="shared" si="49"/>
        <v>9981</v>
      </c>
      <c r="F555">
        <f t="shared" si="50"/>
        <v>10</v>
      </c>
      <c r="G555">
        <f t="shared" si="51"/>
        <v>1925</v>
      </c>
      <c r="H555">
        <f t="shared" si="52"/>
        <v>-84467.951999999656</v>
      </c>
      <c r="I555" s="1">
        <f t="shared" si="48"/>
        <v>16944500.801380187</v>
      </c>
      <c r="J555">
        <f t="shared" si="53"/>
        <v>249178</v>
      </c>
    </row>
    <row r="556" spans="1:10" x14ac:dyDescent="0.25">
      <c r="A556">
        <v>20040421</v>
      </c>
      <c r="B556">
        <v>36.520000000000003</v>
      </c>
      <c r="C556">
        <v>33.502000000000002</v>
      </c>
      <c r="D556">
        <v>0</v>
      </c>
      <c r="E556">
        <f t="shared" si="49"/>
        <v>9981</v>
      </c>
      <c r="F556">
        <f t="shared" si="50"/>
        <v>10</v>
      </c>
      <c r="G556">
        <f t="shared" si="51"/>
        <v>1906</v>
      </c>
      <c r="H556">
        <f t="shared" si="52"/>
        <v>-129821.7380000002</v>
      </c>
      <c r="I556" s="1">
        <f t="shared" si="48"/>
        <v>16816728.3359343</v>
      </c>
      <c r="J556">
        <f t="shared" si="53"/>
        <v>249188</v>
      </c>
    </row>
    <row r="557" spans="1:10" x14ac:dyDescent="0.25">
      <c r="A557">
        <v>20040422</v>
      </c>
      <c r="B557">
        <v>37.42</v>
      </c>
      <c r="C557">
        <v>34.218000000000004</v>
      </c>
      <c r="D557">
        <v>0</v>
      </c>
      <c r="E557">
        <f t="shared" si="49"/>
        <v>9981</v>
      </c>
      <c r="F557">
        <f t="shared" si="50"/>
        <v>10</v>
      </c>
      <c r="G557">
        <f t="shared" si="51"/>
        <v>1887</v>
      </c>
      <c r="H557">
        <f t="shared" si="52"/>
        <v>178418.60800000027</v>
      </c>
      <c r="I557" s="1">
        <f t="shared" si="48"/>
        <v>16997203.091111176</v>
      </c>
      <c r="J557">
        <f t="shared" si="53"/>
        <v>249198</v>
      </c>
    </row>
    <row r="558" spans="1:10" x14ac:dyDescent="0.25">
      <c r="A558">
        <v>20040423</v>
      </c>
      <c r="B558">
        <v>37.119999999999997</v>
      </c>
      <c r="C558">
        <v>34.164999999999999</v>
      </c>
      <c r="D558">
        <v>0</v>
      </c>
      <c r="E558">
        <f t="shared" si="49"/>
        <v>9981</v>
      </c>
      <c r="F558">
        <f t="shared" si="50"/>
        <v>10</v>
      </c>
      <c r="G558">
        <f t="shared" si="51"/>
        <v>1868</v>
      </c>
      <c r="H558">
        <f t="shared" si="52"/>
        <v>-13207.49400000109</v>
      </c>
      <c r="I558" s="1">
        <f t="shared" si="48"/>
        <v>16986060.482533459</v>
      </c>
      <c r="J558">
        <f t="shared" si="53"/>
        <v>249208</v>
      </c>
    </row>
    <row r="559" spans="1:10" x14ac:dyDescent="0.25">
      <c r="A559">
        <v>20040426</v>
      </c>
      <c r="B559">
        <v>36.97</v>
      </c>
      <c r="C559">
        <v>34.552</v>
      </c>
      <c r="D559">
        <v>0</v>
      </c>
      <c r="E559">
        <f t="shared" si="49"/>
        <v>9981</v>
      </c>
      <c r="F559">
        <f t="shared" si="50"/>
        <v>10</v>
      </c>
      <c r="G559">
        <f t="shared" si="51"/>
        <v>1849</v>
      </c>
      <c r="H559">
        <f t="shared" si="52"/>
        <v>96443.496000000116</v>
      </c>
      <c r="I559" s="1">
        <f t="shared" si="48"/>
        <v>17084565.120612063</v>
      </c>
      <c r="J559">
        <f t="shared" si="53"/>
        <v>249218</v>
      </c>
    </row>
    <row r="560" spans="1:10" x14ac:dyDescent="0.25">
      <c r="A560">
        <v>20040427</v>
      </c>
      <c r="B560">
        <v>37.520000000000003</v>
      </c>
      <c r="C560">
        <v>35.088999999999999</v>
      </c>
      <c r="D560">
        <v>0</v>
      </c>
      <c r="E560">
        <f t="shared" si="49"/>
        <v>9982</v>
      </c>
      <c r="F560">
        <f t="shared" si="50"/>
        <v>9</v>
      </c>
      <c r="G560">
        <f t="shared" si="51"/>
        <v>1831</v>
      </c>
      <c r="H560">
        <f t="shared" si="52"/>
        <v>133830.06599999976</v>
      </c>
      <c r="I560" s="1">
        <f t="shared" si="48"/>
        <v>17220437.153921209</v>
      </c>
      <c r="J560">
        <f t="shared" si="53"/>
        <v>249227</v>
      </c>
    </row>
    <row r="561" spans="1:10" x14ac:dyDescent="0.25">
      <c r="A561">
        <v>20040428</v>
      </c>
      <c r="B561">
        <v>37.47</v>
      </c>
      <c r="C561">
        <v>34.935000000000002</v>
      </c>
      <c r="D561">
        <v>0</v>
      </c>
      <c r="E561">
        <f t="shared" si="49"/>
        <v>9982</v>
      </c>
      <c r="F561">
        <f t="shared" si="50"/>
        <v>9</v>
      </c>
      <c r="G561">
        <f t="shared" si="51"/>
        <v>1813</v>
      </c>
      <c r="H561">
        <f t="shared" si="52"/>
        <v>-38380.957999999097</v>
      </c>
      <c r="I561" s="1">
        <f t="shared" si="48"/>
        <v>17184108.133686025</v>
      </c>
      <c r="J561">
        <f t="shared" si="53"/>
        <v>249236</v>
      </c>
    </row>
    <row r="562" spans="1:10" x14ac:dyDescent="0.25">
      <c r="A562">
        <v>20040429</v>
      </c>
      <c r="B562">
        <v>37.32</v>
      </c>
      <c r="C562">
        <v>34.981000000000002</v>
      </c>
      <c r="D562">
        <v>0</v>
      </c>
      <c r="E562">
        <f t="shared" si="49"/>
        <v>9982</v>
      </c>
      <c r="F562">
        <f t="shared" si="50"/>
        <v>9</v>
      </c>
      <c r="G562">
        <f t="shared" si="51"/>
        <v>1795</v>
      </c>
      <c r="H562">
        <f t="shared" si="52"/>
        <v>11464.855999999843</v>
      </c>
      <c r="I562" s="1">
        <f t="shared" si="48"/>
        <v>17197619.320922222</v>
      </c>
      <c r="J562">
        <f t="shared" si="53"/>
        <v>249245</v>
      </c>
    </row>
    <row r="563" spans="1:10" x14ac:dyDescent="0.25">
      <c r="A563">
        <v>20040430</v>
      </c>
      <c r="B563">
        <v>37.369999999999997</v>
      </c>
      <c r="C563">
        <v>35.067</v>
      </c>
      <c r="D563">
        <v>0</v>
      </c>
      <c r="E563">
        <f t="shared" si="49"/>
        <v>9982</v>
      </c>
      <c r="F563">
        <f t="shared" si="50"/>
        <v>9</v>
      </c>
      <c r="G563">
        <f t="shared" si="51"/>
        <v>1777</v>
      </c>
      <c r="H563">
        <f t="shared" si="52"/>
        <v>21435.069999999632</v>
      </c>
      <c r="I563" s="1">
        <f t="shared" si="48"/>
        <v>17221102.702666394</v>
      </c>
      <c r="J563">
        <f t="shared" si="53"/>
        <v>249254</v>
      </c>
    </row>
    <row r="564" spans="1:10" x14ac:dyDescent="0.25">
      <c r="A564">
        <v>20040503</v>
      </c>
      <c r="B564">
        <v>38.22</v>
      </c>
      <c r="C564">
        <v>35.744999999999997</v>
      </c>
      <c r="D564">
        <v>0</v>
      </c>
      <c r="E564">
        <f t="shared" si="49"/>
        <v>9982</v>
      </c>
      <c r="F564">
        <f t="shared" si="50"/>
        <v>9</v>
      </c>
      <c r="G564">
        <f t="shared" si="51"/>
        <v>1759</v>
      </c>
      <c r="H564">
        <f t="shared" si="52"/>
        <v>168994.21199999933</v>
      </c>
      <c r="I564" s="1">
        <f t="shared" si="48"/>
        <v>17392162.402030107</v>
      </c>
      <c r="J564">
        <f t="shared" si="53"/>
        <v>249263</v>
      </c>
    </row>
    <row r="565" spans="1:10" x14ac:dyDescent="0.25">
      <c r="A565">
        <v>20040504</v>
      </c>
      <c r="B565">
        <v>38.97</v>
      </c>
      <c r="C565">
        <v>36.177999999999997</v>
      </c>
      <c r="D565">
        <v>0</v>
      </c>
      <c r="E565">
        <f t="shared" si="49"/>
        <v>9982</v>
      </c>
      <c r="F565">
        <f t="shared" si="50"/>
        <v>9</v>
      </c>
      <c r="G565">
        <f t="shared" si="51"/>
        <v>1741</v>
      </c>
      <c r="H565">
        <f t="shared" si="52"/>
        <v>107930.87899999996</v>
      </c>
      <c r="I565" s="1">
        <f t="shared" si="48"/>
        <v>17502185.951221272</v>
      </c>
      <c r="J565">
        <f t="shared" si="53"/>
        <v>249272</v>
      </c>
    </row>
    <row r="566" spans="1:10" x14ac:dyDescent="0.25">
      <c r="A566">
        <v>20040505</v>
      </c>
      <c r="B566">
        <v>39.57</v>
      </c>
      <c r="C566">
        <v>36.561</v>
      </c>
      <c r="D566">
        <v>0</v>
      </c>
      <c r="E566">
        <f t="shared" si="49"/>
        <v>9983</v>
      </c>
      <c r="F566">
        <f t="shared" si="50"/>
        <v>9</v>
      </c>
      <c r="G566">
        <f t="shared" si="51"/>
        <v>1724</v>
      </c>
      <c r="H566">
        <f t="shared" si="52"/>
        <v>95471.176000000662</v>
      </c>
      <c r="I566" s="1">
        <f t="shared" si="48"/>
        <v>17599729.827572871</v>
      </c>
      <c r="J566">
        <f t="shared" si="53"/>
        <v>249281</v>
      </c>
    </row>
    <row r="567" spans="1:10" x14ac:dyDescent="0.25">
      <c r="A567">
        <v>20040506</v>
      </c>
      <c r="B567">
        <v>39.369999999999997</v>
      </c>
      <c r="C567">
        <v>36.448</v>
      </c>
      <c r="D567">
        <v>0</v>
      </c>
      <c r="E567">
        <f t="shared" si="49"/>
        <v>9983</v>
      </c>
      <c r="F567">
        <f t="shared" si="50"/>
        <v>9</v>
      </c>
      <c r="G567">
        <f t="shared" si="51"/>
        <v>1707</v>
      </c>
      <c r="H567">
        <f t="shared" si="52"/>
        <v>-28168.752999999888</v>
      </c>
      <c r="I567" s="1">
        <f t="shared" si="48"/>
        <v>17573638.178943079</v>
      </c>
      <c r="J567">
        <f t="shared" si="53"/>
        <v>249290</v>
      </c>
    </row>
    <row r="568" spans="1:10" x14ac:dyDescent="0.25">
      <c r="A568">
        <v>20040507</v>
      </c>
      <c r="B568">
        <v>39.92</v>
      </c>
      <c r="C568">
        <v>36.831000000000003</v>
      </c>
      <c r="D568">
        <v>0</v>
      </c>
      <c r="E568">
        <f t="shared" si="49"/>
        <v>9983</v>
      </c>
      <c r="F568">
        <f t="shared" si="50"/>
        <v>9</v>
      </c>
      <c r="G568">
        <f t="shared" si="51"/>
        <v>1690</v>
      </c>
      <c r="H568">
        <f t="shared" si="52"/>
        <v>95478.070000000662</v>
      </c>
      <c r="I568" s="1">
        <f t="shared" si="48"/>
        <v>17671200.614257898</v>
      </c>
      <c r="J568">
        <f t="shared" si="53"/>
        <v>249299</v>
      </c>
    </row>
    <row r="569" spans="1:10" x14ac:dyDescent="0.25">
      <c r="A569">
        <v>20040510</v>
      </c>
      <c r="B569">
        <v>38.92</v>
      </c>
      <c r="C569">
        <v>36.090000000000003</v>
      </c>
      <c r="D569">
        <v>0</v>
      </c>
      <c r="E569">
        <f t="shared" si="49"/>
        <v>9983</v>
      </c>
      <c r="F569">
        <f t="shared" si="50"/>
        <v>9</v>
      </c>
      <c r="G569">
        <f t="shared" si="51"/>
        <v>1673</v>
      </c>
      <c r="H569">
        <f t="shared" si="52"/>
        <v>-184730.55899999992</v>
      </c>
      <c r="I569" s="1">
        <f t="shared" si="48"/>
        <v>17488545.228902042</v>
      </c>
      <c r="J569">
        <f t="shared" si="53"/>
        <v>249308</v>
      </c>
    </row>
    <row r="570" spans="1:10" x14ac:dyDescent="0.25">
      <c r="A570">
        <v>20040511</v>
      </c>
      <c r="B570">
        <v>40.07</v>
      </c>
      <c r="C570">
        <v>36.976999999999997</v>
      </c>
      <c r="D570">
        <v>0</v>
      </c>
      <c r="E570">
        <f t="shared" si="49"/>
        <v>9983</v>
      </c>
      <c r="F570">
        <f t="shared" si="50"/>
        <v>9</v>
      </c>
      <c r="G570">
        <f t="shared" si="51"/>
        <v>1656</v>
      </c>
      <c r="H570">
        <f t="shared" si="52"/>
        <v>221136.19599999834</v>
      </c>
      <c r="I570" s="1">
        <f t="shared" si="48"/>
        <v>17711761.532123856</v>
      </c>
      <c r="J570">
        <f t="shared" si="53"/>
        <v>249317</v>
      </c>
    </row>
    <row r="571" spans="1:10" x14ac:dyDescent="0.25">
      <c r="A571">
        <v>20040512</v>
      </c>
      <c r="B571">
        <v>40.770000000000003</v>
      </c>
      <c r="C571">
        <v>37.534999999999997</v>
      </c>
      <c r="D571">
        <v>0</v>
      </c>
      <c r="E571">
        <f t="shared" si="49"/>
        <v>9983</v>
      </c>
      <c r="F571">
        <f t="shared" si="50"/>
        <v>9</v>
      </c>
      <c r="G571">
        <f t="shared" si="51"/>
        <v>1639</v>
      </c>
      <c r="H571">
        <f t="shared" si="52"/>
        <v>139118.88599999997</v>
      </c>
      <c r="I571" s="1">
        <f t="shared" si="48"/>
        <v>17852990.280138925</v>
      </c>
      <c r="J571">
        <f t="shared" si="53"/>
        <v>249326</v>
      </c>
    </row>
    <row r="572" spans="1:10" x14ac:dyDescent="0.25">
      <c r="A572">
        <v>20040513</v>
      </c>
      <c r="B572">
        <v>41.07</v>
      </c>
      <c r="C572">
        <v>37.884</v>
      </c>
      <c r="D572">
        <v>0</v>
      </c>
      <c r="E572">
        <f t="shared" si="49"/>
        <v>9984</v>
      </c>
      <c r="F572">
        <f t="shared" si="50"/>
        <v>8</v>
      </c>
      <c r="G572">
        <f t="shared" si="51"/>
        <v>1623</v>
      </c>
      <c r="H572">
        <f t="shared" si="52"/>
        <v>87014.774000000936</v>
      </c>
      <c r="I572" s="1">
        <f t="shared" si="48"/>
        <v>17942090.261825338</v>
      </c>
      <c r="J572">
        <f t="shared" si="53"/>
        <v>249334</v>
      </c>
    </row>
    <row r="573" spans="1:10" x14ac:dyDescent="0.25">
      <c r="A573">
        <v>20040514</v>
      </c>
      <c r="B573">
        <v>41.37</v>
      </c>
      <c r="C573">
        <v>38.223999999999997</v>
      </c>
      <c r="D573">
        <v>0</v>
      </c>
      <c r="E573">
        <f t="shared" si="49"/>
        <v>9984</v>
      </c>
      <c r="F573">
        <f t="shared" si="50"/>
        <v>8</v>
      </c>
      <c r="G573">
        <f t="shared" si="51"/>
        <v>1607</v>
      </c>
      <c r="H573">
        <f t="shared" si="52"/>
        <v>84773.559999999081</v>
      </c>
      <c r="I573" s="1">
        <f t="shared" si="48"/>
        <v>18028960.956150286</v>
      </c>
      <c r="J573">
        <f t="shared" si="53"/>
        <v>249342</v>
      </c>
    </row>
    <row r="574" spans="1:10" x14ac:dyDescent="0.25">
      <c r="A574">
        <v>20040517</v>
      </c>
      <c r="B574">
        <v>41.55</v>
      </c>
      <c r="C574">
        <v>38.378999999999998</v>
      </c>
      <c r="D574">
        <v>0</v>
      </c>
      <c r="E574">
        <f t="shared" si="49"/>
        <v>9984</v>
      </c>
      <c r="F574">
        <f t="shared" si="50"/>
        <v>8</v>
      </c>
      <c r="G574">
        <f t="shared" si="51"/>
        <v>1591</v>
      </c>
      <c r="H574">
        <f t="shared" si="52"/>
        <v>38648.010000000286</v>
      </c>
      <c r="I574" s="1">
        <f t="shared" si="48"/>
        <v>18069715.929510783</v>
      </c>
      <c r="J574">
        <f t="shared" si="53"/>
        <v>249350</v>
      </c>
    </row>
    <row r="575" spans="1:10" x14ac:dyDescent="0.25">
      <c r="A575">
        <v>20040518</v>
      </c>
      <c r="B575">
        <v>40.520000000000003</v>
      </c>
      <c r="C575">
        <v>37.582999999999998</v>
      </c>
      <c r="D575">
        <v>0</v>
      </c>
      <c r="E575">
        <f t="shared" si="49"/>
        <v>9984</v>
      </c>
      <c r="F575">
        <f t="shared" si="50"/>
        <v>8</v>
      </c>
      <c r="G575">
        <f t="shared" si="51"/>
        <v>1575</v>
      </c>
      <c r="H575">
        <f t="shared" si="52"/>
        <v>-198482.59999999983</v>
      </c>
      <c r="I575" s="1">
        <f t="shared" si="48"/>
        <v>17873327.076453146</v>
      </c>
      <c r="J575">
        <f t="shared" si="53"/>
        <v>249358</v>
      </c>
    </row>
    <row r="576" spans="1:10" x14ac:dyDescent="0.25">
      <c r="A576">
        <v>20040519</v>
      </c>
      <c r="B576">
        <v>41.5</v>
      </c>
      <c r="C576">
        <v>38.395000000000003</v>
      </c>
      <c r="D576">
        <v>0</v>
      </c>
      <c r="E576">
        <f t="shared" si="49"/>
        <v>9984</v>
      </c>
      <c r="F576">
        <f t="shared" si="50"/>
        <v>8</v>
      </c>
      <c r="G576">
        <f t="shared" si="51"/>
        <v>1559</v>
      </c>
      <c r="H576">
        <f t="shared" si="52"/>
        <v>202478.69600000119</v>
      </c>
      <c r="I576" s="1">
        <f t="shared" si="48"/>
        <v>18077899.485039268</v>
      </c>
      <c r="J576">
        <f t="shared" si="53"/>
        <v>249366</v>
      </c>
    </row>
    <row r="577" spans="1:10" x14ac:dyDescent="0.25">
      <c r="A577">
        <v>20040520</v>
      </c>
      <c r="B577">
        <v>40.92</v>
      </c>
      <c r="C577">
        <v>38.058999999999997</v>
      </c>
      <c r="D577">
        <v>0</v>
      </c>
      <c r="E577">
        <f t="shared" si="49"/>
        <v>9984</v>
      </c>
      <c r="F577">
        <f t="shared" si="50"/>
        <v>8</v>
      </c>
      <c r="G577">
        <f t="shared" si="51"/>
        <v>1543</v>
      </c>
      <c r="H577">
        <f t="shared" si="52"/>
        <v>-83786.976000001407</v>
      </c>
      <c r="I577" s="1">
        <f t="shared" si="48"/>
        <v>17996213.30876207</v>
      </c>
      <c r="J577">
        <f t="shared" si="53"/>
        <v>249374</v>
      </c>
    </row>
    <row r="578" spans="1:10" x14ac:dyDescent="0.25">
      <c r="A578">
        <v>20040521</v>
      </c>
      <c r="B578">
        <v>39.97</v>
      </c>
      <c r="C578">
        <v>37.445999999999998</v>
      </c>
      <c r="D578">
        <v>0</v>
      </c>
      <c r="E578">
        <f t="shared" si="49"/>
        <v>9985</v>
      </c>
      <c r="F578">
        <f t="shared" si="50"/>
        <v>8</v>
      </c>
      <c r="G578">
        <f t="shared" si="51"/>
        <v>1528</v>
      </c>
      <c r="H578">
        <f t="shared" si="52"/>
        <v>-152866.2619999999</v>
      </c>
      <c r="I578" s="1">
        <f t="shared" si="48"/>
        <v>17845386.144042775</v>
      </c>
      <c r="J578">
        <f t="shared" si="53"/>
        <v>249382</v>
      </c>
    </row>
    <row r="579" spans="1:10" x14ac:dyDescent="0.25">
      <c r="A579">
        <v>20040524</v>
      </c>
      <c r="B579">
        <v>41.87</v>
      </c>
      <c r="C579">
        <v>38.725999999999999</v>
      </c>
      <c r="D579">
        <v>0</v>
      </c>
      <c r="E579">
        <f t="shared" si="49"/>
        <v>9985</v>
      </c>
      <c r="F579">
        <f t="shared" si="50"/>
        <v>8</v>
      </c>
      <c r="G579">
        <f t="shared" si="51"/>
        <v>1513</v>
      </c>
      <c r="H579">
        <f t="shared" si="52"/>
        <v>319208.96000000031</v>
      </c>
      <c r="I579" s="1">
        <f t="shared" si="48"/>
        <v>18166650.6300303</v>
      </c>
      <c r="J579">
        <f t="shared" si="53"/>
        <v>249390</v>
      </c>
    </row>
    <row r="580" spans="1:10" x14ac:dyDescent="0.25">
      <c r="A580">
        <v>20040525</v>
      </c>
      <c r="B580">
        <v>41.12</v>
      </c>
      <c r="C580">
        <v>38.454999999999998</v>
      </c>
      <c r="D580">
        <v>0</v>
      </c>
      <c r="E580">
        <f t="shared" si="49"/>
        <v>9985</v>
      </c>
      <c r="F580">
        <f t="shared" si="50"/>
        <v>8</v>
      </c>
      <c r="G580">
        <f t="shared" si="51"/>
        <v>1498</v>
      </c>
      <c r="H580">
        <f t="shared" si="52"/>
        <v>-67584.690000000192</v>
      </c>
      <c r="I580" s="1">
        <f t="shared" ref="I580:I643" si="54">I579*1.00008-E580*B580+10000*B580+H580-F580*0.0005*C580</f>
        <v>18101135.918260705</v>
      </c>
      <c r="J580">
        <f t="shared" si="53"/>
        <v>249398</v>
      </c>
    </row>
    <row r="581" spans="1:10" x14ac:dyDescent="0.25">
      <c r="A581">
        <v>20040526</v>
      </c>
      <c r="B581">
        <v>40.700000000000003</v>
      </c>
      <c r="C581">
        <v>38.243000000000002</v>
      </c>
      <c r="D581">
        <v>0</v>
      </c>
      <c r="E581">
        <f t="shared" ref="E581:E644" si="55">-ROUND(0.01*G580,0)+10000</f>
        <v>9985</v>
      </c>
      <c r="F581">
        <f t="shared" ref="F581:F644" si="56">ROUND(ROUND(G580*0.01,0)*0.5,0)</f>
        <v>8</v>
      </c>
      <c r="G581">
        <f t="shared" ref="G581:G644" si="57">G580+E581-10000</f>
        <v>1483</v>
      </c>
      <c r="H581">
        <f t="shared" ref="H581:H644" si="58">(C581-C580-D581)*J580</f>
        <v>-52872.375999999051</v>
      </c>
      <c r="I581" s="1">
        <f t="shared" si="54"/>
        <v>18050321.980162166</v>
      </c>
      <c r="J581">
        <f t="shared" ref="J581:J644" si="59">J580+F581</f>
        <v>249406</v>
      </c>
    </row>
    <row r="582" spans="1:10" x14ac:dyDescent="0.25">
      <c r="A582">
        <v>20040527</v>
      </c>
      <c r="B582">
        <v>39.450000000000003</v>
      </c>
      <c r="C582">
        <v>37.392000000000003</v>
      </c>
      <c r="D582">
        <v>0</v>
      </c>
      <c r="E582">
        <f t="shared" si="55"/>
        <v>9985</v>
      </c>
      <c r="F582">
        <f t="shared" si="56"/>
        <v>8</v>
      </c>
      <c r="G582">
        <f t="shared" si="57"/>
        <v>1468</v>
      </c>
      <c r="H582">
        <f t="shared" si="58"/>
        <v>-212244.50599999976</v>
      </c>
      <c r="I582" s="1">
        <f t="shared" si="54"/>
        <v>17840113.100352582</v>
      </c>
      <c r="J582">
        <f t="shared" si="59"/>
        <v>249414</v>
      </c>
    </row>
    <row r="583" spans="1:10" x14ac:dyDescent="0.25">
      <c r="A583">
        <v>20040528</v>
      </c>
      <c r="B583">
        <v>39.9</v>
      </c>
      <c r="C583">
        <v>37.777999999999999</v>
      </c>
      <c r="D583">
        <v>0</v>
      </c>
      <c r="E583">
        <f t="shared" si="55"/>
        <v>9985</v>
      </c>
      <c r="F583">
        <f t="shared" si="56"/>
        <v>8</v>
      </c>
      <c r="G583">
        <f t="shared" si="57"/>
        <v>1453</v>
      </c>
      <c r="H583">
        <f t="shared" si="58"/>
        <v>96273.803999998927</v>
      </c>
      <c r="I583" s="1">
        <f t="shared" si="54"/>
        <v>17938412.462288607</v>
      </c>
      <c r="J583">
        <f t="shared" si="59"/>
        <v>249422</v>
      </c>
    </row>
    <row r="584" spans="1:10" x14ac:dyDescent="0.25">
      <c r="A584">
        <v>20040601</v>
      </c>
      <c r="B584">
        <v>42.32</v>
      </c>
      <c r="C584">
        <v>39.924999999999997</v>
      </c>
      <c r="D584">
        <v>0</v>
      </c>
      <c r="E584">
        <f t="shared" si="55"/>
        <v>9985</v>
      </c>
      <c r="F584">
        <f t="shared" si="56"/>
        <v>8</v>
      </c>
      <c r="G584">
        <f t="shared" si="57"/>
        <v>1438</v>
      </c>
      <c r="H584">
        <f t="shared" si="58"/>
        <v>535509.03399999964</v>
      </c>
      <c r="I584" s="1">
        <f t="shared" si="54"/>
        <v>18475991.209585592</v>
      </c>
      <c r="J584">
        <f t="shared" si="59"/>
        <v>249430</v>
      </c>
    </row>
    <row r="585" spans="1:10" x14ac:dyDescent="0.25">
      <c r="A585">
        <v>20040602</v>
      </c>
      <c r="B585">
        <v>39.950000000000003</v>
      </c>
      <c r="C585">
        <v>38.305</v>
      </c>
      <c r="D585">
        <v>0</v>
      </c>
      <c r="E585">
        <f t="shared" si="55"/>
        <v>9986</v>
      </c>
      <c r="F585">
        <f t="shared" si="56"/>
        <v>7</v>
      </c>
      <c r="G585">
        <f t="shared" si="57"/>
        <v>1424</v>
      </c>
      <c r="H585">
        <f t="shared" si="58"/>
        <v>-404076.59999999934</v>
      </c>
      <c r="I585" s="1">
        <f t="shared" si="54"/>
        <v>18073951.854814865</v>
      </c>
      <c r="J585">
        <f t="shared" si="59"/>
        <v>249437</v>
      </c>
    </row>
    <row r="586" spans="1:10" x14ac:dyDescent="0.25">
      <c r="A586">
        <v>20040603</v>
      </c>
      <c r="B586">
        <v>39.299999999999997</v>
      </c>
      <c r="C586">
        <v>37.793999999999997</v>
      </c>
      <c r="D586">
        <v>0</v>
      </c>
      <c r="E586">
        <f t="shared" si="55"/>
        <v>9986</v>
      </c>
      <c r="F586">
        <f t="shared" si="56"/>
        <v>7</v>
      </c>
      <c r="G586">
        <f t="shared" si="57"/>
        <v>1410</v>
      </c>
      <c r="H586">
        <f t="shared" si="58"/>
        <v>-127462.3070000007</v>
      </c>
      <c r="I586" s="1">
        <f t="shared" si="54"/>
        <v>17948485.53168425</v>
      </c>
      <c r="J586">
        <f t="shared" si="59"/>
        <v>249444</v>
      </c>
    </row>
    <row r="587" spans="1:10" x14ac:dyDescent="0.25">
      <c r="A587">
        <v>20040604</v>
      </c>
      <c r="B587">
        <v>38.5</v>
      </c>
      <c r="C587">
        <v>37.22</v>
      </c>
      <c r="D587">
        <v>0</v>
      </c>
      <c r="E587">
        <f t="shared" si="55"/>
        <v>9986</v>
      </c>
      <c r="F587">
        <f t="shared" si="56"/>
        <v>7</v>
      </c>
      <c r="G587">
        <f t="shared" si="57"/>
        <v>1396</v>
      </c>
      <c r="H587">
        <f t="shared" si="58"/>
        <v>-143180.85599999951</v>
      </c>
      <c r="I587" s="1">
        <f t="shared" si="54"/>
        <v>17807279.424256787</v>
      </c>
      <c r="J587">
        <f t="shared" si="59"/>
        <v>249451</v>
      </c>
    </row>
    <row r="588" spans="1:10" x14ac:dyDescent="0.25">
      <c r="A588">
        <v>20040607</v>
      </c>
      <c r="B588">
        <v>38.65</v>
      </c>
      <c r="C588">
        <v>37.39</v>
      </c>
      <c r="D588">
        <v>0</v>
      </c>
      <c r="E588">
        <f t="shared" si="55"/>
        <v>9986</v>
      </c>
      <c r="F588">
        <f t="shared" si="56"/>
        <v>7</v>
      </c>
      <c r="G588">
        <f t="shared" si="57"/>
        <v>1382</v>
      </c>
      <c r="H588">
        <f t="shared" si="58"/>
        <v>42406.670000000428</v>
      </c>
      <c r="I588" s="1">
        <f t="shared" si="54"/>
        <v>17851651.645745732</v>
      </c>
      <c r="J588">
        <f t="shared" si="59"/>
        <v>249458</v>
      </c>
    </row>
    <row r="589" spans="1:10" x14ac:dyDescent="0.25">
      <c r="A589">
        <v>20040608</v>
      </c>
      <c r="B589">
        <v>38.25</v>
      </c>
      <c r="C589">
        <v>36.453000000000003</v>
      </c>
      <c r="D589">
        <v>0</v>
      </c>
      <c r="E589">
        <f t="shared" si="55"/>
        <v>9986</v>
      </c>
      <c r="F589">
        <f t="shared" si="56"/>
        <v>7</v>
      </c>
      <c r="G589">
        <f t="shared" si="57"/>
        <v>1368</v>
      </c>
      <c r="H589">
        <f t="shared" si="58"/>
        <v>-233742.1459999994</v>
      </c>
      <c r="I589" s="1">
        <f t="shared" si="54"/>
        <v>17619873.004291896</v>
      </c>
      <c r="J589">
        <f t="shared" si="59"/>
        <v>249465</v>
      </c>
    </row>
    <row r="590" spans="1:10" x14ac:dyDescent="0.25">
      <c r="A590">
        <v>20040609</v>
      </c>
      <c r="B590">
        <v>37.549999999999997</v>
      </c>
      <c r="C590">
        <v>36.747</v>
      </c>
      <c r="D590">
        <v>0</v>
      </c>
      <c r="E590">
        <f t="shared" si="55"/>
        <v>9986</v>
      </c>
      <c r="F590">
        <f t="shared" si="56"/>
        <v>7</v>
      </c>
      <c r="G590">
        <f t="shared" si="57"/>
        <v>1354</v>
      </c>
      <c r="H590">
        <f t="shared" si="58"/>
        <v>73342.709999999235</v>
      </c>
      <c r="I590" s="1">
        <f t="shared" si="54"/>
        <v>17695150.875517741</v>
      </c>
      <c r="J590">
        <f t="shared" si="59"/>
        <v>249472</v>
      </c>
    </row>
    <row r="591" spans="1:10" x14ac:dyDescent="0.25">
      <c r="A591">
        <v>20040610</v>
      </c>
      <c r="B591">
        <v>38.450000000000003</v>
      </c>
      <c r="C591">
        <v>37.466000000000001</v>
      </c>
      <c r="D591">
        <v>0</v>
      </c>
      <c r="E591">
        <f t="shared" si="55"/>
        <v>9986</v>
      </c>
      <c r="F591">
        <f t="shared" si="56"/>
        <v>7</v>
      </c>
      <c r="G591">
        <f t="shared" si="57"/>
        <v>1340</v>
      </c>
      <c r="H591">
        <f t="shared" si="58"/>
        <v>179370.36800000031</v>
      </c>
      <c r="I591" s="1">
        <f t="shared" si="54"/>
        <v>17876475.024456784</v>
      </c>
      <c r="J591">
        <f t="shared" si="59"/>
        <v>249479</v>
      </c>
    </row>
    <row r="592" spans="1:10" x14ac:dyDescent="0.25">
      <c r="A592">
        <v>20040614</v>
      </c>
      <c r="B592">
        <v>37.57</v>
      </c>
      <c r="C592">
        <v>36.926000000000002</v>
      </c>
      <c r="D592">
        <v>0</v>
      </c>
      <c r="E592">
        <f t="shared" si="55"/>
        <v>9987</v>
      </c>
      <c r="F592">
        <f t="shared" si="56"/>
        <v>7</v>
      </c>
      <c r="G592">
        <f t="shared" si="57"/>
        <v>1327</v>
      </c>
      <c r="H592">
        <f t="shared" si="58"/>
        <v>-134718.6599999998</v>
      </c>
      <c r="I592" s="1">
        <f t="shared" si="54"/>
        <v>17743674.76321774</v>
      </c>
      <c r="J592">
        <f t="shared" si="59"/>
        <v>249486</v>
      </c>
    </row>
    <row r="593" spans="1:10" x14ac:dyDescent="0.25">
      <c r="A593">
        <v>20040615</v>
      </c>
      <c r="B593">
        <v>37.17</v>
      </c>
      <c r="C593">
        <v>36.71</v>
      </c>
      <c r="D593">
        <v>0</v>
      </c>
      <c r="E593">
        <f t="shared" si="55"/>
        <v>9987</v>
      </c>
      <c r="F593">
        <f t="shared" si="56"/>
        <v>7</v>
      </c>
      <c r="G593">
        <f t="shared" si="57"/>
        <v>1314</v>
      </c>
      <c r="H593">
        <f t="shared" si="58"/>
        <v>-53888.976000000272</v>
      </c>
      <c r="I593" s="1">
        <f t="shared" si="54"/>
        <v>17691688.362713799</v>
      </c>
      <c r="J593">
        <f t="shared" si="59"/>
        <v>249493</v>
      </c>
    </row>
    <row r="594" spans="1:10" x14ac:dyDescent="0.25">
      <c r="A594">
        <v>20040616</v>
      </c>
      <c r="B594">
        <v>37.32</v>
      </c>
      <c r="C594">
        <v>36.764000000000003</v>
      </c>
      <c r="D594">
        <v>0</v>
      </c>
      <c r="E594">
        <f t="shared" si="55"/>
        <v>9987</v>
      </c>
      <c r="F594">
        <f t="shared" si="56"/>
        <v>7</v>
      </c>
      <c r="G594">
        <f t="shared" si="57"/>
        <v>1301</v>
      </c>
      <c r="H594">
        <f t="shared" si="58"/>
        <v>13472.622000000511</v>
      </c>
      <c r="I594" s="1">
        <f t="shared" si="54"/>
        <v>17707061.351108819</v>
      </c>
      <c r="J594">
        <f t="shared" si="59"/>
        <v>249500</v>
      </c>
    </row>
    <row r="595" spans="1:10" x14ac:dyDescent="0.25">
      <c r="A595">
        <v>20040617</v>
      </c>
      <c r="B595">
        <v>38.47</v>
      </c>
      <c r="C595">
        <v>37.709000000000003</v>
      </c>
      <c r="D595">
        <v>0</v>
      </c>
      <c r="E595">
        <f t="shared" si="55"/>
        <v>9987</v>
      </c>
      <c r="F595">
        <f t="shared" si="56"/>
        <v>7</v>
      </c>
      <c r="G595">
        <f t="shared" si="57"/>
        <v>1288</v>
      </c>
      <c r="H595">
        <f t="shared" si="58"/>
        <v>235777.50000000006</v>
      </c>
      <c r="I595" s="1">
        <f t="shared" si="54"/>
        <v>17944755.39403541</v>
      </c>
      <c r="J595">
        <f t="shared" si="59"/>
        <v>249507</v>
      </c>
    </row>
    <row r="596" spans="1:10" x14ac:dyDescent="0.25">
      <c r="A596">
        <v>20040618</v>
      </c>
      <c r="B596">
        <v>38.75</v>
      </c>
      <c r="C596">
        <v>37.93</v>
      </c>
      <c r="D596">
        <v>0</v>
      </c>
      <c r="E596">
        <f t="shared" si="55"/>
        <v>9987</v>
      </c>
      <c r="F596">
        <f t="shared" si="56"/>
        <v>7</v>
      </c>
      <c r="G596">
        <f t="shared" si="57"/>
        <v>1275</v>
      </c>
      <c r="H596">
        <f t="shared" si="58"/>
        <v>55141.046999999133</v>
      </c>
      <c r="I596" s="1">
        <f t="shared" si="54"/>
        <v>18001835.638711933</v>
      </c>
      <c r="J596">
        <f t="shared" si="59"/>
        <v>249514</v>
      </c>
    </row>
    <row r="597" spans="1:10" x14ac:dyDescent="0.25">
      <c r="A597">
        <v>20040621</v>
      </c>
      <c r="B597">
        <v>37.619999999999997</v>
      </c>
      <c r="C597">
        <v>37.078000000000003</v>
      </c>
      <c r="D597">
        <v>0</v>
      </c>
      <c r="E597">
        <f t="shared" si="55"/>
        <v>9987</v>
      </c>
      <c r="F597">
        <f t="shared" si="56"/>
        <v>7</v>
      </c>
      <c r="G597">
        <f t="shared" si="57"/>
        <v>1262</v>
      </c>
      <c r="H597">
        <f t="shared" si="58"/>
        <v>-212585.9279999992</v>
      </c>
      <c r="I597" s="1">
        <f t="shared" si="54"/>
        <v>17791178.787790034</v>
      </c>
      <c r="J597">
        <f t="shared" si="59"/>
        <v>249521</v>
      </c>
    </row>
    <row r="598" spans="1:10" x14ac:dyDescent="0.25">
      <c r="A598">
        <v>20040622</v>
      </c>
      <c r="B598">
        <v>38.119999999999997</v>
      </c>
      <c r="C598">
        <v>37.341000000000001</v>
      </c>
      <c r="D598">
        <v>0</v>
      </c>
      <c r="E598">
        <f t="shared" si="55"/>
        <v>9987</v>
      </c>
      <c r="F598">
        <f t="shared" si="56"/>
        <v>7</v>
      </c>
      <c r="G598">
        <f t="shared" si="57"/>
        <v>1249</v>
      </c>
      <c r="H598">
        <f t="shared" si="58"/>
        <v>65624.022999999535</v>
      </c>
      <c r="I598" s="1">
        <f t="shared" si="54"/>
        <v>17858721.534399558</v>
      </c>
      <c r="J598">
        <f t="shared" si="59"/>
        <v>249528</v>
      </c>
    </row>
    <row r="599" spans="1:10" x14ac:dyDescent="0.25">
      <c r="A599">
        <v>20040623</v>
      </c>
      <c r="B599">
        <v>37.67</v>
      </c>
      <c r="C599">
        <v>36.908999999999999</v>
      </c>
      <c r="D599">
        <v>0</v>
      </c>
      <c r="E599">
        <f t="shared" si="55"/>
        <v>9988</v>
      </c>
      <c r="F599">
        <f t="shared" si="56"/>
        <v>6</v>
      </c>
      <c r="G599">
        <f t="shared" si="57"/>
        <v>1237</v>
      </c>
      <c r="H599">
        <f t="shared" si="58"/>
        <v>-107796.09600000054</v>
      </c>
      <c r="I599" s="1">
        <f t="shared" si="54"/>
        <v>17752806.065395307</v>
      </c>
      <c r="J599">
        <f t="shared" si="59"/>
        <v>249534</v>
      </c>
    </row>
    <row r="600" spans="1:10" x14ac:dyDescent="0.25">
      <c r="A600">
        <v>20040624</v>
      </c>
      <c r="B600">
        <v>37.75</v>
      </c>
      <c r="C600">
        <v>37.198</v>
      </c>
      <c r="D600">
        <v>0</v>
      </c>
      <c r="E600">
        <f t="shared" si="55"/>
        <v>9988</v>
      </c>
      <c r="F600">
        <f t="shared" si="56"/>
        <v>6</v>
      </c>
      <c r="G600">
        <f t="shared" si="57"/>
        <v>1225</v>
      </c>
      <c r="H600">
        <f t="shared" si="58"/>
        <v>72115.326000000365</v>
      </c>
      <c r="I600" s="1">
        <f t="shared" si="54"/>
        <v>17826794.504286543</v>
      </c>
      <c r="J600">
        <f t="shared" si="59"/>
        <v>249540</v>
      </c>
    </row>
    <row r="601" spans="1:10" x14ac:dyDescent="0.25">
      <c r="A601">
        <v>20040625</v>
      </c>
      <c r="B601">
        <v>37.450000000000003</v>
      </c>
      <c r="C601">
        <v>36.875999999999998</v>
      </c>
      <c r="D601">
        <v>0</v>
      </c>
      <c r="E601">
        <f t="shared" si="55"/>
        <v>9988</v>
      </c>
      <c r="F601">
        <f t="shared" si="56"/>
        <v>6</v>
      </c>
      <c r="G601">
        <f t="shared" si="57"/>
        <v>1213</v>
      </c>
      <c r="H601">
        <f t="shared" si="58"/>
        <v>-80351.880000000674</v>
      </c>
      <c r="I601" s="1">
        <f t="shared" si="54"/>
        <v>17748318.057218883</v>
      </c>
      <c r="J601">
        <f t="shared" si="59"/>
        <v>249546</v>
      </c>
    </row>
    <row r="602" spans="1:10" x14ac:dyDescent="0.25">
      <c r="A602">
        <v>20040628</v>
      </c>
      <c r="B602">
        <v>36.22</v>
      </c>
      <c r="C602">
        <v>35.959000000000003</v>
      </c>
      <c r="D602">
        <v>0</v>
      </c>
      <c r="E602">
        <f t="shared" si="55"/>
        <v>9988</v>
      </c>
      <c r="F602">
        <f t="shared" si="56"/>
        <v>6</v>
      </c>
      <c r="G602">
        <f t="shared" si="57"/>
        <v>1201</v>
      </c>
      <c r="H602">
        <f t="shared" si="58"/>
        <v>-228833.68199999863</v>
      </c>
      <c r="I602" s="1">
        <f t="shared" si="54"/>
        <v>17521338.772786461</v>
      </c>
      <c r="J602">
        <f t="shared" si="59"/>
        <v>249552</v>
      </c>
    </row>
    <row r="603" spans="1:10" x14ac:dyDescent="0.25">
      <c r="A603">
        <v>20040629</v>
      </c>
      <c r="B603">
        <v>35.67</v>
      </c>
      <c r="C603">
        <v>35.429000000000002</v>
      </c>
      <c r="D603">
        <v>0</v>
      </c>
      <c r="E603">
        <f t="shared" si="55"/>
        <v>9988</v>
      </c>
      <c r="F603">
        <f t="shared" si="56"/>
        <v>6</v>
      </c>
      <c r="G603">
        <f t="shared" si="57"/>
        <v>1189</v>
      </c>
      <c r="H603">
        <f t="shared" si="58"/>
        <v>-132262.56000000029</v>
      </c>
      <c r="I603" s="1">
        <f t="shared" si="54"/>
        <v>17390905.853601288</v>
      </c>
      <c r="J603">
        <f t="shared" si="59"/>
        <v>249558</v>
      </c>
    </row>
    <row r="604" spans="1:10" x14ac:dyDescent="0.25">
      <c r="A604">
        <v>20040630</v>
      </c>
      <c r="B604">
        <v>37.049999999999997</v>
      </c>
      <c r="C604">
        <v>36.543999999999997</v>
      </c>
      <c r="D604">
        <v>0</v>
      </c>
      <c r="E604">
        <f t="shared" si="55"/>
        <v>9988</v>
      </c>
      <c r="F604">
        <f t="shared" si="56"/>
        <v>6</v>
      </c>
      <c r="G604">
        <f t="shared" si="57"/>
        <v>1177</v>
      </c>
      <c r="H604">
        <f t="shared" si="58"/>
        <v>278257.1699999987</v>
      </c>
      <c r="I604" s="1">
        <f t="shared" si="54"/>
        <v>17670998.786437578</v>
      </c>
      <c r="J604">
        <f t="shared" si="59"/>
        <v>249564</v>
      </c>
    </row>
    <row r="605" spans="1:10" x14ac:dyDescent="0.25">
      <c r="A605">
        <v>20040701</v>
      </c>
      <c r="B605">
        <v>38.72</v>
      </c>
      <c r="C605">
        <v>37.895000000000003</v>
      </c>
      <c r="D605">
        <v>0</v>
      </c>
      <c r="E605">
        <f t="shared" si="55"/>
        <v>9988</v>
      </c>
      <c r="F605">
        <f t="shared" si="56"/>
        <v>6</v>
      </c>
      <c r="G605">
        <f t="shared" si="57"/>
        <v>1165</v>
      </c>
      <c r="H605">
        <f t="shared" si="58"/>
        <v>337160.96400000155</v>
      </c>
      <c r="I605" s="1">
        <f t="shared" si="54"/>
        <v>18010037.956655495</v>
      </c>
      <c r="J605">
        <f t="shared" si="59"/>
        <v>249570</v>
      </c>
    </row>
    <row r="606" spans="1:10" x14ac:dyDescent="0.25">
      <c r="A606">
        <v>20040702</v>
      </c>
      <c r="B606">
        <v>38.369999999999997</v>
      </c>
      <c r="C606">
        <v>37.713000000000001</v>
      </c>
      <c r="D606">
        <v>0</v>
      </c>
      <c r="E606">
        <f t="shared" si="55"/>
        <v>9988</v>
      </c>
      <c r="F606">
        <f t="shared" si="56"/>
        <v>6</v>
      </c>
      <c r="G606">
        <f t="shared" si="57"/>
        <v>1153</v>
      </c>
      <c r="H606">
        <f t="shared" si="58"/>
        <v>-45421.740000000536</v>
      </c>
      <c r="I606" s="1">
        <f t="shared" si="54"/>
        <v>17966517.346553028</v>
      </c>
      <c r="J606">
        <f t="shared" si="59"/>
        <v>249576</v>
      </c>
    </row>
    <row r="607" spans="1:10" x14ac:dyDescent="0.25">
      <c r="A607">
        <v>20040706</v>
      </c>
      <c r="B607">
        <v>39.65</v>
      </c>
      <c r="C607">
        <v>38.804000000000002</v>
      </c>
      <c r="D607">
        <v>0</v>
      </c>
      <c r="E607">
        <f t="shared" si="55"/>
        <v>9988</v>
      </c>
      <c r="F607">
        <f t="shared" si="56"/>
        <v>6</v>
      </c>
      <c r="G607">
        <f t="shared" si="57"/>
        <v>1141</v>
      </c>
      <c r="H607">
        <f t="shared" si="58"/>
        <v>272287.41600000026</v>
      </c>
      <c r="I607" s="1">
        <f t="shared" si="54"/>
        <v>18240717.767528757</v>
      </c>
      <c r="J607">
        <f t="shared" si="59"/>
        <v>249582</v>
      </c>
    </row>
    <row r="608" spans="1:10" x14ac:dyDescent="0.25">
      <c r="A608">
        <v>20040707</v>
      </c>
      <c r="B608">
        <v>39.07</v>
      </c>
      <c r="C608">
        <v>38.287999999999997</v>
      </c>
      <c r="D608">
        <v>0</v>
      </c>
      <c r="E608">
        <f t="shared" si="55"/>
        <v>9989</v>
      </c>
      <c r="F608">
        <f t="shared" si="56"/>
        <v>6</v>
      </c>
      <c r="G608">
        <f t="shared" si="57"/>
        <v>1130</v>
      </c>
      <c r="H608">
        <f t="shared" si="58"/>
        <v>-128784.31200000133</v>
      </c>
      <c r="I608" s="1">
        <f t="shared" si="54"/>
        <v>18113822.368086159</v>
      </c>
      <c r="J608">
        <f t="shared" si="59"/>
        <v>249588</v>
      </c>
    </row>
    <row r="609" spans="1:10" x14ac:dyDescent="0.25">
      <c r="A609">
        <v>20040708</v>
      </c>
      <c r="B609">
        <v>40.32</v>
      </c>
      <c r="C609">
        <v>39.198999999999998</v>
      </c>
      <c r="D609">
        <v>0</v>
      </c>
      <c r="E609">
        <f t="shared" si="55"/>
        <v>9989</v>
      </c>
      <c r="F609">
        <f t="shared" si="56"/>
        <v>6</v>
      </c>
      <c r="G609">
        <f t="shared" si="57"/>
        <v>1119</v>
      </c>
      <c r="H609">
        <f t="shared" si="58"/>
        <v>227374.66800000035</v>
      </c>
      <c r="I609" s="1">
        <f t="shared" si="54"/>
        <v>18343089.54427861</v>
      </c>
      <c r="J609">
        <f t="shared" si="59"/>
        <v>249594</v>
      </c>
    </row>
    <row r="610" spans="1:10" x14ac:dyDescent="0.25">
      <c r="A610">
        <v>20040709</v>
      </c>
      <c r="B610">
        <v>39.97</v>
      </c>
      <c r="C610">
        <v>38.816000000000003</v>
      </c>
      <c r="D610">
        <v>0</v>
      </c>
      <c r="E610">
        <f t="shared" si="55"/>
        <v>9989</v>
      </c>
      <c r="F610">
        <f t="shared" si="56"/>
        <v>6</v>
      </c>
      <c r="G610">
        <f t="shared" si="57"/>
        <v>1108</v>
      </c>
      <c r="H610">
        <f t="shared" si="58"/>
        <v>-95594.501999998887</v>
      </c>
      <c r="I610" s="1">
        <f t="shared" si="54"/>
        <v>18249402.042994156</v>
      </c>
      <c r="J610">
        <f t="shared" si="59"/>
        <v>249600</v>
      </c>
    </row>
    <row r="611" spans="1:10" x14ac:dyDescent="0.25">
      <c r="A611">
        <v>20040712</v>
      </c>
      <c r="B611">
        <v>39.5</v>
      </c>
      <c r="C611">
        <v>38.472000000000001</v>
      </c>
      <c r="D611">
        <v>0</v>
      </c>
      <c r="E611">
        <f t="shared" si="55"/>
        <v>9989</v>
      </c>
      <c r="F611">
        <f t="shared" si="56"/>
        <v>6</v>
      </c>
      <c r="G611">
        <f t="shared" si="57"/>
        <v>1097</v>
      </c>
      <c r="H611">
        <f t="shared" si="58"/>
        <v>-85862.4000000003</v>
      </c>
      <c r="I611" s="1">
        <f t="shared" si="54"/>
        <v>18165433.979741596</v>
      </c>
      <c r="J611">
        <f t="shared" si="59"/>
        <v>249606</v>
      </c>
    </row>
    <row r="612" spans="1:10" x14ac:dyDescent="0.25">
      <c r="A612">
        <v>20040713</v>
      </c>
      <c r="B612">
        <v>39.42</v>
      </c>
      <c r="C612">
        <v>38.322000000000003</v>
      </c>
      <c r="D612">
        <v>0</v>
      </c>
      <c r="E612">
        <f t="shared" si="55"/>
        <v>9989</v>
      </c>
      <c r="F612">
        <f t="shared" si="56"/>
        <v>6</v>
      </c>
      <c r="G612">
        <f t="shared" si="57"/>
        <v>1086</v>
      </c>
      <c r="H612">
        <f t="shared" si="58"/>
        <v>-37440.899999999645</v>
      </c>
      <c r="I612" s="1">
        <f t="shared" si="54"/>
        <v>18129879.819493979</v>
      </c>
      <c r="J612">
        <f t="shared" si="59"/>
        <v>249612</v>
      </c>
    </row>
    <row r="613" spans="1:10" x14ac:dyDescent="0.25">
      <c r="A613">
        <v>20040714</v>
      </c>
      <c r="B613">
        <v>40.97</v>
      </c>
      <c r="C613">
        <v>39.524000000000001</v>
      </c>
      <c r="D613">
        <v>0</v>
      </c>
      <c r="E613">
        <f t="shared" si="55"/>
        <v>9989</v>
      </c>
      <c r="F613">
        <f t="shared" si="56"/>
        <v>6</v>
      </c>
      <c r="G613">
        <f t="shared" si="57"/>
        <v>1075</v>
      </c>
      <c r="H613">
        <f t="shared" si="58"/>
        <v>300033.62399999955</v>
      </c>
      <c r="I613" s="1">
        <f t="shared" si="54"/>
        <v>18431814.385307539</v>
      </c>
      <c r="J613">
        <f t="shared" si="59"/>
        <v>249618</v>
      </c>
    </row>
    <row r="614" spans="1:10" x14ac:dyDescent="0.25">
      <c r="A614">
        <v>20040715</v>
      </c>
      <c r="B614">
        <v>40.770000000000003</v>
      </c>
      <c r="C614">
        <v>39.49</v>
      </c>
      <c r="D614">
        <v>0</v>
      </c>
      <c r="E614">
        <f t="shared" si="55"/>
        <v>9989</v>
      </c>
      <c r="F614">
        <f t="shared" si="56"/>
        <v>6</v>
      </c>
      <c r="G614">
        <f t="shared" si="57"/>
        <v>1064</v>
      </c>
      <c r="H614">
        <f t="shared" si="58"/>
        <v>-8487.0119999997296</v>
      </c>
      <c r="I614" s="1">
        <f t="shared" si="54"/>
        <v>18425250.269988369</v>
      </c>
      <c r="J614">
        <f t="shared" si="59"/>
        <v>249624</v>
      </c>
    </row>
    <row r="615" spans="1:10" x14ac:dyDescent="0.25">
      <c r="A615">
        <v>20040716</v>
      </c>
      <c r="B615">
        <v>41.02</v>
      </c>
      <c r="C615">
        <v>39.908999999999999</v>
      </c>
      <c r="D615">
        <v>0</v>
      </c>
      <c r="E615">
        <f t="shared" si="55"/>
        <v>9989</v>
      </c>
      <c r="F615">
        <f t="shared" si="56"/>
        <v>6</v>
      </c>
      <c r="G615">
        <f t="shared" si="57"/>
        <v>1053</v>
      </c>
      <c r="H615">
        <f t="shared" si="58"/>
        <v>104592.45599999923</v>
      </c>
      <c r="I615" s="1">
        <f t="shared" si="54"/>
        <v>18531767.846282966</v>
      </c>
      <c r="J615">
        <f t="shared" si="59"/>
        <v>249630</v>
      </c>
    </row>
    <row r="616" spans="1:10" x14ac:dyDescent="0.25">
      <c r="A616">
        <v>20040719</v>
      </c>
      <c r="B616">
        <v>41.64</v>
      </c>
      <c r="C616">
        <v>39.932000000000002</v>
      </c>
      <c r="D616">
        <v>0</v>
      </c>
      <c r="E616">
        <f t="shared" si="55"/>
        <v>9989</v>
      </c>
      <c r="F616">
        <f t="shared" si="56"/>
        <v>6</v>
      </c>
      <c r="G616">
        <f t="shared" si="57"/>
        <v>1042</v>
      </c>
      <c r="H616">
        <f t="shared" si="58"/>
        <v>5741.4900000008092</v>
      </c>
      <c r="I616" s="1">
        <f t="shared" si="54"/>
        <v>18539449.797914673</v>
      </c>
      <c r="J616">
        <f t="shared" si="59"/>
        <v>249636</v>
      </c>
    </row>
    <row r="617" spans="1:10" x14ac:dyDescent="0.25">
      <c r="A617">
        <v>20040720</v>
      </c>
      <c r="B617">
        <v>40.86</v>
      </c>
      <c r="C617">
        <v>39.125999999999998</v>
      </c>
      <c r="D617">
        <v>0</v>
      </c>
      <c r="E617">
        <f t="shared" si="55"/>
        <v>9990</v>
      </c>
      <c r="F617">
        <f t="shared" si="56"/>
        <v>5</v>
      </c>
      <c r="G617">
        <f t="shared" si="57"/>
        <v>1032</v>
      </c>
      <c r="H617">
        <f t="shared" si="58"/>
        <v>-201206.61600000112</v>
      </c>
      <c r="I617" s="1">
        <f t="shared" si="54"/>
        <v>18340134.84008351</v>
      </c>
      <c r="J617">
        <f t="shared" si="59"/>
        <v>249641</v>
      </c>
    </row>
    <row r="618" spans="1:10" x14ac:dyDescent="0.25">
      <c r="A618">
        <v>20040721</v>
      </c>
      <c r="B618">
        <v>40.83</v>
      </c>
      <c r="C618">
        <v>39.268999999999998</v>
      </c>
      <c r="D618">
        <v>0</v>
      </c>
      <c r="E618">
        <f t="shared" si="55"/>
        <v>9990</v>
      </c>
      <c r="F618">
        <f t="shared" si="56"/>
        <v>5</v>
      </c>
      <c r="G618">
        <f t="shared" si="57"/>
        <v>1022</v>
      </c>
      <c r="H618">
        <f t="shared" si="58"/>
        <v>35698.663000000168</v>
      </c>
      <c r="I618" s="1">
        <f t="shared" si="54"/>
        <v>18377708.915698215</v>
      </c>
      <c r="J618">
        <f t="shared" si="59"/>
        <v>249646</v>
      </c>
    </row>
    <row r="619" spans="1:10" x14ac:dyDescent="0.25">
      <c r="A619">
        <v>20040722</v>
      </c>
      <c r="B619">
        <v>41.46</v>
      </c>
      <c r="C619">
        <v>39.96</v>
      </c>
      <c r="D619">
        <v>0</v>
      </c>
      <c r="E619">
        <f t="shared" si="55"/>
        <v>9990</v>
      </c>
      <c r="F619">
        <f t="shared" si="56"/>
        <v>5</v>
      </c>
      <c r="G619">
        <f t="shared" si="57"/>
        <v>1012</v>
      </c>
      <c r="H619">
        <f t="shared" si="58"/>
        <v>172505.38600000064</v>
      </c>
      <c r="I619" s="1">
        <f t="shared" si="54"/>
        <v>18552099.018511474</v>
      </c>
      <c r="J619">
        <f t="shared" si="59"/>
        <v>249651</v>
      </c>
    </row>
    <row r="620" spans="1:10" x14ac:dyDescent="0.25">
      <c r="A620">
        <v>20040723</v>
      </c>
      <c r="B620">
        <v>41.53</v>
      </c>
      <c r="C620">
        <v>40.424999999999997</v>
      </c>
      <c r="D620">
        <v>0</v>
      </c>
      <c r="E620">
        <f t="shared" si="55"/>
        <v>9990</v>
      </c>
      <c r="F620">
        <f t="shared" si="56"/>
        <v>5</v>
      </c>
      <c r="G620">
        <f t="shared" si="57"/>
        <v>1002</v>
      </c>
      <c r="H620">
        <f t="shared" si="58"/>
        <v>116087.71499999908</v>
      </c>
      <c r="I620" s="1">
        <f t="shared" si="54"/>
        <v>18670086.100370459</v>
      </c>
      <c r="J620">
        <f t="shared" si="59"/>
        <v>249656</v>
      </c>
    </row>
    <row r="621" spans="1:10" x14ac:dyDescent="0.25">
      <c r="A621">
        <v>20040726</v>
      </c>
      <c r="B621">
        <v>41.44</v>
      </c>
      <c r="C621">
        <v>40.173000000000002</v>
      </c>
      <c r="D621">
        <v>0</v>
      </c>
      <c r="E621">
        <f t="shared" si="55"/>
        <v>9990</v>
      </c>
      <c r="F621">
        <f t="shared" si="56"/>
        <v>5</v>
      </c>
      <c r="G621">
        <f t="shared" si="57"/>
        <v>992</v>
      </c>
      <c r="H621">
        <f t="shared" si="58"/>
        <v>-62913.311999998834</v>
      </c>
      <c r="I621" s="1">
        <f t="shared" si="54"/>
        <v>18609080.694825988</v>
      </c>
      <c r="J621">
        <f t="shared" si="59"/>
        <v>249661</v>
      </c>
    </row>
    <row r="622" spans="1:10" x14ac:dyDescent="0.25">
      <c r="A622">
        <v>20040727</v>
      </c>
      <c r="B622">
        <v>41.84</v>
      </c>
      <c r="C622">
        <v>40.408999999999999</v>
      </c>
      <c r="D622">
        <v>0</v>
      </c>
      <c r="E622">
        <f t="shared" si="55"/>
        <v>9990</v>
      </c>
      <c r="F622">
        <f t="shared" si="56"/>
        <v>5</v>
      </c>
      <c r="G622">
        <f t="shared" si="57"/>
        <v>982</v>
      </c>
      <c r="H622">
        <f t="shared" si="58"/>
        <v>58919.995999999279</v>
      </c>
      <c r="I622" s="1">
        <f t="shared" si="54"/>
        <v>18669907.716259073</v>
      </c>
      <c r="J622">
        <f t="shared" si="59"/>
        <v>249666</v>
      </c>
    </row>
    <row r="623" spans="1:10" x14ac:dyDescent="0.25">
      <c r="A623">
        <v>20040728</v>
      </c>
      <c r="B623">
        <v>42.9</v>
      </c>
      <c r="C623">
        <v>41.280999999999999</v>
      </c>
      <c r="D623">
        <v>0</v>
      </c>
      <c r="E623">
        <f t="shared" si="55"/>
        <v>9990</v>
      </c>
      <c r="F623">
        <f t="shared" si="56"/>
        <v>5</v>
      </c>
      <c r="G623">
        <f t="shared" si="57"/>
        <v>972</v>
      </c>
      <c r="H623">
        <f t="shared" si="58"/>
        <v>217708.75199999998</v>
      </c>
      <c r="I623" s="1">
        <f t="shared" si="54"/>
        <v>18889538.957673877</v>
      </c>
      <c r="J623">
        <f t="shared" si="59"/>
        <v>249671</v>
      </c>
    </row>
    <row r="624" spans="1:10" x14ac:dyDescent="0.25">
      <c r="A624">
        <v>20040729</v>
      </c>
      <c r="B624">
        <v>42.75</v>
      </c>
      <c r="C624">
        <v>41.158000000000001</v>
      </c>
      <c r="D624">
        <v>0</v>
      </c>
      <c r="E624">
        <f t="shared" si="55"/>
        <v>9990</v>
      </c>
      <c r="F624">
        <f t="shared" si="56"/>
        <v>5</v>
      </c>
      <c r="G624">
        <f t="shared" si="57"/>
        <v>962</v>
      </c>
      <c r="H624">
        <f t="shared" si="58"/>
        <v>-30709.532999999388</v>
      </c>
      <c r="I624" s="1">
        <f t="shared" si="54"/>
        <v>18860767.984895494</v>
      </c>
      <c r="J624">
        <f t="shared" si="59"/>
        <v>249676</v>
      </c>
    </row>
    <row r="625" spans="1:10" x14ac:dyDescent="0.25">
      <c r="A625">
        <v>20040730</v>
      </c>
      <c r="B625">
        <v>43.8</v>
      </c>
      <c r="C625">
        <v>41.956000000000003</v>
      </c>
      <c r="D625">
        <v>0</v>
      </c>
      <c r="E625">
        <f t="shared" si="55"/>
        <v>9990</v>
      </c>
      <c r="F625">
        <f t="shared" si="56"/>
        <v>5</v>
      </c>
      <c r="G625">
        <f t="shared" si="57"/>
        <v>952</v>
      </c>
      <c r="H625">
        <f t="shared" si="58"/>
        <v>199241.44800000044</v>
      </c>
      <c r="I625" s="1">
        <f t="shared" si="54"/>
        <v>19061956.189444285</v>
      </c>
      <c r="J625">
        <f t="shared" si="59"/>
        <v>249681</v>
      </c>
    </row>
    <row r="626" spans="1:10" x14ac:dyDescent="0.25">
      <c r="A626">
        <v>20040802</v>
      </c>
      <c r="B626">
        <v>43.82</v>
      </c>
      <c r="C626">
        <v>38.301000000000002</v>
      </c>
      <c r="D626">
        <v>-3.79</v>
      </c>
      <c r="E626">
        <f t="shared" si="55"/>
        <v>9990</v>
      </c>
      <c r="F626">
        <f t="shared" si="56"/>
        <v>5</v>
      </c>
      <c r="G626">
        <f t="shared" si="57"/>
        <v>942</v>
      </c>
      <c r="H626">
        <f t="shared" si="58"/>
        <v>33706.934999999728</v>
      </c>
      <c r="I626" s="1">
        <f t="shared" si="54"/>
        <v>19097626.185186941</v>
      </c>
      <c r="J626">
        <f t="shared" si="59"/>
        <v>249686</v>
      </c>
    </row>
    <row r="627" spans="1:10" x14ac:dyDescent="0.25">
      <c r="A627">
        <v>20040803</v>
      </c>
      <c r="B627">
        <v>44.15</v>
      </c>
      <c r="C627">
        <v>38.76</v>
      </c>
      <c r="D627">
        <v>0</v>
      </c>
      <c r="E627">
        <f t="shared" si="55"/>
        <v>9991</v>
      </c>
      <c r="F627">
        <f t="shared" si="56"/>
        <v>5</v>
      </c>
      <c r="G627">
        <f t="shared" si="57"/>
        <v>933</v>
      </c>
      <c r="H627">
        <f t="shared" si="58"/>
        <v>114605.87399999902</v>
      </c>
      <c r="I627" s="1">
        <f t="shared" si="54"/>
        <v>19214157.122381754</v>
      </c>
      <c r="J627">
        <f t="shared" si="59"/>
        <v>249691</v>
      </c>
    </row>
    <row r="628" spans="1:10" x14ac:dyDescent="0.25">
      <c r="A628">
        <v>20040804</v>
      </c>
      <c r="B628">
        <v>42.82</v>
      </c>
      <c r="C628">
        <v>37.798000000000002</v>
      </c>
      <c r="D628">
        <v>0</v>
      </c>
      <c r="E628">
        <f t="shared" si="55"/>
        <v>9991</v>
      </c>
      <c r="F628">
        <f t="shared" si="56"/>
        <v>5</v>
      </c>
      <c r="G628">
        <f t="shared" si="57"/>
        <v>924</v>
      </c>
      <c r="H628">
        <f t="shared" si="58"/>
        <v>-240202.74199999904</v>
      </c>
      <c r="I628" s="1">
        <f t="shared" si="54"/>
        <v>18975876.79845655</v>
      </c>
      <c r="J628">
        <f t="shared" si="59"/>
        <v>249696</v>
      </c>
    </row>
    <row r="629" spans="1:10" x14ac:dyDescent="0.25">
      <c r="A629">
        <v>20040805</v>
      </c>
      <c r="B629">
        <v>44.4</v>
      </c>
      <c r="C629">
        <v>38.612000000000002</v>
      </c>
      <c r="D629">
        <v>0</v>
      </c>
      <c r="E629">
        <f t="shared" si="55"/>
        <v>9991</v>
      </c>
      <c r="F629">
        <f t="shared" si="56"/>
        <v>5</v>
      </c>
      <c r="G629">
        <f t="shared" si="57"/>
        <v>915</v>
      </c>
      <c r="H629">
        <f t="shared" si="58"/>
        <v>203252.54400000002</v>
      </c>
      <c r="I629" s="1">
        <f t="shared" si="54"/>
        <v>19181046.916070428</v>
      </c>
      <c r="J629">
        <f t="shared" si="59"/>
        <v>249701</v>
      </c>
    </row>
    <row r="630" spans="1:10" x14ac:dyDescent="0.25">
      <c r="A630">
        <v>20040806</v>
      </c>
      <c r="B630">
        <v>43.95</v>
      </c>
      <c r="C630">
        <v>38.454000000000001</v>
      </c>
      <c r="D630">
        <v>0</v>
      </c>
      <c r="E630">
        <f t="shared" si="55"/>
        <v>9991</v>
      </c>
      <c r="F630">
        <f t="shared" si="56"/>
        <v>5</v>
      </c>
      <c r="G630">
        <f t="shared" si="57"/>
        <v>906</v>
      </c>
      <c r="H630">
        <f t="shared" si="58"/>
        <v>-39452.758000000314</v>
      </c>
      <c r="I630" s="1">
        <f t="shared" si="54"/>
        <v>19143524.095688712</v>
      </c>
      <c r="J630">
        <f t="shared" si="59"/>
        <v>249706</v>
      </c>
    </row>
    <row r="631" spans="1:10" x14ac:dyDescent="0.25">
      <c r="A631">
        <v>20040809</v>
      </c>
      <c r="B631">
        <v>44.85</v>
      </c>
      <c r="C631">
        <v>39</v>
      </c>
      <c r="D631">
        <v>0</v>
      </c>
      <c r="E631">
        <f t="shared" si="55"/>
        <v>9991</v>
      </c>
      <c r="F631">
        <f t="shared" si="56"/>
        <v>5</v>
      </c>
      <c r="G631">
        <f t="shared" si="57"/>
        <v>897</v>
      </c>
      <c r="H631">
        <f t="shared" si="58"/>
        <v>136339.47599999985</v>
      </c>
      <c r="I631" s="1">
        <f t="shared" si="54"/>
        <v>19281798.606116366</v>
      </c>
      <c r="J631">
        <f t="shared" si="59"/>
        <v>249711</v>
      </c>
    </row>
    <row r="632" spans="1:10" x14ac:dyDescent="0.25">
      <c r="A632">
        <v>20040810</v>
      </c>
      <c r="B632">
        <v>44.55</v>
      </c>
      <c r="C632">
        <v>38.622</v>
      </c>
      <c r="D632">
        <v>0</v>
      </c>
      <c r="E632">
        <f t="shared" si="55"/>
        <v>9991</v>
      </c>
      <c r="F632">
        <f t="shared" si="56"/>
        <v>5</v>
      </c>
      <c r="G632">
        <f t="shared" si="57"/>
        <v>888</v>
      </c>
      <c r="H632">
        <f t="shared" si="58"/>
        <v>-94390.758000000031</v>
      </c>
      <c r="I632" s="1">
        <f t="shared" si="54"/>
        <v>19189351.245449856</v>
      </c>
      <c r="J632">
        <f t="shared" si="59"/>
        <v>249716</v>
      </c>
    </row>
    <row r="633" spans="1:10" x14ac:dyDescent="0.25">
      <c r="A633">
        <v>20040811</v>
      </c>
      <c r="B633">
        <v>44.8</v>
      </c>
      <c r="C633">
        <v>38.904000000000003</v>
      </c>
      <c r="D633">
        <v>0</v>
      </c>
      <c r="E633">
        <f t="shared" si="55"/>
        <v>9991</v>
      </c>
      <c r="F633">
        <f t="shared" si="56"/>
        <v>5</v>
      </c>
      <c r="G633">
        <f t="shared" si="57"/>
        <v>879</v>
      </c>
      <c r="H633">
        <f t="shared" si="58"/>
        <v>70419.912000000899</v>
      </c>
      <c r="I633" s="1">
        <f t="shared" si="54"/>
        <v>19261709.408289496</v>
      </c>
      <c r="J633">
        <f t="shared" si="59"/>
        <v>249721</v>
      </c>
    </row>
    <row r="634" spans="1:10" x14ac:dyDescent="0.25">
      <c r="A634">
        <v>20040812</v>
      </c>
      <c r="B634">
        <v>45.5</v>
      </c>
      <c r="C634">
        <v>39.439</v>
      </c>
      <c r="D634">
        <v>0</v>
      </c>
      <c r="E634">
        <f t="shared" si="55"/>
        <v>9991</v>
      </c>
      <c r="F634">
        <f t="shared" si="56"/>
        <v>5</v>
      </c>
      <c r="G634">
        <f t="shared" si="57"/>
        <v>870</v>
      </c>
      <c r="H634">
        <f t="shared" si="58"/>
        <v>133600.73499999914</v>
      </c>
      <c r="I634" s="1">
        <f t="shared" si="54"/>
        <v>19397260.481444661</v>
      </c>
      <c r="J634">
        <f t="shared" si="59"/>
        <v>249726</v>
      </c>
    </row>
    <row r="635" spans="1:10" x14ac:dyDescent="0.25">
      <c r="A635">
        <v>20040813</v>
      </c>
      <c r="B635">
        <v>46.6</v>
      </c>
      <c r="C635">
        <v>40.378</v>
      </c>
      <c r="D635">
        <v>0</v>
      </c>
      <c r="E635">
        <f t="shared" si="55"/>
        <v>9991</v>
      </c>
      <c r="F635">
        <f t="shared" si="56"/>
        <v>5</v>
      </c>
      <c r="G635">
        <f t="shared" si="57"/>
        <v>861</v>
      </c>
      <c r="H635">
        <f t="shared" si="58"/>
        <v>234492.71400000001</v>
      </c>
      <c r="I635" s="1">
        <f t="shared" si="54"/>
        <v>19633724.275338177</v>
      </c>
      <c r="J635">
        <f t="shared" si="59"/>
        <v>249731</v>
      </c>
    </row>
    <row r="636" spans="1:10" x14ac:dyDescent="0.25">
      <c r="A636">
        <v>20040816</v>
      </c>
      <c r="B636">
        <v>46.05</v>
      </c>
      <c r="C636">
        <v>40.290999999999997</v>
      </c>
      <c r="D636">
        <v>0</v>
      </c>
      <c r="E636">
        <f t="shared" si="55"/>
        <v>9991</v>
      </c>
      <c r="F636">
        <f t="shared" si="56"/>
        <v>5</v>
      </c>
      <c r="G636">
        <f t="shared" si="57"/>
        <v>852</v>
      </c>
      <c r="H636">
        <f t="shared" si="58"/>
        <v>-21726.597000000824</v>
      </c>
      <c r="I636" s="1">
        <f t="shared" si="54"/>
        <v>19613982.725552708</v>
      </c>
      <c r="J636">
        <f t="shared" si="59"/>
        <v>249736</v>
      </c>
    </row>
    <row r="637" spans="1:10" x14ac:dyDescent="0.25">
      <c r="A637">
        <v>20040817</v>
      </c>
      <c r="B637">
        <v>46.75</v>
      </c>
      <c r="C637">
        <v>40.484999999999999</v>
      </c>
      <c r="D637">
        <v>0</v>
      </c>
      <c r="E637">
        <f t="shared" si="55"/>
        <v>9991</v>
      </c>
      <c r="F637">
        <f t="shared" si="56"/>
        <v>5</v>
      </c>
      <c r="G637">
        <f t="shared" si="57"/>
        <v>843</v>
      </c>
      <c r="H637">
        <f t="shared" si="58"/>
        <v>48448.784000000654</v>
      </c>
      <c r="I637" s="1">
        <f t="shared" si="54"/>
        <v>19664421.276958253</v>
      </c>
      <c r="J637">
        <f t="shared" si="59"/>
        <v>249741</v>
      </c>
    </row>
    <row r="638" spans="1:10" x14ac:dyDescent="0.25">
      <c r="A638">
        <v>20040818</v>
      </c>
      <c r="B638">
        <v>47.28</v>
      </c>
      <c r="C638">
        <v>40.558</v>
      </c>
      <c r="D638">
        <v>0</v>
      </c>
      <c r="E638">
        <f t="shared" si="55"/>
        <v>9992</v>
      </c>
      <c r="F638">
        <f t="shared" si="56"/>
        <v>4</v>
      </c>
      <c r="G638">
        <f t="shared" si="57"/>
        <v>835</v>
      </c>
      <c r="H638">
        <f t="shared" si="58"/>
        <v>18231.093000000099</v>
      </c>
      <c r="I638" s="1">
        <f t="shared" si="54"/>
        <v>19684603.68254441</v>
      </c>
      <c r="J638">
        <f t="shared" si="59"/>
        <v>249745</v>
      </c>
    </row>
    <row r="639" spans="1:10" x14ac:dyDescent="0.25">
      <c r="A639">
        <v>20040819</v>
      </c>
      <c r="B639">
        <v>48.75</v>
      </c>
      <c r="C639">
        <v>41.401000000000003</v>
      </c>
      <c r="D639">
        <v>0</v>
      </c>
      <c r="E639">
        <f t="shared" si="55"/>
        <v>9992</v>
      </c>
      <c r="F639">
        <f t="shared" si="56"/>
        <v>4</v>
      </c>
      <c r="G639">
        <f t="shared" si="57"/>
        <v>827</v>
      </c>
      <c r="H639">
        <f t="shared" si="58"/>
        <v>210535.03500000088</v>
      </c>
      <c r="I639" s="1">
        <f t="shared" si="54"/>
        <v>19897103.403037015</v>
      </c>
      <c r="J639">
        <f t="shared" si="59"/>
        <v>249749</v>
      </c>
    </row>
    <row r="640" spans="1:10" x14ac:dyDescent="0.25">
      <c r="A640">
        <v>20040820</v>
      </c>
      <c r="B640">
        <v>47.86</v>
      </c>
      <c r="C640">
        <v>40.795999999999999</v>
      </c>
      <c r="D640">
        <v>0</v>
      </c>
      <c r="E640">
        <f t="shared" si="55"/>
        <v>9992</v>
      </c>
      <c r="F640">
        <f t="shared" si="56"/>
        <v>4</v>
      </c>
      <c r="G640">
        <f t="shared" si="57"/>
        <v>819</v>
      </c>
      <c r="H640">
        <f t="shared" si="58"/>
        <v>-151098.14500000101</v>
      </c>
      <c r="I640" s="1">
        <f t="shared" si="54"/>
        <v>19747979.824717257</v>
      </c>
      <c r="J640">
        <f t="shared" si="59"/>
        <v>249753</v>
      </c>
    </row>
    <row r="641" spans="1:10" x14ac:dyDescent="0.25">
      <c r="A641">
        <v>20040823</v>
      </c>
      <c r="B641">
        <v>42.03</v>
      </c>
      <c r="C641">
        <v>40.366999999999997</v>
      </c>
      <c r="D641">
        <v>0</v>
      </c>
      <c r="E641">
        <f t="shared" si="55"/>
        <v>9992</v>
      </c>
      <c r="F641">
        <f t="shared" si="56"/>
        <v>4</v>
      </c>
      <c r="G641">
        <f t="shared" si="57"/>
        <v>811</v>
      </c>
      <c r="H641">
        <f t="shared" si="58"/>
        <v>-107144.03700000051</v>
      </c>
      <c r="I641" s="1">
        <f t="shared" si="54"/>
        <v>19642751.785369236</v>
      </c>
      <c r="J641">
        <f t="shared" si="59"/>
        <v>249757</v>
      </c>
    </row>
    <row r="642" spans="1:10" x14ac:dyDescent="0.25">
      <c r="A642">
        <v>20040824</v>
      </c>
      <c r="B642">
        <v>46.7</v>
      </c>
      <c r="C642">
        <v>39.765999999999998</v>
      </c>
      <c r="D642">
        <v>0</v>
      </c>
      <c r="E642">
        <f t="shared" si="55"/>
        <v>9992</v>
      </c>
      <c r="F642">
        <f t="shared" si="56"/>
        <v>4</v>
      </c>
      <c r="G642">
        <f t="shared" si="57"/>
        <v>803</v>
      </c>
      <c r="H642">
        <f t="shared" si="58"/>
        <v>-150103.95699999976</v>
      </c>
      <c r="I642" s="1">
        <f t="shared" si="54"/>
        <v>19494592.768980067</v>
      </c>
      <c r="J642">
        <f t="shared" si="59"/>
        <v>249761</v>
      </c>
    </row>
    <row r="643" spans="1:10" x14ac:dyDescent="0.25">
      <c r="A643">
        <v>20040825</v>
      </c>
      <c r="B643">
        <v>43.52</v>
      </c>
      <c r="C643">
        <v>38.563000000000002</v>
      </c>
      <c r="D643">
        <v>0</v>
      </c>
      <c r="E643">
        <f t="shared" si="55"/>
        <v>9992</v>
      </c>
      <c r="F643">
        <f t="shared" si="56"/>
        <v>4</v>
      </c>
      <c r="G643">
        <f t="shared" si="57"/>
        <v>795</v>
      </c>
      <c r="H643">
        <f t="shared" si="58"/>
        <v>-300462.48299999896</v>
      </c>
      <c r="I643" s="1">
        <f t="shared" si="54"/>
        <v>19196037.936275586</v>
      </c>
      <c r="J643">
        <f t="shared" si="59"/>
        <v>249765</v>
      </c>
    </row>
    <row r="644" spans="1:10" x14ac:dyDescent="0.25">
      <c r="A644">
        <v>20040826</v>
      </c>
      <c r="B644">
        <v>43.1</v>
      </c>
      <c r="C644">
        <v>38.17</v>
      </c>
      <c r="D644">
        <v>0</v>
      </c>
      <c r="E644">
        <f t="shared" si="55"/>
        <v>9992</v>
      </c>
      <c r="F644">
        <f t="shared" si="56"/>
        <v>4</v>
      </c>
      <c r="G644">
        <f t="shared" si="57"/>
        <v>787</v>
      </c>
      <c r="H644">
        <f t="shared" si="58"/>
        <v>-98157.645000000164</v>
      </c>
      <c r="I644" s="1">
        <f t="shared" ref="I644:I707" si="60">I643*1.00008-E644*B644+10000*B644+H644-F644*0.0005*C644</f>
        <v>19099760.697970491</v>
      </c>
      <c r="J644">
        <f t="shared" si="59"/>
        <v>249769</v>
      </c>
    </row>
    <row r="645" spans="1:10" x14ac:dyDescent="0.25">
      <c r="A645">
        <v>20040827</v>
      </c>
      <c r="B645">
        <v>43.18</v>
      </c>
      <c r="C645">
        <v>38.570999999999998</v>
      </c>
      <c r="D645">
        <v>0</v>
      </c>
      <c r="E645">
        <f t="shared" ref="E645:E708" si="61">-ROUND(0.01*G644,0)+10000</f>
        <v>9992</v>
      </c>
      <c r="F645">
        <f t="shared" ref="F645:F708" si="62">ROUND(ROUND(G644*0.01,0)*0.5,0)</f>
        <v>4</v>
      </c>
      <c r="G645">
        <f t="shared" ref="G645:G708" si="63">G644+E645-10000</f>
        <v>779</v>
      </c>
      <c r="H645">
        <f t="shared" ref="H645:H708" si="64">(C645-C644-D645)*J644</f>
        <v>100157.36899999906</v>
      </c>
      <c r="I645" s="1">
        <f t="shared" si="60"/>
        <v>19201791.410684329</v>
      </c>
      <c r="J645">
        <f t="shared" ref="J645:J708" si="65">J644+F645</f>
        <v>249773</v>
      </c>
    </row>
    <row r="646" spans="1:10" x14ac:dyDescent="0.25">
      <c r="A646">
        <v>20040830</v>
      </c>
      <c r="B646">
        <v>42.28</v>
      </c>
      <c r="C646">
        <v>38.026000000000003</v>
      </c>
      <c r="D646">
        <v>0</v>
      </c>
      <c r="E646">
        <f t="shared" si="61"/>
        <v>9992</v>
      </c>
      <c r="F646">
        <f t="shared" si="62"/>
        <v>4</v>
      </c>
      <c r="G646">
        <f t="shared" si="63"/>
        <v>771</v>
      </c>
      <c r="H646">
        <f t="shared" si="64"/>
        <v>-136126.28499999866</v>
      </c>
      <c r="I646" s="1">
        <f t="shared" si="60"/>
        <v>19067539.432945184</v>
      </c>
      <c r="J646">
        <f t="shared" si="65"/>
        <v>249777</v>
      </c>
    </row>
    <row r="647" spans="1:10" x14ac:dyDescent="0.25">
      <c r="A647">
        <v>20040831</v>
      </c>
      <c r="B647">
        <v>42.12</v>
      </c>
      <c r="C647">
        <v>38.088999999999999</v>
      </c>
      <c r="D647">
        <v>0</v>
      </c>
      <c r="E647">
        <f t="shared" si="61"/>
        <v>9992</v>
      </c>
      <c r="F647">
        <f t="shared" si="62"/>
        <v>4</v>
      </c>
      <c r="G647">
        <f t="shared" si="63"/>
        <v>763</v>
      </c>
      <c r="H647">
        <f t="shared" si="64"/>
        <v>15735.950999998822</v>
      </c>
      <c r="I647" s="1">
        <f t="shared" si="60"/>
        <v>19085137.670921821</v>
      </c>
      <c r="J647">
        <f t="shared" si="65"/>
        <v>249781</v>
      </c>
    </row>
    <row r="648" spans="1:10" x14ac:dyDescent="0.25">
      <c r="A648">
        <v>20040901</v>
      </c>
      <c r="B648">
        <v>44</v>
      </c>
      <c r="C648">
        <v>39.29</v>
      </c>
      <c r="D648">
        <v>0</v>
      </c>
      <c r="E648">
        <f t="shared" si="61"/>
        <v>9992</v>
      </c>
      <c r="F648">
        <f t="shared" si="62"/>
        <v>4</v>
      </c>
      <c r="G648">
        <f t="shared" si="63"/>
        <v>755</v>
      </c>
      <c r="H648">
        <f t="shared" si="64"/>
        <v>299986.98100000015</v>
      </c>
      <c r="I648" s="1">
        <f t="shared" si="60"/>
        <v>19387003.384355497</v>
      </c>
      <c r="J648">
        <f t="shared" si="65"/>
        <v>249785</v>
      </c>
    </row>
    <row r="649" spans="1:10" x14ac:dyDescent="0.25">
      <c r="A649">
        <v>20040902</v>
      </c>
      <c r="B649">
        <v>44.06</v>
      </c>
      <c r="C649">
        <v>39.457999999999998</v>
      </c>
      <c r="D649">
        <v>0</v>
      </c>
      <c r="E649">
        <f t="shared" si="61"/>
        <v>9992</v>
      </c>
      <c r="F649">
        <f t="shared" si="62"/>
        <v>4</v>
      </c>
      <c r="G649">
        <f t="shared" si="63"/>
        <v>747</v>
      </c>
      <c r="H649">
        <f t="shared" si="64"/>
        <v>41963.879999999815</v>
      </c>
      <c r="I649" s="1">
        <f t="shared" si="60"/>
        <v>19430870.625710249</v>
      </c>
      <c r="J649">
        <f t="shared" si="65"/>
        <v>249789</v>
      </c>
    </row>
    <row r="650" spans="1:10" x14ac:dyDescent="0.25">
      <c r="A650">
        <v>20040903</v>
      </c>
      <c r="B650">
        <v>43.99</v>
      </c>
      <c r="C650">
        <v>39.353000000000002</v>
      </c>
      <c r="D650">
        <v>0</v>
      </c>
      <c r="E650">
        <f t="shared" si="61"/>
        <v>9993</v>
      </c>
      <c r="F650">
        <f t="shared" si="62"/>
        <v>4</v>
      </c>
      <c r="G650">
        <f t="shared" si="63"/>
        <v>740</v>
      </c>
      <c r="H650">
        <f t="shared" si="64"/>
        <v>-26227.844999999219</v>
      </c>
      <c r="I650" s="1">
        <f t="shared" si="60"/>
        <v>19406505.10165431</v>
      </c>
      <c r="J650">
        <f t="shared" si="65"/>
        <v>249793</v>
      </c>
    </row>
    <row r="651" spans="1:10" x14ac:dyDescent="0.25">
      <c r="A651">
        <v>20040907</v>
      </c>
      <c r="B651">
        <v>43.31</v>
      </c>
      <c r="C651">
        <v>39.029000000000003</v>
      </c>
      <c r="D651">
        <v>0</v>
      </c>
      <c r="E651">
        <f t="shared" si="61"/>
        <v>9993</v>
      </c>
      <c r="F651">
        <f t="shared" si="62"/>
        <v>4</v>
      </c>
      <c r="G651">
        <f t="shared" si="63"/>
        <v>733</v>
      </c>
      <c r="H651">
        <f t="shared" si="64"/>
        <v>-80932.93199999952</v>
      </c>
      <c r="I651" s="1">
        <f t="shared" si="60"/>
        <v>19327427.782004446</v>
      </c>
      <c r="J651">
        <f t="shared" si="65"/>
        <v>249797</v>
      </c>
    </row>
    <row r="652" spans="1:10" x14ac:dyDescent="0.25">
      <c r="A652">
        <v>20040908</v>
      </c>
      <c r="B652">
        <v>42.77</v>
      </c>
      <c r="C652">
        <v>38.665999999999997</v>
      </c>
      <c r="D652">
        <v>0</v>
      </c>
      <c r="E652">
        <f t="shared" si="61"/>
        <v>9993</v>
      </c>
      <c r="F652">
        <f t="shared" si="62"/>
        <v>4</v>
      </c>
      <c r="G652">
        <f t="shared" si="63"/>
        <v>726</v>
      </c>
      <c r="H652">
        <f t="shared" si="64"/>
        <v>-90676.31100000166</v>
      </c>
      <c r="I652" s="1">
        <f t="shared" si="60"/>
        <v>19238596.977895007</v>
      </c>
      <c r="J652">
        <f t="shared" si="65"/>
        <v>249801</v>
      </c>
    </row>
    <row r="653" spans="1:10" x14ac:dyDescent="0.25">
      <c r="A653">
        <v>20040909</v>
      </c>
      <c r="B653">
        <v>44.61</v>
      </c>
      <c r="C653">
        <v>39.549999999999997</v>
      </c>
      <c r="D653">
        <v>0</v>
      </c>
      <c r="E653">
        <f t="shared" si="61"/>
        <v>9993</v>
      </c>
      <c r="F653">
        <f t="shared" si="62"/>
        <v>4</v>
      </c>
      <c r="G653">
        <f t="shared" si="63"/>
        <v>719</v>
      </c>
      <c r="H653">
        <f t="shared" si="64"/>
        <v>220824.08400000009</v>
      </c>
      <c r="I653" s="1">
        <f t="shared" si="60"/>
        <v>19461272.340553235</v>
      </c>
      <c r="J653">
        <f t="shared" si="65"/>
        <v>249805</v>
      </c>
    </row>
    <row r="654" spans="1:10" x14ac:dyDescent="0.25">
      <c r="A654">
        <v>20040910</v>
      </c>
      <c r="B654">
        <v>42.81</v>
      </c>
      <c r="C654">
        <v>38.283000000000001</v>
      </c>
      <c r="D654">
        <v>0</v>
      </c>
      <c r="E654">
        <f t="shared" si="61"/>
        <v>9993</v>
      </c>
      <c r="F654">
        <f t="shared" si="62"/>
        <v>4</v>
      </c>
      <c r="G654">
        <f t="shared" si="63"/>
        <v>712</v>
      </c>
      <c r="H654">
        <f t="shared" si="64"/>
        <v>-316502.93499999895</v>
      </c>
      <c r="I654" s="1">
        <f t="shared" si="60"/>
        <v>19146625.900774486</v>
      </c>
      <c r="J654">
        <f t="shared" si="65"/>
        <v>249809</v>
      </c>
    </row>
    <row r="655" spans="1:10" x14ac:dyDescent="0.25">
      <c r="A655">
        <v>20040913</v>
      </c>
      <c r="B655">
        <v>43.87</v>
      </c>
      <c r="C655">
        <v>38.856999999999999</v>
      </c>
      <c r="D655">
        <v>0</v>
      </c>
      <c r="E655">
        <f t="shared" si="61"/>
        <v>9993</v>
      </c>
      <c r="F655">
        <f t="shared" si="62"/>
        <v>4</v>
      </c>
      <c r="G655">
        <f t="shared" si="63"/>
        <v>705</v>
      </c>
      <c r="H655">
        <f t="shared" si="64"/>
        <v>143390.36599999951</v>
      </c>
      <c r="I655" s="1">
        <f t="shared" si="60"/>
        <v>19291855.009132549</v>
      </c>
      <c r="J655">
        <f t="shared" si="65"/>
        <v>249813</v>
      </c>
    </row>
    <row r="656" spans="1:10" x14ac:dyDescent="0.25">
      <c r="A656">
        <v>20040914</v>
      </c>
      <c r="B656">
        <v>44.39</v>
      </c>
      <c r="C656">
        <v>39.151000000000003</v>
      </c>
      <c r="D656">
        <v>0</v>
      </c>
      <c r="E656">
        <f t="shared" si="61"/>
        <v>9993</v>
      </c>
      <c r="F656">
        <f t="shared" si="62"/>
        <v>4</v>
      </c>
      <c r="G656">
        <f t="shared" si="63"/>
        <v>698</v>
      </c>
      <c r="H656">
        <f t="shared" si="64"/>
        <v>73445.022000001001</v>
      </c>
      <c r="I656" s="1">
        <f t="shared" si="60"/>
        <v>19367154.03123128</v>
      </c>
      <c r="J656">
        <f t="shared" si="65"/>
        <v>249817</v>
      </c>
    </row>
    <row r="657" spans="1:10" x14ac:dyDescent="0.25">
      <c r="A657">
        <v>20040915</v>
      </c>
      <c r="B657">
        <v>43.58</v>
      </c>
      <c r="C657">
        <v>38.604999999999997</v>
      </c>
      <c r="D657">
        <v>0</v>
      </c>
      <c r="E657">
        <f t="shared" si="61"/>
        <v>9993</v>
      </c>
      <c r="F657">
        <f t="shared" si="62"/>
        <v>4</v>
      </c>
      <c r="G657">
        <f t="shared" si="63"/>
        <v>691</v>
      </c>
      <c r="H657">
        <f t="shared" si="64"/>
        <v>-136400.08200000162</v>
      </c>
      <c r="I657" s="1">
        <f t="shared" si="60"/>
        <v>19232608.304343775</v>
      </c>
      <c r="J657">
        <f t="shared" si="65"/>
        <v>249821</v>
      </c>
    </row>
    <row r="658" spans="1:10" x14ac:dyDescent="0.25">
      <c r="A658">
        <v>20040916</v>
      </c>
      <c r="B658">
        <v>43.9</v>
      </c>
      <c r="C658">
        <v>38.893000000000001</v>
      </c>
      <c r="D658">
        <v>0</v>
      </c>
      <c r="E658">
        <f t="shared" si="61"/>
        <v>9993</v>
      </c>
      <c r="F658">
        <f t="shared" si="62"/>
        <v>4</v>
      </c>
      <c r="G658">
        <f t="shared" si="63"/>
        <v>684</v>
      </c>
      <c r="H658">
        <f t="shared" si="64"/>
        <v>71948.44800000095</v>
      </c>
      <c r="I658" s="1">
        <f t="shared" si="60"/>
        <v>19306402.583222128</v>
      </c>
      <c r="J658">
        <f t="shared" si="65"/>
        <v>249825</v>
      </c>
    </row>
    <row r="659" spans="1:10" x14ac:dyDescent="0.25">
      <c r="A659">
        <v>20040917</v>
      </c>
      <c r="B659">
        <v>45.59</v>
      </c>
      <c r="C659">
        <v>39.488</v>
      </c>
      <c r="D659">
        <v>0</v>
      </c>
      <c r="E659">
        <f t="shared" si="61"/>
        <v>9993</v>
      </c>
      <c r="F659">
        <f t="shared" si="62"/>
        <v>4</v>
      </c>
      <c r="G659">
        <f t="shared" si="63"/>
        <v>677</v>
      </c>
      <c r="H659">
        <f t="shared" si="64"/>
        <v>148645.87499999971</v>
      </c>
      <c r="I659" s="1">
        <f t="shared" si="60"/>
        <v>19456912.021452785</v>
      </c>
      <c r="J659">
        <f t="shared" si="65"/>
        <v>249829</v>
      </c>
    </row>
    <row r="660" spans="1:10" x14ac:dyDescent="0.25">
      <c r="A660">
        <v>20040920</v>
      </c>
      <c r="B660">
        <v>46.35</v>
      </c>
      <c r="C660">
        <v>39.731000000000002</v>
      </c>
      <c r="D660">
        <v>0</v>
      </c>
      <c r="E660">
        <f t="shared" si="61"/>
        <v>9993</v>
      </c>
      <c r="F660">
        <f t="shared" si="62"/>
        <v>4</v>
      </c>
      <c r="G660">
        <f t="shared" si="63"/>
        <v>670</v>
      </c>
      <c r="H660">
        <f t="shared" si="64"/>
        <v>60708.447000000524</v>
      </c>
      <c r="I660" s="1">
        <f t="shared" si="60"/>
        <v>19519501.391952503</v>
      </c>
      <c r="J660">
        <f t="shared" si="65"/>
        <v>249833</v>
      </c>
    </row>
    <row r="661" spans="1:10" x14ac:dyDescent="0.25">
      <c r="A661">
        <v>20040921</v>
      </c>
      <c r="B661">
        <v>47.1</v>
      </c>
      <c r="C661">
        <v>40.103000000000002</v>
      </c>
      <c r="D661">
        <v>0</v>
      </c>
      <c r="E661">
        <f t="shared" si="61"/>
        <v>9993</v>
      </c>
      <c r="F661">
        <f t="shared" si="62"/>
        <v>4</v>
      </c>
      <c r="G661">
        <f t="shared" si="63"/>
        <v>663</v>
      </c>
      <c r="H661">
        <f t="shared" si="64"/>
        <v>92937.875999999975</v>
      </c>
      <c r="I661" s="1">
        <f t="shared" si="60"/>
        <v>19614330.44785786</v>
      </c>
      <c r="J661">
        <f t="shared" si="65"/>
        <v>249837</v>
      </c>
    </row>
    <row r="662" spans="1:10" x14ac:dyDescent="0.25">
      <c r="A662">
        <v>20040922</v>
      </c>
      <c r="B662">
        <v>48.55</v>
      </c>
      <c r="C662">
        <v>40.905999999999999</v>
      </c>
      <c r="D662">
        <v>0</v>
      </c>
      <c r="E662">
        <f t="shared" si="61"/>
        <v>9993</v>
      </c>
      <c r="F662">
        <f t="shared" si="62"/>
        <v>4</v>
      </c>
      <c r="G662">
        <f t="shared" si="63"/>
        <v>656</v>
      </c>
      <c r="H662">
        <f t="shared" si="64"/>
        <v>200619.11099999931</v>
      </c>
      <c r="I662" s="1">
        <f t="shared" si="60"/>
        <v>19816858.473481689</v>
      </c>
      <c r="J662">
        <f t="shared" si="65"/>
        <v>249841</v>
      </c>
    </row>
    <row r="663" spans="1:10" x14ac:dyDescent="0.25">
      <c r="A663">
        <v>20040923</v>
      </c>
      <c r="B663">
        <v>48.36</v>
      </c>
      <c r="C663">
        <v>41.052</v>
      </c>
      <c r="D663">
        <v>0</v>
      </c>
      <c r="E663">
        <f t="shared" si="61"/>
        <v>9993</v>
      </c>
      <c r="F663">
        <f t="shared" si="62"/>
        <v>4</v>
      </c>
      <c r="G663">
        <f t="shared" si="63"/>
        <v>649</v>
      </c>
      <c r="H663">
        <f t="shared" si="64"/>
        <v>36476.786000000197</v>
      </c>
      <c r="I663" s="1">
        <f t="shared" si="60"/>
        <v>19855259.046055567</v>
      </c>
      <c r="J663">
        <f t="shared" si="65"/>
        <v>249845</v>
      </c>
    </row>
    <row r="664" spans="1:10" x14ac:dyDescent="0.25">
      <c r="A664">
        <v>20040924</v>
      </c>
      <c r="B664">
        <v>48.8</v>
      </c>
      <c r="C664">
        <v>41.392000000000003</v>
      </c>
      <c r="D664">
        <v>0</v>
      </c>
      <c r="E664">
        <f t="shared" si="61"/>
        <v>9994</v>
      </c>
      <c r="F664">
        <f t="shared" si="62"/>
        <v>3</v>
      </c>
      <c r="G664">
        <f t="shared" si="63"/>
        <v>643</v>
      </c>
      <c r="H664">
        <f t="shared" si="64"/>
        <v>84947.300000000847</v>
      </c>
      <c r="I664" s="1">
        <f t="shared" si="60"/>
        <v>19942087.504691254</v>
      </c>
      <c r="J664">
        <f t="shared" si="65"/>
        <v>249848</v>
      </c>
    </row>
    <row r="665" spans="1:10" x14ac:dyDescent="0.25">
      <c r="A665">
        <v>20040927</v>
      </c>
      <c r="B665">
        <v>49.64</v>
      </c>
      <c r="C665">
        <v>42.052</v>
      </c>
      <c r="D665">
        <v>0</v>
      </c>
      <c r="E665">
        <f t="shared" si="61"/>
        <v>9994</v>
      </c>
      <c r="F665">
        <f t="shared" si="62"/>
        <v>3</v>
      </c>
      <c r="G665">
        <f t="shared" si="63"/>
        <v>637</v>
      </c>
      <c r="H665">
        <f t="shared" si="64"/>
        <v>164899.67999999915</v>
      </c>
      <c r="I665" s="1">
        <f t="shared" si="60"/>
        <v>20108880.328613631</v>
      </c>
      <c r="J665">
        <f t="shared" si="65"/>
        <v>249851</v>
      </c>
    </row>
    <row r="666" spans="1:10" x14ac:dyDescent="0.25">
      <c r="A666">
        <v>20040928</v>
      </c>
      <c r="B666">
        <v>49.9</v>
      </c>
      <c r="C666">
        <v>42.237000000000002</v>
      </c>
      <c r="D666">
        <v>0</v>
      </c>
      <c r="E666">
        <f t="shared" si="61"/>
        <v>9994</v>
      </c>
      <c r="F666">
        <f t="shared" si="62"/>
        <v>3</v>
      </c>
      <c r="G666">
        <f t="shared" si="63"/>
        <v>631</v>
      </c>
      <c r="H666">
        <f t="shared" si="64"/>
        <v>46222.435000000565</v>
      </c>
      <c r="I666" s="1">
        <f t="shared" si="60"/>
        <v>20157010.81068442</v>
      </c>
      <c r="J666">
        <f t="shared" si="65"/>
        <v>249854</v>
      </c>
    </row>
    <row r="667" spans="1:10" x14ac:dyDescent="0.25">
      <c r="A667">
        <v>20040929</v>
      </c>
      <c r="B667">
        <v>49.5</v>
      </c>
      <c r="C667">
        <v>42.319000000000003</v>
      </c>
      <c r="D667">
        <v>0</v>
      </c>
      <c r="E667">
        <f t="shared" si="61"/>
        <v>9994</v>
      </c>
      <c r="F667">
        <f t="shared" si="62"/>
        <v>3</v>
      </c>
      <c r="G667">
        <f t="shared" si="63"/>
        <v>625</v>
      </c>
      <c r="H667">
        <f t="shared" si="64"/>
        <v>20488.028000000184</v>
      </c>
      <c r="I667" s="1">
        <f t="shared" si="60"/>
        <v>20179408.336070776</v>
      </c>
      <c r="J667">
        <f t="shared" si="65"/>
        <v>249857</v>
      </c>
    </row>
    <row r="668" spans="1:10" x14ac:dyDescent="0.25">
      <c r="A668">
        <v>20040930</v>
      </c>
      <c r="B668">
        <v>49.64</v>
      </c>
      <c r="C668">
        <v>42.412999999999997</v>
      </c>
      <c r="D668">
        <v>0</v>
      </c>
      <c r="E668">
        <f t="shared" si="61"/>
        <v>9994</v>
      </c>
      <c r="F668">
        <f t="shared" si="62"/>
        <v>3</v>
      </c>
      <c r="G668">
        <f t="shared" si="63"/>
        <v>619</v>
      </c>
      <c r="H668">
        <f t="shared" si="64"/>
        <v>23486.557999998524</v>
      </c>
      <c r="I668" s="1">
        <f t="shared" si="60"/>
        <v>20204807.023118164</v>
      </c>
      <c r="J668">
        <f t="shared" si="65"/>
        <v>249860</v>
      </c>
    </row>
    <row r="669" spans="1:10" x14ac:dyDescent="0.25">
      <c r="A669">
        <v>20041001</v>
      </c>
      <c r="B669">
        <v>50.12</v>
      </c>
      <c r="C669">
        <v>42.86</v>
      </c>
      <c r="D669">
        <v>0</v>
      </c>
      <c r="E669">
        <f t="shared" si="61"/>
        <v>9994</v>
      </c>
      <c r="F669">
        <f t="shared" si="62"/>
        <v>3</v>
      </c>
      <c r="G669">
        <f t="shared" si="63"/>
        <v>613</v>
      </c>
      <c r="H669">
        <f t="shared" si="64"/>
        <v>111687.42000000068</v>
      </c>
      <c r="I669" s="1">
        <f t="shared" si="60"/>
        <v>20318411.483390018</v>
      </c>
      <c r="J669">
        <f t="shared" si="65"/>
        <v>249863</v>
      </c>
    </row>
    <row r="670" spans="1:10" x14ac:dyDescent="0.25">
      <c r="A670">
        <v>20041004</v>
      </c>
      <c r="B670">
        <v>49.9</v>
      </c>
      <c r="C670">
        <v>42.793999999999997</v>
      </c>
      <c r="D670">
        <v>0</v>
      </c>
      <c r="E670">
        <f t="shared" si="61"/>
        <v>9994</v>
      </c>
      <c r="F670">
        <f t="shared" si="62"/>
        <v>3</v>
      </c>
      <c r="G670">
        <f t="shared" si="63"/>
        <v>607</v>
      </c>
      <c r="H670">
        <f t="shared" si="64"/>
        <v>-16490.958000000624</v>
      </c>
      <c r="I670" s="1">
        <f t="shared" si="60"/>
        <v>20303845.334117692</v>
      </c>
      <c r="J670">
        <f t="shared" si="65"/>
        <v>249866</v>
      </c>
    </row>
    <row r="671" spans="1:10" x14ac:dyDescent="0.25">
      <c r="A671">
        <v>20041005</v>
      </c>
      <c r="B671">
        <v>51.09</v>
      </c>
      <c r="C671">
        <v>43.539000000000001</v>
      </c>
      <c r="D671">
        <v>0</v>
      </c>
      <c r="E671">
        <f t="shared" si="61"/>
        <v>9994</v>
      </c>
      <c r="F671">
        <f t="shared" si="62"/>
        <v>3</v>
      </c>
      <c r="G671">
        <f t="shared" si="63"/>
        <v>601</v>
      </c>
      <c r="H671">
        <f t="shared" si="64"/>
        <v>186150.17000000115</v>
      </c>
      <c r="I671" s="1">
        <f t="shared" si="60"/>
        <v>20491926.286435924</v>
      </c>
      <c r="J671">
        <f t="shared" si="65"/>
        <v>249869</v>
      </c>
    </row>
    <row r="672" spans="1:10" x14ac:dyDescent="0.25">
      <c r="A672">
        <v>20041006</v>
      </c>
      <c r="B672">
        <v>51.97</v>
      </c>
      <c r="C672">
        <v>44.097000000000001</v>
      </c>
      <c r="D672">
        <v>0</v>
      </c>
      <c r="E672">
        <f t="shared" si="61"/>
        <v>9994</v>
      </c>
      <c r="F672">
        <f t="shared" si="62"/>
        <v>3</v>
      </c>
      <c r="G672">
        <f t="shared" si="63"/>
        <v>595</v>
      </c>
      <c r="H672">
        <f t="shared" si="64"/>
        <v>139426.90199999994</v>
      </c>
      <c r="I672" s="1">
        <f t="shared" si="60"/>
        <v>20633304.296393342</v>
      </c>
      <c r="J672">
        <f t="shared" si="65"/>
        <v>249872</v>
      </c>
    </row>
    <row r="673" spans="1:10" x14ac:dyDescent="0.25">
      <c r="A673">
        <v>20041007</v>
      </c>
      <c r="B673">
        <v>52.67</v>
      </c>
      <c r="C673">
        <v>44.698</v>
      </c>
      <c r="D673">
        <v>0</v>
      </c>
      <c r="E673">
        <f t="shared" si="61"/>
        <v>9994</v>
      </c>
      <c r="F673">
        <f t="shared" si="62"/>
        <v>3</v>
      </c>
      <c r="G673">
        <f t="shared" si="63"/>
        <v>589</v>
      </c>
      <c r="H673">
        <f t="shared" si="64"/>
        <v>150173.07199999978</v>
      </c>
      <c r="I673" s="1">
        <f t="shared" si="60"/>
        <v>20785443.985690057</v>
      </c>
      <c r="J673">
        <f t="shared" si="65"/>
        <v>249875</v>
      </c>
    </row>
    <row r="674" spans="1:10" x14ac:dyDescent="0.25">
      <c r="A674">
        <v>20041008</v>
      </c>
      <c r="B674">
        <v>53.31</v>
      </c>
      <c r="C674">
        <v>45.506</v>
      </c>
      <c r="D674">
        <v>0</v>
      </c>
      <c r="E674">
        <f t="shared" si="61"/>
        <v>9994</v>
      </c>
      <c r="F674">
        <f t="shared" si="62"/>
        <v>3</v>
      </c>
      <c r="G674">
        <f t="shared" si="63"/>
        <v>583</v>
      </c>
      <c r="H674">
        <f t="shared" si="64"/>
        <v>201898.99999999997</v>
      </c>
      <c r="I674" s="1">
        <f t="shared" si="60"/>
        <v>20989325.612949912</v>
      </c>
      <c r="J674">
        <f t="shared" si="65"/>
        <v>249878</v>
      </c>
    </row>
    <row r="675" spans="1:10" x14ac:dyDescent="0.25">
      <c r="A675">
        <v>20041012</v>
      </c>
      <c r="B675">
        <v>52.51</v>
      </c>
      <c r="C675">
        <v>45.517000000000003</v>
      </c>
      <c r="D675">
        <v>0</v>
      </c>
      <c r="E675">
        <f t="shared" si="61"/>
        <v>9994</v>
      </c>
      <c r="F675">
        <f t="shared" si="62"/>
        <v>3</v>
      </c>
      <c r="G675">
        <f t="shared" si="63"/>
        <v>577</v>
      </c>
      <c r="H675">
        <f t="shared" si="64"/>
        <v>2748.6580000006961</v>
      </c>
      <c r="I675" s="1">
        <f t="shared" si="60"/>
        <v>20994068.408723447</v>
      </c>
      <c r="J675">
        <f t="shared" si="65"/>
        <v>249881</v>
      </c>
    </row>
    <row r="676" spans="1:10" x14ac:dyDescent="0.25">
      <c r="A676">
        <v>20041013</v>
      </c>
      <c r="B676">
        <v>53.64</v>
      </c>
      <c r="C676">
        <v>46.026000000000003</v>
      </c>
      <c r="D676">
        <v>0</v>
      </c>
      <c r="E676">
        <f t="shared" si="61"/>
        <v>9994</v>
      </c>
      <c r="F676">
        <f t="shared" si="62"/>
        <v>3</v>
      </c>
      <c r="G676">
        <f t="shared" si="63"/>
        <v>571</v>
      </c>
      <c r="H676">
        <f t="shared" si="64"/>
        <v>127189.42900000009</v>
      </c>
      <c r="I676" s="1">
        <f t="shared" si="60"/>
        <v>21123259.134157151</v>
      </c>
      <c r="J676">
        <f t="shared" si="65"/>
        <v>249884</v>
      </c>
    </row>
    <row r="677" spans="1:10" x14ac:dyDescent="0.25">
      <c r="A677">
        <v>20041014</v>
      </c>
      <c r="B677">
        <v>54.76</v>
      </c>
      <c r="C677">
        <v>46.530999999999999</v>
      </c>
      <c r="D677">
        <v>0</v>
      </c>
      <c r="E677">
        <f t="shared" si="61"/>
        <v>9994</v>
      </c>
      <c r="F677">
        <f t="shared" si="62"/>
        <v>3</v>
      </c>
      <c r="G677">
        <f t="shared" si="63"/>
        <v>565</v>
      </c>
      <c r="H677">
        <f t="shared" si="64"/>
        <v>126191.41999999886</v>
      </c>
      <c r="I677" s="1">
        <f t="shared" si="60"/>
        <v>21251468.905091383</v>
      </c>
      <c r="J677">
        <f t="shared" si="65"/>
        <v>249887</v>
      </c>
    </row>
    <row r="678" spans="1:10" x14ac:dyDescent="0.25">
      <c r="A678">
        <v>20041015</v>
      </c>
      <c r="B678">
        <v>54.93</v>
      </c>
      <c r="C678">
        <v>46.578000000000003</v>
      </c>
      <c r="D678">
        <v>0</v>
      </c>
      <c r="E678">
        <f t="shared" si="61"/>
        <v>9994</v>
      </c>
      <c r="F678">
        <f t="shared" si="62"/>
        <v>3</v>
      </c>
      <c r="G678">
        <f t="shared" si="63"/>
        <v>559</v>
      </c>
      <c r="H678">
        <f t="shared" si="64"/>
        <v>11744.689000001037</v>
      </c>
      <c r="I678" s="1">
        <f t="shared" si="60"/>
        <v>21265243.221736789</v>
      </c>
      <c r="J678">
        <f t="shared" si="65"/>
        <v>249890</v>
      </c>
    </row>
    <row r="679" spans="1:10" x14ac:dyDescent="0.25">
      <c r="A679">
        <v>20041018</v>
      </c>
      <c r="B679">
        <v>53.66</v>
      </c>
      <c r="C679">
        <v>46.103999999999999</v>
      </c>
      <c r="D679">
        <v>0</v>
      </c>
      <c r="E679">
        <f t="shared" si="61"/>
        <v>9994</v>
      </c>
      <c r="F679">
        <f t="shared" si="62"/>
        <v>3</v>
      </c>
      <c r="G679">
        <f t="shared" si="63"/>
        <v>553</v>
      </c>
      <c r="H679">
        <f t="shared" si="64"/>
        <v>-118447.86000000093</v>
      </c>
      <c r="I679" s="1">
        <f t="shared" si="60"/>
        <v>21148818.472038534</v>
      </c>
      <c r="J679">
        <f t="shared" si="65"/>
        <v>249893</v>
      </c>
    </row>
    <row r="680" spans="1:10" x14ac:dyDescent="0.25">
      <c r="A680">
        <v>20041019</v>
      </c>
      <c r="B680">
        <v>53.28</v>
      </c>
      <c r="C680">
        <v>46.017000000000003</v>
      </c>
      <c r="D680">
        <v>0</v>
      </c>
      <c r="E680">
        <f t="shared" si="61"/>
        <v>9994</v>
      </c>
      <c r="F680">
        <f t="shared" si="62"/>
        <v>3</v>
      </c>
      <c r="G680">
        <f t="shared" si="63"/>
        <v>547</v>
      </c>
      <c r="H680">
        <f t="shared" si="64"/>
        <v>-21740.690999999049</v>
      </c>
      <c r="I680" s="1">
        <f t="shared" si="60"/>
        <v>21129089.297490798</v>
      </c>
      <c r="J680">
        <f t="shared" si="65"/>
        <v>249896</v>
      </c>
    </row>
    <row r="681" spans="1:10" x14ac:dyDescent="0.25">
      <c r="A681">
        <v>20041020</v>
      </c>
      <c r="B681">
        <v>54.91</v>
      </c>
      <c r="C681">
        <v>47.226999999999997</v>
      </c>
      <c r="D681">
        <v>0</v>
      </c>
      <c r="E681">
        <f t="shared" si="61"/>
        <v>9995</v>
      </c>
      <c r="F681">
        <f t="shared" si="62"/>
        <v>3</v>
      </c>
      <c r="G681">
        <f t="shared" si="63"/>
        <v>542</v>
      </c>
      <c r="H681">
        <f t="shared" si="64"/>
        <v>302374.15999999846</v>
      </c>
      <c r="I681" s="1">
        <f t="shared" si="60"/>
        <v>21433428.263794098</v>
      </c>
      <c r="J681">
        <f t="shared" si="65"/>
        <v>249899</v>
      </c>
    </row>
    <row r="682" spans="1:10" x14ac:dyDescent="0.25">
      <c r="A682">
        <v>20041021</v>
      </c>
      <c r="B682">
        <v>54.46</v>
      </c>
      <c r="C682">
        <v>47.332999999999998</v>
      </c>
      <c r="D682">
        <v>0</v>
      </c>
      <c r="E682">
        <f t="shared" si="61"/>
        <v>9995</v>
      </c>
      <c r="F682">
        <f t="shared" si="62"/>
        <v>3</v>
      </c>
      <c r="G682">
        <f t="shared" si="63"/>
        <v>537</v>
      </c>
      <c r="H682">
        <f t="shared" si="64"/>
        <v>26489.294000000413</v>
      </c>
      <c r="I682" s="1">
        <f t="shared" si="60"/>
        <v>21461904.461055703</v>
      </c>
      <c r="J682">
        <f t="shared" si="65"/>
        <v>249902</v>
      </c>
    </row>
    <row r="683" spans="1:10" x14ac:dyDescent="0.25">
      <c r="A683">
        <v>20041022</v>
      </c>
      <c r="B683">
        <v>55.16</v>
      </c>
      <c r="C683">
        <v>47.554000000000002</v>
      </c>
      <c r="D683">
        <v>0</v>
      </c>
      <c r="E683">
        <f t="shared" si="61"/>
        <v>9995</v>
      </c>
      <c r="F683">
        <f t="shared" si="62"/>
        <v>3</v>
      </c>
      <c r="G683">
        <f t="shared" si="63"/>
        <v>532</v>
      </c>
      <c r="H683">
        <f t="shared" si="64"/>
        <v>55228.342000000906</v>
      </c>
      <c r="I683" s="1">
        <f t="shared" si="60"/>
        <v>21519125.484081589</v>
      </c>
      <c r="J683">
        <f t="shared" si="65"/>
        <v>249905</v>
      </c>
    </row>
    <row r="684" spans="1:10" x14ac:dyDescent="0.25">
      <c r="A684">
        <v>20041025</v>
      </c>
      <c r="B684">
        <v>55.54</v>
      </c>
      <c r="C684">
        <v>47.375999999999998</v>
      </c>
      <c r="D684">
        <v>0</v>
      </c>
      <c r="E684">
        <f t="shared" si="61"/>
        <v>9995</v>
      </c>
      <c r="F684">
        <f t="shared" si="62"/>
        <v>3</v>
      </c>
      <c r="G684">
        <f t="shared" si="63"/>
        <v>527</v>
      </c>
      <c r="H684">
        <f t="shared" si="64"/>
        <v>-44483.090000001095</v>
      </c>
      <c r="I684" s="1">
        <f t="shared" si="60"/>
        <v>21476641.553056318</v>
      </c>
      <c r="J684">
        <f t="shared" si="65"/>
        <v>249908</v>
      </c>
    </row>
    <row r="685" spans="1:10" x14ac:dyDescent="0.25">
      <c r="A685">
        <v>20041026</v>
      </c>
      <c r="B685">
        <v>55.17</v>
      </c>
      <c r="C685">
        <v>48.088999999999999</v>
      </c>
      <c r="D685">
        <v>0</v>
      </c>
      <c r="E685">
        <f t="shared" si="61"/>
        <v>9995</v>
      </c>
      <c r="F685">
        <f t="shared" si="62"/>
        <v>3</v>
      </c>
      <c r="G685">
        <f t="shared" si="63"/>
        <v>522</v>
      </c>
      <c r="H685">
        <f t="shared" si="64"/>
        <v>178184.40400000024</v>
      </c>
      <c r="I685" s="1">
        <f t="shared" si="60"/>
        <v>21656819.866247065</v>
      </c>
      <c r="J685">
        <f t="shared" si="65"/>
        <v>249911</v>
      </c>
    </row>
    <row r="686" spans="1:10" x14ac:dyDescent="0.25">
      <c r="A686">
        <v>20041027</v>
      </c>
      <c r="B686">
        <v>52.46</v>
      </c>
      <c r="C686">
        <v>46.959000000000003</v>
      </c>
      <c r="D686">
        <v>0</v>
      </c>
      <c r="E686">
        <f t="shared" si="61"/>
        <v>9995</v>
      </c>
      <c r="F686">
        <f t="shared" si="62"/>
        <v>3</v>
      </c>
      <c r="G686">
        <f t="shared" si="63"/>
        <v>517</v>
      </c>
      <c r="H686">
        <f t="shared" si="64"/>
        <v>-282399.42999999889</v>
      </c>
      <c r="I686" s="1">
        <f t="shared" si="60"/>
        <v>21376415.211397868</v>
      </c>
      <c r="J686">
        <f t="shared" si="65"/>
        <v>249914</v>
      </c>
    </row>
    <row r="687" spans="1:10" x14ac:dyDescent="0.25">
      <c r="A687">
        <v>20041028</v>
      </c>
      <c r="B687">
        <v>50.92</v>
      </c>
      <c r="C687">
        <v>45.88</v>
      </c>
      <c r="D687">
        <v>0</v>
      </c>
      <c r="E687">
        <f t="shared" si="61"/>
        <v>9995</v>
      </c>
      <c r="F687">
        <f t="shared" si="62"/>
        <v>3</v>
      </c>
      <c r="G687">
        <f t="shared" si="63"/>
        <v>512</v>
      </c>
      <c r="H687">
        <f t="shared" si="64"/>
        <v>-269657.20600000018</v>
      </c>
      <c r="I687" s="1">
        <f t="shared" si="60"/>
        <v>21108722.649794783</v>
      </c>
      <c r="J687">
        <f t="shared" si="65"/>
        <v>249917</v>
      </c>
    </row>
    <row r="688" spans="1:10" x14ac:dyDescent="0.25">
      <c r="A688">
        <v>20041029</v>
      </c>
      <c r="B688">
        <v>51.76</v>
      </c>
      <c r="C688">
        <v>46.594000000000001</v>
      </c>
      <c r="D688">
        <v>0</v>
      </c>
      <c r="E688">
        <f t="shared" si="61"/>
        <v>9995</v>
      </c>
      <c r="F688">
        <f t="shared" si="62"/>
        <v>3</v>
      </c>
      <c r="G688">
        <f t="shared" si="63"/>
        <v>507</v>
      </c>
      <c r="H688">
        <f t="shared" si="64"/>
        <v>178440.73799999966</v>
      </c>
      <c r="I688" s="1">
        <f t="shared" si="60"/>
        <v>21289110.815715767</v>
      </c>
      <c r="J688">
        <f t="shared" si="65"/>
        <v>249920</v>
      </c>
    </row>
    <row r="689" spans="1:10" x14ac:dyDescent="0.25">
      <c r="A689">
        <v>20041101</v>
      </c>
      <c r="B689">
        <v>50.13</v>
      </c>
      <c r="C689">
        <v>45.585999999999999</v>
      </c>
      <c r="D689">
        <v>0</v>
      </c>
      <c r="E689">
        <f t="shared" si="61"/>
        <v>9995</v>
      </c>
      <c r="F689">
        <f t="shared" si="62"/>
        <v>3</v>
      </c>
      <c r="G689">
        <f t="shared" si="63"/>
        <v>502</v>
      </c>
      <c r="H689">
        <f t="shared" si="64"/>
        <v>-251919.36000000066</v>
      </c>
      <c r="I689" s="1">
        <f t="shared" si="60"/>
        <v>21039145.166202027</v>
      </c>
      <c r="J689">
        <f t="shared" si="65"/>
        <v>249923</v>
      </c>
    </row>
    <row r="690" spans="1:10" x14ac:dyDescent="0.25">
      <c r="A690">
        <v>20041102</v>
      </c>
      <c r="B690">
        <v>49.62</v>
      </c>
      <c r="C690">
        <v>45.09</v>
      </c>
      <c r="D690">
        <v>0</v>
      </c>
      <c r="E690">
        <f t="shared" si="61"/>
        <v>9995</v>
      </c>
      <c r="F690">
        <f t="shared" si="62"/>
        <v>3</v>
      </c>
      <c r="G690">
        <f t="shared" si="63"/>
        <v>497</v>
      </c>
      <c r="H690">
        <f t="shared" si="64"/>
        <v>-123961.80799999878</v>
      </c>
      <c r="I690" s="1">
        <f t="shared" si="60"/>
        <v>20917114.52218033</v>
      </c>
      <c r="J690">
        <f t="shared" si="65"/>
        <v>249926</v>
      </c>
    </row>
    <row r="691" spans="1:10" x14ac:dyDescent="0.25">
      <c r="A691">
        <v>20041103</v>
      </c>
      <c r="B691">
        <v>50.88</v>
      </c>
      <c r="C691">
        <v>45.881999999999998</v>
      </c>
      <c r="D691">
        <v>0</v>
      </c>
      <c r="E691">
        <f t="shared" si="61"/>
        <v>9995</v>
      </c>
      <c r="F691">
        <f t="shared" si="62"/>
        <v>3</v>
      </c>
      <c r="G691">
        <f t="shared" si="63"/>
        <v>492</v>
      </c>
      <c r="H691">
        <f t="shared" si="64"/>
        <v>197941.39199999862</v>
      </c>
      <c r="I691" s="1">
        <f t="shared" si="60"/>
        <v>21116983.614519104</v>
      </c>
      <c r="J691">
        <f t="shared" si="65"/>
        <v>249929</v>
      </c>
    </row>
    <row r="692" spans="1:10" x14ac:dyDescent="0.25">
      <c r="A692">
        <v>20041104</v>
      </c>
      <c r="B692">
        <v>48.82</v>
      </c>
      <c r="C692">
        <v>44.649000000000001</v>
      </c>
      <c r="D692">
        <v>0</v>
      </c>
      <c r="E692">
        <f t="shared" si="61"/>
        <v>9995</v>
      </c>
      <c r="F692">
        <f t="shared" si="62"/>
        <v>3</v>
      </c>
      <c r="G692">
        <f t="shared" si="63"/>
        <v>487</v>
      </c>
      <c r="H692">
        <f t="shared" si="64"/>
        <v>-308162.45699999924</v>
      </c>
      <c r="I692" s="1">
        <f t="shared" si="60"/>
        <v>20810754.54923477</v>
      </c>
      <c r="J692">
        <f t="shared" si="65"/>
        <v>249932</v>
      </c>
    </row>
    <row r="693" spans="1:10" x14ac:dyDescent="0.25">
      <c r="A693">
        <v>20041105</v>
      </c>
      <c r="B693">
        <v>49.61</v>
      </c>
      <c r="C693">
        <v>45.378</v>
      </c>
      <c r="D693">
        <v>0</v>
      </c>
      <c r="E693">
        <f t="shared" si="61"/>
        <v>9995</v>
      </c>
      <c r="F693">
        <f t="shared" si="62"/>
        <v>3</v>
      </c>
      <c r="G693">
        <f t="shared" si="63"/>
        <v>482</v>
      </c>
      <c r="H693">
        <f t="shared" si="64"/>
        <v>182200.42799999981</v>
      </c>
      <c r="I693" s="1">
        <f t="shared" si="60"/>
        <v>20994867.819531713</v>
      </c>
      <c r="J693">
        <f t="shared" si="65"/>
        <v>249935</v>
      </c>
    </row>
    <row r="694" spans="1:10" x14ac:dyDescent="0.25">
      <c r="A694">
        <v>20041108</v>
      </c>
      <c r="B694">
        <v>49.08</v>
      </c>
      <c r="C694">
        <v>45.152999999999999</v>
      </c>
      <c r="D694">
        <v>0</v>
      </c>
      <c r="E694">
        <f t="shared" si="61"/>
        <v>9995</v>
      </c>
      <c r="F694">
        <f t="shared" si="62"/>
        <v>3</v>
      </c>
      <c r="G694">
        <f t="shared" si="63"/>
        <v>477</v>
      </c>
      <c r="H694">
        <f t="shared" si="64"/>
        <v>-56235.375000000357</v>
      </c>
      <c r="I694" s="1">
        <f t="shared" si="60"/>
        <v>20940557.366227776</v>
      </c>
      <c r="J694">
        <f t="shared" si="65"/>
        <v>249938</v>
      </c>
    </row>
    <row r="695" spans="1:10" x14ac:dyDescent="0.25">
      <c r="A695">
        <v>20041109</v>
      </c>
      <c r="B695">
        <v>47.37</v>
      </c>
      <c r="C695">
        <v>44.137</v>
      </c>
      <c r="D695">
        <v>0</v>
      </c>
      <c r="E695">
        <f t="shared" si="61"/>
        <v>9995</v>
      </c>
      <c r="F695">
        <f t="shared" si="62"/>
        <v>3</v>
      </c>
      <c r="G695">
        <f t="shared" si="63"/>
        <v>472</v>
      </c>
      <c r="H695">
        <f t="shared" si="64"/>
        <v>-253937.00799999957</v>
      </c>
      <c r="I695" s="1">
        <f t="shared" si="60"/>
        <v>20688532.386611573</v>
      </c>
      <c r="J695">
        <f t="shared" si="65"/>
        <v>249941</v>
      </c>
    </row>
    <row r="696" spans="1:10" x14ac:dyDescent="0.25">
      <c r="A696">
        <v>20041110</v>
      </c>
      <c r="B696">
        <v>48.86</v>
      </c>
      <c r="C696">
        <v>44.941000000000003</v>
      </c>
      <c r="D696">
        <v>0</v>
      </c>
      <c r="E696">
        <f t="shared" si="61"/>
        <v>9995</v>
      </c>
      <c r="F696">
        <f t="shared" si="62"/>
        <v>3</v>
      </c>
      <c r="G696">
        <f t="shared" si="63"/>
        <v>467</v>
      </c>
      <c r="H696">
        <f t="shared" si="64"/>
        <v>200952.56400000051</v>
      </c>
      <c r="I696" s="1">
        <f t="shared" si="60"/>
        <v>20891384.265791003</v>
      </c>
      <c r="J696">
        <f t="shared" si="65"/>
        <v>249944</v>
      </c>
    </row>
    <row r="697" spans="1:10" x14ac:dyDescent="0.25">
      <c r="A697">
        <v>20041112</v>
      </c>
      <c r="B697">
        <v>47.32</v>
      </c>
      <c r="C697">
        <v>43.872999999999998</v>
      </c>
      <c r="D697">
        <v>0</v>
      </c>
      <c r="E697">
        <f t="shared" si="61"/>
        <v>9995</v>
      </c>
      <c r="F697">
        <f t="shared" si="62"/>
        <v>3</v>
      </c>
      <c r="G697">
        <f t="shared" si="63"/>
        <v>462</v>
      </c>
      <c r="H697">
        <f t="shared" si="64"/>
        <v>-266940.19200000126</v>
      </c>
      <c r="I697" s="1">
        <f t="shared" si="60"/>
        <v>20626351.918722767</v>
      </c>
      <c r="J697">
        <f t="shared" si="65"/>
        <v>249947</v>
      </c>
    </row>
    <row r="698" spans="1:10" x14ac:dyDescent="0.25">
      <c r="A698">
        <v>20041115</v>
      </c>
      <c r="B698">
        <v>46.87</v>
      </c>
      <c r="C698">
        <v>43.65</v>
      </c>
      <c r="D698">
        <v>0</v>
      </c>
      <c r="E698">
        <f t="shared" si="61"/>
        <v>9995</v>
      </c>
      <c r="F698">
        <f t="shared" si="62"/>
        <v>3</v>
      </c>
      <c r="G698">
        <f t="shared" si="63"/>
        <v>457</v>
      </c>
      <c r="H698">
        <f t="shared" si="64"/>
        <v>-55738.180999999742</v>
      </c>
      <c r="I698" s="1">
        <f t="shared" si="60"/>
        <v>20572498.130401272</v>
      </c>
      <c r="J698">
        <f t="shared" si="65"/>
        <v>249950</v>
      </c>
    </row>
    <row r="699" spans="1:10" x14ac:dyDescent="0.25">
      <c r="A699">
        <v>20041116</v>
      </c>
      <c r="B699">
        <v>46.11</v>
      </c>
      <c r="C699">
        <v>43.067</v>
      </c>
      <c r="D699">
        <v>0</v>
      </c>
      <c r="E699">
        <f t="shared" si="61"/>
        <v>9995</v>
      </c>
      <c r="F699">
        <f t="shared" si="62"/>
        <v>3</v>
      </c>
      <c r="G699">
        <f t="shared" si="63"/>
        <v>452</v>
      </c>
      <c r="H699">
        <f t="shared" si="64"/>
        <v>-145720.8499999996</v>
      </c>
      <c r="I699" s="1">
        <f t="shared" si="60"/>
        <v>20428653.565651208</v>
      </c>
      <c r="J699">
        <f t="shared" si="65"/>
        <v>249953</v>
      </c>
    </row>
    <row r="700" spans="1:10" x14ac:dyDescent="0.25">
      <c r="A700">
        <v>20041117</v>
      </c>
      <c r="B700">
        <v>46.84</v>
      </c>
      <c r="C700">
        <v>43.695999999999998</v>
      </c>
      <c r="D700">
        <v>0</v>
      </c>
      <c r="E700">
        <f t="shared" si="61"/>
        <v>9995</v>
      </c>
      <c r="F700">
        <f t="shared" si="62"/>
        <v>3</v>
      </c>
      <c r="G700">
        <f t="shared" si="63"/>
        <v>447</v>
      </c>
      <c r="H700">
        <f t="shared" si="64"/>
        <v>157220.43699999945</v>
      </c>
      <c r="I700" s="1">
        <f t="shared" si="60"/>
        <v>20587742.429392457</v>
      </c>
      <c r="J700">
        <f t="shared" si="65"/>
        <v>249956</v>
      </c>
    </row>
    <row r="701" spans="1:10" x14ac:dyDescent="0.25">
      <c r="A701">
        <v>20041118</v>
      </c>
      <c r="B701">
        <v>46.22</v>
      </c>
      <c r="C701">
        <v>43.033999999999999</v>
      </c>
      <c r="D701">
        <v>0</v>
      </c>
      <c r="E701">
        <f t="shared" si="61"/>
        <v>9996</v>
      </c>
      <c r="F701">
        <f t="shared" si="62"/>
        <v>2</v>
      </c>
      <c r="G701">
        <f t="shared" si="63"/>
        <v>443</v>
      </c>
      <c r="H701">
        <f t="shared" si="64"/>
        <v>-165470.87199999977</v>
      </c>
      <c r="I701" s="1">
        <f t="shared" si="60"/>
        <v>20424103.413752809</v>
      </c>
      <c r="J701">
        <f t="shared" si="65"/>
        <v>249958</v>
      </c>
    </row>
    <row r="702" spans="1:10" x14ac:dyDescent="0.25">
      <c r="A702">
        <v>20041119</v>
      </c>
      <c r="B702">
        <v>48.44</v>
      </c>
      <c r="C702">
        <v>44.594999999999999</v>
      </c>
      <c r="D702">
        <v>0</v>
      </c>
      <c r="E702">
        <f t="shared" si="61"/>
        <v>9996</v>
      </c>
      <c r="F702">
        <f t="shared" si="62"/>
        <v>2</v>
      </c>
      <c r="G702">
        <f t="shared" si="63"/>
        <v>439</v>
      </c>
      <c r="H702">
        <f t="shared" si="64"/>
        <v>390184.43799999997</v>
      </c>
      <c r="I702" s="1">
        <f t="shared" si="60"/>
        <v>20816115.495430913</v>
      </c>
      <c r="J702">
        <f t="shared" si="65"/>
        <v>249960</v>
      </c>
    </row>
    <row r="703" spans="1:10" x14ac:dyDescent="0.25">
      <c r="A703">
        <v>20041122</v>
      </c>
      <c r="B703">
        <v>48.49</v>
      </c>
      <c r="C703">
        <v>44.664999999999999</v>
      </c>
      <c r="D703">
        <v>0</v>
      </c>
      <c r="E703">
        <f t="shared" si="61"/>
        <v>9996</v>
      </c>
      <c r="F703">
        <f t="shared" si="62"/>
        <v>2</v>
      </c>
      <c r="G703">
        <f t="shared" si="63"/>
        <v>435</v>
      </c>
      <c r="H703">
        <f t="shared" si="64"/>
        <v>17497.20000000007</v>
      </c>
      <c r="I703" s="1">
        <f t="shared" si="60"/>
        <v>20835471.900005549</v>
      </c>
      <c r="J703">
        <f t="shared" si="65"/>
        <v>249962</v>
      </c>
    </row>
    <row r="704" spans="1:10" x14ac:dyDescent="0.25">
      <c r="A704">
        <v>20041123</v>
      </c>
      <c r="B704">
        <v>48.74</v>
      </c>
      <c r="C704">
        <v>45.206000000000003</v>
      </c>
      <c r="D704">
        <v>0</v>
      </c>
      <c r="E704">
        <f t="shared" si="61"/>
        <v>9996</v>
      </c>
      <c r="F704">
        <f t="shared" si="62"/>
        <v>2</v>
      </c>
      <c r="G704">
        <f t="shared" si="63"/>
        <v>431</v>
      </c>
      <c r="H704">
        <f t="shared" si="64"/>
        <v>135229.44200000097</v>
      </c>
      <c r="I704" s="1">
        <f t="shared" si="60"/>
        <v>20972563.094551556</v>
      </c>
      <c r="J704">
        <f t="shared" si="65"/>
        <v>249964</v>
      </c>
    </row>
    <row r="705" spans="1:10" x14ac:dyDescent="0.25">
      <c r="A705">
        <v>20041124</v>
      </c>
      <c r="B705">
        <v>49.26</v>
      </c>
      <c r="C705">
        <v>45.4</v>
      </c>
      <c r="D705">
        <v>0</v>
      </c>
      <c r="E705">
        <f t="shared" si="61"/>
        <v>9996</v>
      </c>
      <c r="F705">
        <f t="shared" si="62"/>
        <v>2</v>
      </c>
      <c r="G705">
        <f t="shared" si="63"/>
        <v>427</v>
      </c>
      <c r="H705">
        <f t="shared" si="64"/>
        <v>48493.015999998875</v>
      </c>
      <c r="I705" s="1">
        <f t="shared" si="60"/>
        <v>21022930.910199117</v>
      </c>
      <c r="J705">
        <f t="shared" si="65"/>
        <v>249966</v>
      </c>
    </row>
    <row r="706" spans="1:10" x14ac:dyDescent="0.25">
      <c r="A706">
        <v>20041129</v>
      </c>
      <c r="B706">
        <v>49.76</v>
      </c>
      <c r="C706">
        <v>45.933999999999997</v>
      </c>
      <c r="D706">
        <v>0</v>
      </c>
      <c r="E706">
        <f t="shared" si="61"/>
        <v>9996</v>
      </c>
      <c r="F706">
        <f t="shared" si="62"/>
        <v>2</v>
      </c>
      <c r="G706">
        <f t="shared" si="63"/>
        <v>423</v>
      </c>
      <c r="H706">
        <f t="shared" si="64"/>
        <v>133481.84399999972</v>
      </c>
      <c r="I706" s="1">
        <f t="shared" si="60"/>
        <v>21158293.582737934</v>
      </c>
      <c r="J706">
        <f t="shared" si="65"/>
        <v>249968</v>
      </c>
    </row>
    <row r="707" spans="1:10" x14ac:dyDescent="0.25">
      <c r="A707">
        <v>20041130</v>
      </c>
      <c r="B707">
        <v>49.13</v>
      </c>
      <c r="C707">
        <v>45.933</v>
      </c>
      <c r="D707">
        <v>0</v>
      </c>
      <c r="E707">
        <f t="shared" si="61"/>
        <v>9996</v>
      </c>
      <c r="F707">
        <f t="shared" si="62"/>
        <v>2</v>
      </c>
      <c r="G707">
        <f t="shared" si="63"/>
        <v>419</v>
      </c>
      <c r="H707">
        <f t="shared" si="64"/>
        <v>-249.96799999941743</v>
      </c>
      <c r="I707" s="1">
        <f t="shared" si="60"/>
        <v>21159932.752291556</v>
      </c>
      <c r="J707">
        <f t="shared" si="65"/>
        <v>249970</v>
      </c>
    </row>
    <row r="708" spans="1:10" x14ac:dyDescent="0.25">
      <c r="A708">
        <v>20041201</v>
      </c>
      <c r="B708">
        <v>45.49</v>
      </c>
      <c r="C708">
        <v>43.573</v>
      </c>
      <c r="D708">
        <v>0</v>
      </c>
      <c r="E708">
        <f t="shared" si="61"/>
        <v>9996</v>
      </c>
      <c r="F708">
        <f t="shared" si="62"/>
        <v>2</v>
      </c>
      <c r="G708">
        <f t="shared" si="63"/>
        <v>415</v>
      </c>
      <c r="H708">
        <f t="shared" si="64"/>
        <v>-589929.19999999984</v>
      </c>
      <c r="I708" s="1">
        <f t="shared" ref="I708:I771" si="66">I707*1.00008-E708*B708+10000*B708+H708-F708*0.0005*C708</f>
        <v>20571878.263338745</v>
      </c>
      <c r="J708">
        <f t="shared" si="65"/>
        <v>249972</v>
      </c>
    </row>
    <row r="709" spans="1:10" x14ac:dyDescent="0.25">
      <c r="A709">
        <v>20041202</v>
      </c>
      <c r="B709">
        <v>43.25</v>
      </c>
      <c r="C709">
        <v>41.911000000000001</v>
      </c>
      <c r="D709">
        <v>0</v>
      </c>
      <c r="E709">
        <f t="shared" ref="E709:E772" si="67">-ROUND(0.01*G708,0)+10000</f>
        <v>9996</v>
      </c>
      <c r="F709">
        <f t="shared" ref="F709:F772" si="68">ROUND(ROUND(G708*0.01,0)*0.5,0)</f>
        <v>2</v>
      </c>
      <c r="G709">
        <f t="shared" ref="G709:G772" si="69">G708+E709-10000</f>
        <v>411</v>
      </c>
      <c r="H709">
        <f t="shared" ref="H709:H772" si="70">(C709-C708-D709)*J708</f>
        <v>-415453.46399999975</v>
      </c>
      <c r="I709" s="1">
        <f t="shared" si="66"/>
        <v>20158243.507688813</v>
      </c>
      <c r="J709">
        <f t="shared" ref="J709:J772" si="71">J708+F709</f>
        <v>249974</v>
      </c>
    </row>
    <row r="710" spans="1:10" x14ac:dyDescent="0.25">
      <c r="A710">
        <v>20041203</v>
      </c>
      <c r="B710">
        <v>42.54</v>
      </c>
      <c r="C710">
        <v>41.256</v>
      </c>
      <c r="D710">
        <v>0</v>
      </c>
      <c r="E710">
        <f t="shared" si="67"/>
        <v>9996</v>
      </c>
      <c r="F710">
        <f t="shared" si="68"/>
        <v>2</v>
      </c>
      <c r="G710">
        <f t="shared" si="69"/>
        <v>407</v>
      </c>
      <c r="H710">
        <f t="shared" si="70"/>
        <v>-163732.97000000029</v>
      </c>
      <c r="I710" s="1">
        <f t="shared" si="66"/>
        <v>19996293.315913431</v>
      </c>
      <c r="J710">
        <f t="shared" si="71"/>
        <v>249976</v>
      </c>
    </row>
    <row r="711" spans="1:10" x14ac:dyDescent="0.25">
      <c r="A711">
        <v>20041206</v>
      </c>
      <c r="B711">
        <v>42.98</v>
      </c>
      <c r="C711">
        <v>41.677999999999997</v>
      </c>
      <c r="D711">
        <v>0</v>
      </c>
      <c r="E711">
        <f t="shared" si="67"/>
        <v>9996</v>
      </c>
      <c r="F711">
        <f t="shared" si="68"/>
        <v>2</v>
      </c>
      <c r="G711">
        <f t="shared" si="69"/>
        <v>403</v>
      </c>
      <c r="H711">
        <f t="shared" si="70"/>
        <v>105489.87199999926</v>
      </c>
      <c r="I711" s="1">
        <f t="shared" si="66"/>
        <v>20103554.769700706</v>
      </c>
      <c r="J711">
        <f t="shared" si="71"/>
        <v>249978</v>
      </c>
    </row>
    <row r="712" spans="1:10" x14ac:dyDescent="0.25">
      <c r="A712">
        <v>20041207</v>
      </c>
      <c r="B712">
        <v>41.46</v>
      </c>
      <c r="C712">
        <v>40.68</v>
      </c>
      <c r="D712">
        <v>0</v>
      </c>
      <c r="E712">
        <f t="shared" si="67"/>
        <v>9996</v>
      </c>
      <c r="F712">
        <f t="shared" si="68"/>
        <v>2</v>
      </c>
      <c r="G712">
        <f t="shared" si="69"/>
        <v>399</v>
      </c>
      <c r="H712">
        <f t="shared" si="70"/>
        <v>-249478.04399999938</v>
      </c>
      <c r="I712" s="1">
        <f t="shared" si="66"/>
        <v>19855850.809402283</v>
      </c>
      <c r="J712">
        <f t="shared" si="71"/>
        <v>249980</v>
      </c>
    </row>
    <row r="713" spans="1:10" x14ac:dyDescent="0.25">
      <c r="A713">
        <v>20041208</v>
      </c>
      <c r="B713">
        <v>41.94</v>
      </c>
      <c r="C713">
        <v>40.951999999999998</v>
      </c>
      <c r="D713">
        <v>0</v>
      </c>
      <c r="E713">
        <f t="shared" si="67"/>
        <v>9996</v>
      </c>
      <c r="F713">
        <f t="shared" si="68"/>
        <v>2</v>
      </c>
      <c r="G713">
        <f t="shared" si="69"/>
        <v>395</v>
      </c>
      <c r="H713">
        <f t="shared" si="70"/>
        <v>67994.559999999619</v>
      </c>
      <c r="I713" s="1">
        <f t="shared" si="66"/>
        <v>19925601.556515038</v>
      </c>
      <c r="J713">
        <f t="shared" si="71"/>
        <v>249982</v>
      </c>
    </row>
    <row r="714" spans="1:10" x14ac:dyDescent="0.25">
      <c r="A714">
        <v>20041209</v>
      </c>
      <c r="B714">
        <v>42.53</v>
      </c>
      <c r="C714">
        <v>41.497999999999998</v>
      </c>
      <c r="D714">
        <v>0</v>
      </c>
      <c r="E714">
        <f t="shared" si="67"/>
        <v>9996</v>
      </c>
      <c r="F714">
        <f t="shared" si="68"/>
        <v>2</v>
      </c>
      <c r="G714">
        <f t="shared" si="69"/>
        <v>391</v>
      </c>
      <c r="H714">
        <f t="shared" si="70"/>
        <v>136490.17199999985</v>
      </c>
      <c r="I714" s="1">
        <f t="shared" si="66"/>
        <v>20063855.855141558</v>
      </c>
      <c r="J714">
        <f t="shared" si="71"/>
        <v>249984</v>
      </c>
    </row>
    <row r="715" spans="1:10" x14ac:dyDescent="0.25">
      <c r="A715">
        <v>20041210</v>
      </c>
      <c r="B715">
        <v>40.71</v>
      </c>
      <c r="C715">
        <v>40.485999999999997</v>
      </c>
      <c r="D715">
        <v>0</v>
      </c>
      <c r="E715">
        <f t="shared" si="67"/>
        <v>9996</v>
      </c>
      <c r="F715">
        <f t="shared" si="68"/>
        <v>2</v>
      </c>
      <c r="G715">
        <f t="shared" si="69"/>
        <v>387</v>
      </c>
      <c r="H715">
        <f t="shared" si="70"/>
        <v>-252983.80800000011</v>
      </c>
      <c r="I715" s="1">
        <f t="shared" si="66"/>
        <v>19812639.955123972</v>
      </c>
      <c r="J715">
        <f t="shared" si="71"/>
        <v>249986</v>
      </c>
    </row>
    <row r="716" spans="1:10" x14ac:dyDescent="0.25">
      <c r="A716">
        <v>20041213</v>
      </c>
      <c r="B716">
        <v>41.01</v>
      </c>
      <c r="C716">
        <v>40.783999999999999</v>
      </c>
      <c r="D716">
        <v>0</v>
      </c>
      <c r="E716">
        <f t="shared" si="67"/>
        <v>9996</v>
      </c>
      <c r="F716">
        <f t="shared" si="68"/>
        <v>2</v>
      </c>
      <c r="G716">
        <f t="shared" si="69"/>
        <v>383</v>
      </c>
      <c r="H716">
        <f t="shared" si="70"/>
        <v>74495.82800000046</v>
      </c>
      <c r="I716" s="1">
        <f t="shared" si="66"/>
        <v>19888884.793536384</v>
      </c>
      <c r="J716">
        <f t="shared" si="71"/>
        <v>249988</v>
      </c>
    </row>
    <row r="717" spans="1:10" x14ac:dyDescent="0.25">
      <c r="A717">
        <v>20041214</v>
      </c>
      <c r="B717">
        <v>41.82</v>
      </c>
      <c r="C717">
        <v>41.036000000000001</v>
      </c>
      <c r="D717">
        <v>0</v>
      </c>
      <c r="E717">
        <f t="shared" si="67"/>
        <v>9996</v>
      </c>
      <c r="F717">
        <f t="shared" si="68"/>
        <v>2</v>
      </c>
      <c r="G717">
        <f t="shared" si="69"/>
        <v>379</v>
      </c>
      <c r="H717">
        <f t="shared" si="70"/>
        <v>62996.976000000614</v>
      </c>
      <c r="I717" s="1">
        <f t="shared" si="66"/>
        <v>19953640.11928387</v>
      </c>
      <c r="J717">
        <f t="shared" si="71"/>
        <v>249990</v>
      </c>
    </row>
    <row r="718" spans="1:10" x14ac:dyDescent="0.25">
      <c r="A718">
        <v>20041215</v>
      </c>
      <c r="B718">
        <v>44.19</v>
      </c>
      <c r="C718">
        <v>42.58</v>
      </c>
      <c r="D718">
        <v>0</v>
      </c>
      <c r="E718">
        <f t="shared" si="67"/>
        <v>9996</v>
      </c>
      <c r="F718">
        <f t="shared" si="68"/>
        <v>2</v>
      </c>
      <c r="G718">
        <f t="shared" si="69"/>
        <v>375</v>
      </c>
      <c r="H718">
        <f t="shared" si="70"/>
        <v>385984.55999999924</v>
      </c>
      <c r="I718" s="1">
        <f t="shared" si="66"/>
        <v>20341397.687913414</v>
      </c>
      <c r="J718">
        <f t="shared" si="71"/>
        <v>249992</v>
      </c>
    </row>
    <row r="719" spans="1:10" x14ac:dyDescent="0.25">
      <c r="A719">
        <v>20041216</v>
      </c>
      <c r="B719">
        <v>44.18</v>
      </c>
      <c r="C719">
        <v>42.44</v>
      </c>
      <c r="D719">
        <v>0</v>
      </c>
      <c r="E719">
        <f t="shared" si="67"/>
        <v>9996</v>
      </c>
      <c r="F719">
        <f t="shared" si="68"/>
        <v>2</v>
      </c>
      <c r="G719">
        <f t="shared" si="69"/>
        <v>371</v>
      </c>
      <c r="H719">
        <f t="shared" si="70"/>
        <v>-34998.880000000143</v>
      </c>
      <c r="I719" s="1">
        <f t="shared" si="66"/>
        <v>20308202.797288448</v>
      </c>
      <c r="J719">
        <f t="shared" si="71"/>
        <v>249994</v>
      </c>
    </row>
    <row r="720" spans="1:10" x14ac:dyDescent="0.25">
      <c r="A720">
        <v>20041217</v>
      </c>
      <c r="B720">
        <v>46.28</v>
      </c>
      <c r="C720">
        <v>43.808</v>
      </c>
      <c r="D720">
        <v>0</v>
      </c>
      <c r="E720">
        <f t="shared" si="67"/>
        <v>9996</v>
      </c>
      <c r="F720">
        <f t="shared" si="68"/>
        <v>2</v>
      </c>
      <c r="G720">
        <f t="shared" si="69"/>
        <v>367</v>
      </c>
      <c r="H720">
        <f t="shared" si="70"/>
        <v>341991.79200000054</v>
      </c>
      <c r="I720" s="1">
        <f t="shared" si="66"/>
        <v>20652004.321704235</v>
      </c>
      <c r="J720">
        <f t="shared" si="71"/>
        <v>249996</v>
      </c>
    </row>
    <row r="721" spans="1:10" x14ac:dyDescent="0.25">
      <c r="A721">
        <v>20041220</v>
      </c>
      <c r="B721">
        <v>45.64</v>
      </c>
      <c r="C721">
        <v>43.201000000000001</v>
      </c>
      <c r="D721">
        <v>0</v>
      </c>
      <c r="E721">
        <f t="shared" si="67"/>
        <v>9996</v>
      </c>
      <c r="F721">
        <f t="shared" si="68"/>
        <v>2</v>
      </c>
      <c r="G721">
        <f t="shared" si="69"/>
        <v>363</v>
      </c>
      <c r="H721">
        <f t="shared" si="70"/>
        <v>-151747.57199999984</v>
      </c>
      <c r="I721" s="1">
        <f t="shared" si="66"/>
        <v>20502091.42684897</v>
      </c>
      <c r="J721">
        <f t="shared" si="71"/>
        <v>249998</v>
      </c>
    </row>
    <row r="722" spans="1:10" x14ac:dyDescent="0.25">
      <c r="A722">
        <v>20041221</v>
      </c>
      <c r="B722">
        <v>45.55</v>
      </c>
      <c r="C722">
        <v>43.069000000000003</v>
      </c>
      <c r="D722">
        <v>0</v>
      </c>
      <c r="E722">
        <f t="shared" si="67"/>
        <v>9996</v>
      </c>
      <c r="F722">
        <f t="shared" si="68"/>
        <v>2</v>
      </c>
      <c r="G722">
        <f t="shared" si="69"/>
        <v>359</v>
      </c>
      <c r="H722">
        <f t="shared" si="70"/>
        <v>-32999.735999999473</v>
      </c>
      <c r="I722" s="1">
        <f t="shared" si="66"/>
        <v>20470914.01509412</v>
      </c>
      <c r="J722">
        <f t="shared" si="71"/>
        <v>250000</v>
      </c>
    </row>
    <row r="723" spans="1:10" x14ac:dyDescent="0.25">
      <c r="A723">
        <v>20041222</v>
      </c>
      <c r="B723">
        <v>44.05</v>
      </c>
      <c r="C723">
        <v>42.12</v>
      </c>
      <c r="D723">
        <v>0</v>
      </c>
      <c r="E723">
        <f t="shared" si="67"/>
        <v>9996</v>
      </c>
      <c r="F723">
        <f t="shared" si="68"/>
        <v>2</v>
      </c>
      <c r="G723">
        <f t="shared" si="69"/>
        <v>355</v>
      </c>
      <c r="H723">
        <f t="shared" si="70"/>
        <v>-237250.00000000128</v>
      </c>
      <c r="I723" s="1">
        <f t="shared" si="66"/>
        <v>20235477.846095331</v>
      </c>
      <c r="J723">
        <f t="shared" si="71"/>
        <v>250002</v>
      </c>
    </row>
    <row r="724" spans="1:10" x14ac:dyDescent="0.25">
      <c r="A724">
        <v>20041223</v>
      </c>
      <c r="B724">
        <v>43.99</v>
      </c>
      <c r="C724">
        <v>41.957000000000001</v>
      </c>
      <c r="D724">
        <v>0</v>
      </c>
      <c r="E724">
        <f t="shared" si="67"/>
        <v>9996</v>
      </c>
      <c r="F724">
        <f t="shared" si="68"/>
        <v>2</v>
      </c>
      <c r="G724">
        <f t="shared" si="69"/>
        <v>351</v>
      </c>
      <c r="H724">
        <f t="shared" si="70"/>
        <v>-40750.325999999179</v>
      </c>
      <c r="I724" s="1">
        <f t="shared" si="66"/>
        <v>20196522.276366025</v>
      </c>
      <c r="J724">
        <f t="shared" si="71"/>
        <v>250004</v>
      </c>
    </row>
    <row r="725" spans="1:10" x14ac:dyDescent="0.25">
      <c r="A725">
        <v>20041227</v>
      </c>
      <c r="B725">
        <v>41.33</v>
      </c>
      <c r="C725">
        <v>40.124000000000002</v>
      </c>
      <c r="D725">
        <v>0</v>
      </c>
      <c r="E725">
        <f t="shared" si="67"/>
        <v>9996</v>
      </c>
      <c r="F725">
        <f t="shared" si="68"/>
        <v>2</v>
      </c>
      <c r="G725">
        <f t="shared" si="69"/>
        <v>347</v>
      </c>
      <c r="H725">
        <f t="shared" si="70"/>
        <v>-458257.33199999959</v>
      </c>
      <c r="I725" s="1">
        <f t="shared" si="66"/>
        <v>19740045.946024138</v>
      </c>
      <c r="J725">
        <f t="shared" si="71"/>
        <v>250006</v>
      </c>
    </row>
    <row r="726" spans="1:10" x14ac:dyDescent="0.25">
      <c r="A726">
        <v>20041228</v>
      </c>
      <c r="B726">
        <v>41.78</v>
      </c>
      <c r="C726">
        <v>40.463000000000001</v>
      </c>
      <c r="D726">
        <v>0</v>
      </c>
      <c r="E726">
        <f t="shared" si="67"/>
        <v>9997</v>
      </c>
      <c r="F726">
        <f t="shared" si="68"/>
        <v>2</v>
      </c>
      <c r="G726">
        <f t="shared" si="69"/>
        <v>344</v>
      </c>
      <c r="H726">
        <f t="shared" si="70"/>
        <v>84752.033999999665</v>
      </c>
      <c r="I726" s="1">
        <f t="shared" si="66"/>
        <v>19826502.48323682</v>
      </c>
      <c r="J726">
        <f t="shared" si="71"/>
        <v>250008</v>
      </c>
    </row>
    <row r="727" spans="1:10" x14ac:dyDescent="0.25">
      <c r="A727">
        <v>20041229</v>
      </c>
      <c r="B727">
        <v>43.65</v>
      </c>
      <c r="C727">
        <v>41.817</v>
      </c>
      <c r="D727">
        <v>0</v>
      </c>
      <c r="E727">
        <f t="shared" si="67"/>
        <v>9997</v>
      </c>
      <c r="F727">
        <f t="shared" si="68"/>
        <v>2</v>
      </c>
      <c r="G727">
        <f t="shared" si="69"/>
        <v>341</v>
      </c>
      <c r="H727">
        <f t="shared" si="70"/>
        <v>338510.83199999982</v>
      </c>
      <c r="I727" s="1">
        <f t="shared" si="66"/>
        <v>20166730.343618479</v>
      </c>
      <c r="J727">
        <f t="shared" si="71"/>
        <v>250010</v>
      </c>
    </row>
    <row r="728" spans="1:10" s="3" customFormat="1" ht="15.75" thickBot="1" x14ac:dyDescent="0.3">
      <c r="A728" s="3">
        <v>20041230</v>
      </c>
      <c r="B728" s="3">
        <v>43.46</v>
      </c>
      <c r="C728" s="3">
        <v>41.649000000000001</v>
      </c>
      <c r="E728" s="3">
        <v>0</v>
      </c>
      <c r="F728" s="3">
        <v>0</v>
      </c>
      <c r="G728" s="3">
        <v>500000</v>
      </c>
      <c r="H728" s="3">
        <v>0</v>
      </c>
      <c r="I728" s="4">
        <v>0</v>
      </c>
      <c r="J728" s="3">
        <v>0</v>
      </c>
    </row>
    <row r="729" spans="1:10" x14ac:dyDescent="0.25">
      <c r="A729">
        <v>20050103</v>
      </c>
      <c r="B729">
        <v>42.13</v>
      </c>
      <c r="C729">
        <v>40.892000000000003</v>
      </c>
      <c r="D729">
        <v>0</v>
      </c>
      <c r="E729">
        <f>-ROUND(0.01*G728,0)+10000</f>
        <v>5000</v>
      </c>
      <c r="F729">
        <f>ROUND(ROUND(G728*0.01,0)*0.5,0)</f>
        <v>2500</v>
      </c>
      <c r="G729">
        <f>G728+E729-10000</f>
        <v>495000</v>
      </c>
      <c r="H729">
        <v>0</v>
      </c>
      <c r="I729" s="1">
        <f>I728*1.00008-E729*B729+10000*B729+H729-F729*0.0005*C729</f>
        <v>210598.88500000001</v>
      </c>
      <c r="J729">
        <f>J728+F729</f>
        <v>2500</v>
      </c>
    </row>
    <row r="730" spans="1:10" x14ac:dyDescent="0.25">
      <c r="A730">
        <v>20050104</v>
      </c>
      <c r="B730">
        <v>43.91</v>
      </c>
      <c r="C730">
        <v>42.08</v>
      </c>
      <c r="D730">
        <v>0</v>
      </c>
      <c r="E730">
        <f t="shared" si="67"/>
        <v>5050</v>
      </c>
      <c r="F730">
        <f t="shared" si="68"/>
        <v>2475</v>
      </c>
      <c r="G730">
        <f t="shared" si="69"/>
        <v>490050</v>
      </c>
      <c r="H730">
        <f t="shared" si="70"/>
        <v>2969.9999999999882</v>
      </c>
      <c r="I730" s="1">
        <f t="shared" si="66"/>
        <v>430888.1589108</v>
      </c>
      <c r="J730">
        <f t="shared" si="71"/>
        <v>4975</v>
      </c>
    </row>
    <row r="731" spans="1:10" x14ac:dyDescent="0.25">
      <c r="A731">
        <v>20050105</v>
      </c>
      <c r="B731">
        <v>43.39</v>
      </c>
      <c r="C731">
        <v>41.634</v>
      </c>
      <c r="D731">
        <v>0</v>
      </c>
      <c r="E731">
        <f t="shared" si="67"/>
        <v>5099</v>
      </c>
      <c r="F731">
        <f t="shared" si="68"/>
        <v>2451</v>
      </c>
      <c r="G731">
        <f t="shared" si="69"/>
        <v>485149</v>
      </c>
      <c r="H731">
        <f t="shared" si="70"/>
        <v>-2218.8499999999899</v>
      </c>
      <c r="I731" s="1">
        <f t="shared" si="66"/>
        <v>641307.14749651297</v>
      </c>
      <c r="J731">
        <f t="shared" si="71"/>
        <v>7426</v>
      </c>
    </row>
    <row r="732" spans="1:10" x14ac:dyDescent="0.25">
      <c r="A732">
        <v>20050106</v>
      </c>
      <c r="B732">
        <v>45.56</v>
      </c>
      <c r="C732">
        <v>43.03</v>
      </c>
      <c r="D732">
        <v>0</v>
      </c>
      <c r="E732">
        <f t="shared" si="67"/>
        <v>5149</v>
      </c>
      <c r="F732">
        <f t="shared" si="68"/>
        <v>2426</v>
      </c>
      <c r="G732">
        <f t="shared" si="69"/>
        <v>480298</v>
      </c>
      <c r="H732">
        <f t="shared" si="70"/>
        <v>10366.696000000005</v>
      </c>
      <c r="I732" s="1">
        <f t="shared" si="66"/>
        <v>872684.51267831284</v>
      </c>
      <c r="J732">
        <f t="shared" si="71"/>
        <v>9852</v>
      </c>
    </row>
    <row r="733" spans="1:10" x14ac:dyDescent="0.25">
      <c r="A733">
        <v>20050107</v>
      </c>
      <c r="B733">
        <v>45.43</v>
      </c>
      <c r="C733">
        <v>42.908999999999999</v>
      </c>
      <c r="D733">
        <v>0</v>
      </c>
      <c r="E733">
        <f t="shared" si="67"/>
        <v>5197</v>
      </c>
      <c r="F733">
        <f t="shared" si="68"/>
        <v>2402</v>
      </c>
      <c r="G733">
        <f t="shared" si="69"/>
        <v>475495</v>
      </c>
      <c r="H733">
        <f t="shared" si="70"/>
        <v>-1192.0920000000219</v>
      </c>
      <c r="I733" s="1">
        <f t="shared" si="66"/>
        <v>1089710.9917303273</v>
      </c>
      <c r="J733">
        <f t="shared" si="71"/>
        <v>12254</v>
      </c>
    </row>
    <row r="734" spans="1:10" x14ac:dyDescent="0.25">
      <c r="A734">
        <v>20050110</v>
      </c>
      <c r="B734">
        <v>45.33</v>
      </c>
      <c r="C734">
        <v>42.767000000000003</v>
      </c>
      <c r="D734">
        <v>0</v>
      </c>
      <c r="E734">
        <f t="shared" si="67"/>
        <v>5245</v>
      </c>
      <c r="F734">
        <f t="shared" si="68"/>
        <v>2378</v>
      </c>
      <c r="G734">
        <f t="shared" si="69"/>
        <v>470740</v>
      </c>
      <c r="H734">
        <f t="shared" si="70"/>
        <v>-1740.0679999999497</v>
      </c>
      <c r="I734" s="1">
        <f t="shared" si="66"/>
        <v>1303551.4006466656</v>
      </c>
      <c r="J734">
        <f t="shared" si="71"/>
        <v>14632</v>
      </c>
    </row>
    <row r="735" spans="1:10" x14ac:dyDescent="0.25">
      <c r="A735">
        <v>20050111</v>
      </c>
      <c r="B735">
        <v>45.68</v>
      </c>
      <c r="C735">
        <v>42.997999999999998</v>
      </c>
      <c r="D735">
        <v>0</v>
      </c>
      <c r="E735">
        <f t="shared" si="67"/>
        <v>5293</v>
      </c>
      <c r="F735">
        <f t="shared" si="68"/>
        <v>2354</v>
      </c>
      <c r="G735">
        <f t="shared" si="69"/>
        <v>466033</v>
      </c>
      <c r="H735">
        <f t="shared" si="70"/>
        <v>3379.9919999999202</v>
      </c>
      <c r="I735" s="1">
        <f t="shared" si="66"/>
        <v>1522000.8281127173</v>
      </c>
      <c r="J735">
        <f t="shared" si="71"/>
        <v>16986</v>
      </c>
    </row>
    <row r="736" spans="1:10" x14ac:dyDescent="0.25">
      <c r="A736">
        <v>20050112</v>
      </c>
      <c r="B736">
        <v>46.37</v>
      </c>
      <c r="C736">
        <v>43.484999999999999</v>
      </c>
      <c r="D736">
        <v>0</v>
      </c>
      <c r="E736">
        <f t="shared" si="67"/>
        <v>5340</v>
      </c>
      <c r="F736">
        <f t="shared" si="68"/>
        <v>2330</v>
      </c>
      <c r="G736">
        <f t="shared" si="69"/>
        <v>461373</v>
      </c>
      <c r="H736">
        <f t="shared" si="70"/>
        <v>8272.1820000000316</v>
      </c>
      <c r="I736" s="1">
        <f t="shared" si="66"/>
        <v>1746428.3101539663</v>
      </c>
      <c r="J736">
        <f t="shared" si="71"/>
        <v>19316</v>
      </c>
    </row>
    <row r="737" spans="1:10" x14ac:dyDescent="0.25">
      <c r="A737">
        <v>20050113</v>
      </c>
      <c r="B737">
        <v>48.05</v>
      </c>
      <c r="C737">
        <v>44.744999999999997</v>
      </c>
      <c r="D737">
        <v>0</v>
      </c>
      <c r="E737">
        <f t="shared" si="67"/>
        <v>5386</v>
      </c>
      <c r="F737">
        <f t="shared" si="68"/>
        <v>2307</v>
      </c>
      <c r="G737">
        <f t="shared" si="69"/>
        <v>456759</v>
      </c>
      <c r="H737">
        <f t="shared" si="70"/>
        <v>24338.15999999996</v>
      </c>
      <c r="I737" s="1">
        <f t="shared" si="66"/>
        <v>1992557.2710612786</v>
      </c>
      <c r="J737">
        <f t="shared" si="71"/>
        <v>21623</v>
      </c>
    </row>
    <row r="738" spans="1:10" x14ac:dyDescent="0.25">
      <c r="A738">
        <v>20050114</v>
      </c>
      <c r="B738">
        <v>48.38</v>
      </c>
      <c r="C738">
        <v>45.215000000000003</v>
      </c>
      <c r="D738">
        <v>0</v>
      </c>
      <c r="E738">
        <f t="shared" si="67"/>
        <v>5432</v>
      </c>
      <c r="F738">
        <f t="shared" si="68"/>
        <v>2284</v>
      </c>
      <c r="G738">
        <f t="shared" si="69"/>
        <v>452191</v>
      </c>
      <c r="H738">
        <f t="shared" si="70"/>
        <v>10162.810000000129</v>
      </c>
      <c r="I738" s="1">
        <f t="shared" si="66"/>
        <v>2223827.6901129638</v>
      </c>
      <c r="J738">
        <f t="shared" si="71"/>
        <v>23907</v>
      </c>
    </row>
    <row r="739" spans="1:10" x14ac:dyDescent="0.25">
      <c r="A739">
        <v>20050118</v>
      </c>
      <c r="B739">
        <v>48.38</v>
      </c>
      <c r="C739">
        <v>45.567999999999998</v>
      </c>
      <c r="D739">
        <v>0</v>
      </c>
      <c r="E739">
        <f t="shared" si="67"/>
        <v>5478</v>
      </c>
      <c r="F739">
        <f t="shared" si="68"/>
        <v>2261</v>
      </c>
      <c r="G739">
        <f t="shared" si="69"/>
        <v>447669</v>
      </c>
      <c r="H739">
        <f t="shared" si="70"/>
        <v>8439.1709999998675</v>
      </c>
      <c r="I739" s="1">
        <f t="shared" si="66"/>
        <v>2451167.6127041727</v>
      </c>
      <c r="J739">
        <f t="shared" si="71"/>
        <v>26168</v>
      </c>
    </row>
    <row r="740" spans="1:10" x14ac:dyDescent="0.25">
      <c r="A740">
        <v>20050119</v>
      </c>
      <c r="B740">
        <v>47.55</v>
      </c>
      <c r="C740">
        <v>45.103000000000002</v>
      </c>
      <c r="D740">
        <v>0</v>
      </c>
      <c r="E740">
        <f t="shared" si="67"/>
        <v>5523</v>
      </c>
      <c r="F740">
        <f t="shared" si="68"/>
        <v>2239</v>
      </c>
      <c r="G740">
        <f t="shared" si="69"/>
        <v>443192</v>
      </c>
      <c r="H740">
        <f t="shared" si="70"/>
        <v>-12168.119999999903</v>
      </c>
      <c r="I740" s="1">
        <f t="shared" si="66"/>
        <v>2652026.4433046896</v>
      </c>
      <c r="J740">
        <f t="shared" si="71"/>
        <v>28407</v>
      </c>
    </row>
    <row r="741" spans="1:10" x14ac:dyDescent="0.25">
      <c r="A741">
        <v>20050120</v>
      </c>
      <c r="B741">
        <v>46.91</v>
      </c>
      <c r="C741">
        <v>44.767000000000003</v>
      </c>
      <c r="D741">
        <v>0</v>
      </c>
      <c r="E741">
        <f t="shared" si="67"/>
        <v>5568</v>
      </c>
      <c r="F741">
        <f t="shared" si="68"/>
        <v>2216</v>
      </c>
      <c r="G741">
        <f t="shared" si="69"/>
        <v>438760</v>
      </c>
      <c r="H741">
        <f t="shared" si="70"/>
        <v>-9544.7519999999586</v>
      </c>
      <c r="I741" s="1">
        <f t="shared" si="66"/>
        <v>2850549.3715841542</v>
      </c>
      <c r="J741">
        <f t="shared" si="71"/>
        <v>30623</v>
      </c>
    </row>
    <row r="742" spans="1:10" x14ac:dyDescent="0.25">
      <c r="A742">
        <v>20050121</v>
      </c>
      <c r="B742">
        <v>48.28</v>
      </c>
      <c r="C742">
        <v>45.902000000000001</v>
      </c>
      <c r="D742">
        <v>0</v>
      </c>
      <c r="E742">
        <f t="shared" si="67"/>
        <v>5612</v>
      </c>
      <c r="F742">
        <f t="shared" si="68"/>
        <v>2194</v>
      </c>
      <c r="G742">
        <f t="shared" si="69"/>
        <v>434372</v>
      </c>
      <c r="H742">
        <f t="shared" si="70"/>
        <v>34757.104999999938</v>
      </c>
      <c r="I742" s="1">
        <f t="shared" si="66"/>
        <v>3097336.8060398814</v>
      </c>
      <c r="J742">
        <f t="shared" si="71"/>
        <v>32817</v>
      </c>
    </row>
    <row r="743" spans="1:10" x14ac:dyDescent="0.25">
      <c r="A743">
        <v>20050124</v>
      </c>
      <c r="B743">
        <v>48.61</v>
      </c>
      <c r="C743">
        <v>46.277999999999999</v>
      </c>
      <c r="D743">
        <v>0</v>
      </c>
      <c r="E743">
        <f t="shared" si="67"/>
        <v>5656</v>
      </c>
      <c r="F743">
        <f t="shared" si="68"/>
        <v>2172</v>
      </c>
      <c r="G743">
        <f t="shared" si="69"/>
        <v>430028</v>
      </c>
      <c r="H743">
        <f t="shared" si="70"/>
        <v>12339.191999999923</v>
      </c>
      <c r="I743" s="1">
        <f t="shared" si="66"/>
        <v>3321035.3670763643</v>
      </c>
      <c r="J743">
        <f t="shared" si="71"/>
        <v>34989</v>
      </c>
    </row>
    <row r="744" spans="1:10" x14ac:dyDescent="0.25">
      <c r="A744">
        <v>20050125</v>
      </c>
      <c r="B744">
        <v>49.44</v>
      </c>
      <c r="C744">
        <v>47.082000000000001</v>
      </c>
      <c r="D744">
        <v>0</v>
      </c>
      <c r="E744">
        <f t="shared" si="67"/>
        <v>5700</v>
      </c>
      <c r="F744">
        <f t="shared" si="68"/>
        <v>2150</v>
      </c>
      <c r="G744">
        <f t="shared" si="69"/>
        <v>425728</v>
      </c>
      <c r="H744">
        <f t="shared" si="70"/>
        <v>28131.156000000072</v>
      </c>
      <c r="I744" s="1">
        <f t="shared" si="66"/>
        <v>3561973.5927557307</v>
      </c>
      <c r="J744">
        <f t="shared" si="71"/>
        <v>37139</v>
      </c>
    </row>
    <row r="745" spans="1:10" x14ac:dyDescent="0.25">
      <c r="A745">
        <v>20050126</v>
      </c>
      <c r="B745">
        <v>48.78</v>
      </c>
      <c r="C745">
        <v>46.682000000000002</v>
      </c>
      <c r="D745">
        <v>0</v>
      </c>
      <c r="E745">
        <f t="shared" si="67"/>
        <v>5743</v>
      </c>
      <c r="F745">
        <f t="shared" si="68"/>
        <v>2129</v>
      </c>
      <c r="G745">
        <f t="shared" si="69"/>
        <v>421471</v>
      </c>
      <c r="H745">
        <f t="shared" si="70"/>
        <v>-14855.599999999948</v>
      </c>
      <c r="I745" s="1">
        <f t="shared" si="66"/>
        <v>3755009.7176541514</v>
      </c>
      <c r="J745">
        <f t="shared" si="71"/>
        <v>39268</v>
      </c>
    </row>
    <row r="746" spans="1:10" x14ac:dyDescent="0.25">
      <c r="A746">
        <v>20050127</v>
      </c>
      <c r="B746">
        <v>48.84</v>
      </c>
      <c r="C746">
        <v>46.661000000000001</v>
      </c>
      <c r="D746">
        <v>0</v>
      </c>
      <c r="E746">
        <f t="shared" si="67"/>
        <v>5785</v>
      </c>
      <c r="F746">
        <f t="shared" si="68"/>
        <v>2108</v>
      </c>
      <c r="G746">
        <f t="shared" si="69"/>
        <v>417256</v>
      </c>
      <c r="H746">
        <f t="shared" si="70"/>
        <v>-824.62800000003131</v>
      </c>
      <c r="I746" s="1">
        <f t="shared" si="66"/>
        <v>3960296.9097375642</v>
      </c>
      <c r="J746">
        <f t="shared" si="71"/>
        <v>41376</v>
      </c>
    </row>
    <row r="747" spans="1:10" x14ac:dyDescent="0.25">
      <c r="A747">
        <v>20050128</v>
      </c>
      <c r="B747">
        <v>47.18</v>
      </c>
      <c r="C747">
        <v>45.61</v>
      </c>
      <c r="D747">
        <v>0</v>
      </c>
      <c r="E747">
        <f t="shared" si="67"/>
        <v>5827</v>
      </c>
      <c r="F747">
        <f t="shared" si="68"/>
        <v>2087</v>
      </c>
      <c r="G747">
        <f t="shared" si="69"/>
        <v>413083</v>
      </c>
      <c r="H747">
        <f t="shared" si="70"/>
        <v>-43486.17600000008</v>
      </c>
      <c r="I747" s="1">
        <f t="shared" si="66"/>
        <v>4113962.1034553437</v>
      </c>
      <c r="J747">
        <f t="shared" si="71"/>
        <v>43463</v>
      </c>
    </row>
    <row r="748" spans="1:10" x14ac:dyDescent="0.25">
      <c r="A748">
        <v>20050131</v>
      </c>
      <c r="B748">
        <v>48.2</v>
      </c>
      <c r="C748">
        <v>46.247</v>
      </c>
      <c r="D748">
        <v>0</v>
      </c>
      <c r="E748">
        <f t="shared" si="67"/>
        <v>5869</v>
      </c>
      <c r="F748">
        <f t="shared" si="68"/>
        <v>2066</v>
      </c>
      <c r="G748">
        <f t="shared" si="69"/>
        <v>408952</v>
      </c>
      <c r="H748">
        <f t="shared" si="70"/>
        <v>27685.931000000019</v>
      </c>
      <c r="I748" s="1">
        <f t="shared" si="66"/>
        <v>4341043.5782726211</v>
      </c>
      <c r="J748">
        <f t="shared" si="71"/>
        <v>45529</v>
      </c>
    </row>
    <row r="749" spans="1:10" x14ac:dyDescent="0.25">
      <c r="A749">
        <v>20050201</v>
      </c>
      <c r="B749">
        <v>47.12</v>
      </c>
      <c r="C749">
        <v>46.030999999999999</v>
      </c>
      <c r="D749">
        <v>0</v>
      </c>
      <c r="E749">
        <f t="shared" si="67"/>
        <v>5910</v>
      </c>
      <c r="F749">
        <f t="shared" si="68"/>
        <v>2045</v>
      </c>
      <c r="G749">
        <f t="shared" si="69"/>
        <v>404862</v>
      </c>
      <c r="H749">
        <f t="shared" si="70"/>
        <v>-9834.2640000000483</v>
      </c>
      <c r="I749" s="1">
        <f t="shared" si="66"/>
        <v>4524230.3310613828</v>
      </c>
      <c r="J749">
        <f t="shared" si="71"/>
        <v>47574</v>
      </c>
    </row>
    <row r="750" spans="1:10" x14ac:dyDescent="0.25">
      <c r="A750">
        <v>20050202</v>
      </c>
      <c r="B750">
        <v>46.69</v>
      </c>
      <c r="C750">
        <v>45.649000000000001</v>
      </c>
      <c r="D750">
        <v>0</v>
      </c>
      <c r="E750">
        <f t="shared" si="67"/>
        <v>5951</v>
      </c>
      <c r="F750">
        <f t="shared" si="68"/>
        <v>2025</v>
      </c>
      <c r="G750">
        <f t="shared" si="69"/>
        <v>400813</v>
      </c>
      <c r="H750">
        <f t="shared" si="70"/>
        <v>-18173.267999999898</v>
      </c>
      <c r="I750" s="1">
        <f t="shared" si="66"/>
        <v>4695420.5918753678</v>
      </c>
      <c r="J750">
        <f t="shared" si="71"/>
        <v>49599</v>
      </c>
    </row>
    <row r="751" spans="1:10" x14ac:dyDescent="0.25">
      <c r="A751">
        <v>20050203</v>
      </c>
      <c r="B751">
        <v>46.45</v>
      </c>
      <c r="C751">
        <v>45.521999999999998</v>
      </c>
      <c r="D751">
        <v>0</v>
      </c>
      <c r="E751">
        <f t="shared" si="67"/>
        <v>5992</v>
      </c>
      <c r="F751">
        <f t="shared" si="68"/>
        <v>2004</v>
      </c>
      <c r="G751">
        <f t="shared" si="69"/>
        <v>396805</v>
      </c>
      <c r="H751">
        <f t="shared" si="70"/>
        <v>-6299.0730000001213</v>
      </c>
      <c r="I751" s="1">
        <f t="shared" si="66"/>
        <v>4875623.1394787179</v>
      </c>
      <c r="J751">
        <f t="shared" si="71"/>
        <v>51603</v>
      </c>
    </row>
    <row r="752" spans="1:10" x14ac:dyDescent="0.25">
      <c r="A752">
        <v>20050204</v>
      </c>
      <c r="B752">
        <v>46.48</v>
      </c>
      <c r="C752">
        <v>45.597000000000001</v>
      </c>
      <c r="D752">
        <v>0</v>
      </c>
      <c r="E752">
        <f t="shared" si="67"/>
        <v>6032</v>
      </c>
      <c r="F752">
        <f t="shared" si="68"/>
        <v>1984</v>
      </c>
      <c r="G752">
        <f t="shared" si="69"/>
        <v>392837</v>
      </c>
      <c r="H752">
        <f t="shared" si="70"/>
        <v>3870.2250000001468</v>
      </c>
      <c r="I752" s="1">
        <f t="shared" si="66"/>
        <v>5064270.8221058771</v>
      </c>
      <c r="J752">
        <f t="shared" si="71"/>
        <v>53587</v>
      </c>
    </row>
    <row r="753" spans="1:10" x14ac:dyDescent="0.25">
      <c r="A753">
        <v>20050207</v>
      </c>
      <c r="B753">
        <v>45.28</v>
      </c>
      <c r="C753">
        <v>44.973999999999997</v>
      </c>
      <c r="D753">
        <v>0</v>
      </c>
      <c r="E753">
        <f t="shared" si="67"/>
        <v>6072</v>
      </c>
      <c r="F753">
        <f t="shared" si="68"/>
        <v>1964</v>
      </c>
      <c r="G753">
        <f t="shared" si="69"/>
        <v>388909</v>
      </c>
      <c r="H753">
        <f t="shared" si="70"/>
        <v>-33384.701000000248</v>
      </c>
      <c r="I753" s="1">
        <f t="shared" si="66"/>
        <v>5209106.9383036457</v>
      </c>
      <c r="J753">
        <f t="shared" si="71"/>
        <v>55551</v>
      </c>
    </row>
    <row r="754" spans="1:10" x14ac:dyDescent="0.25">
      <c r="A754">
        <v>20050208</v>
      </c>
      <c r="B754">
        <v>45.4</v>
      </c>
      <c r="C754">
        <v>45.051000000000002</v>
      </c>
      <c r="D754">
        <v>0</v>
      </c>
      <c r="E754">
        <f t="shared" si="67"/>
        <v>6111</v>
      </c>
      <c r="F754">
        <f t="shared" si="68"/>
        <v>1945</v>
      </c>
      <c r="G754">
        <f t="shared" si="69"/>
        <v>385020</v>
      </c>
      <c r="H754">
        <f t="shared" si="70"/>
        <v>4277.4270000002934</v>
      </c>
      <c r="I754" s="1">
        <f t="shared" si="66"/>
        <v>5390317.88176121</v>
      </c>
      <c r="J754">
        <f t="shared" si="71"/>
        <v>57496</v>
      </c>
    </row>
    <row r="755" spans="1:10" x14ac:dyDescent="0.25">
      <c r="A755">
        <v>20050209</v>
      </c>
      <c r="B755">
        <v>45.46</v>
      </c>
      <c r="C755">
        <v>44.997999999999998</v>
      </c>
      <c r="D755">
        <v>0</v>
      </c>
      <c r="E755">
        <f t="shared" si="67"/>
        <v>6150</v>
      </c>
      <c r="F755">
        <f t="shared" si="68"/>
        <v>1925</v>
      </c>
      <c r="G755">
        <f t="shared" si="69"/>
        <v>381170</v>
      </c>
      <c r="H755">
        <f t="shared" si="70"/>
        <v>-3047.2880000002515</v>
      </c>
      <c r="I755" s="1">
        <f t="shared" si="66"/>
        <v>5562679.5086167511</v>
      </c>
      <c r="J755">
        <f t="shared" si="71"/>
        <v>59421</v>
      </c>
    </row>
    <row r="756" spans="1:10" x14ac:dyDescent="0.25">
      <c r="A756">
        <v>20050210</v>
      </c>
      <c r="B756">
        <v>47.1</v>
      </c>
      <c r="C756">
        <v>45.968000000000004</v>
      </c>
      <c r="D756">
        <v>0</v>
      </c>
      <c r="E756">
        <f t="shared" si="67"/>
        <v>6188</v>
      </c>
      <c r="F756">
        <f t="shared" si="68"/>
        <v>1906</v>
      </c>
      <c r="G756">
        <f t="shared" si="69"/>
        <v>377358</v>
      </c>
      <c r="H756">
        <f t="shared" si="70"/>
        <v>57638.370000000352</v>
      </c>
      <c r="I756" s="1">
        <f t="shared" si="66"/>
        <v>5800264.2854734408</v>
      </c>
      <c r="J756">
        <f t="shared" si="71"/>
        <v>61327</v>
      </c>
    </row>
    <row r="757" spans="1:10" x14ac:dyDescent="0.25">
      <c r="A757">
        <v>20050211</v>
      </c>
      <c r="B757">
        <v>47.16</v>
      </c>
      <c r="C757">
        <v>45.871000000000002</v>
      </c>
      <c r="D757">
        <v>0</v>
      </c>
      <c r="E757">
        <f t="shared" si="67"/>
        <v>6226</v>
      </c>
      <c r="F757">
        <f t="shared" si="68"/>
        <v>1887</v>
      </c>
      <c r="G757">
        <f t="shared" si="69"/>
        <v>373584</v>
      </c>
      <c r="H757">
        <f t="shared" si="70"/>
        <v>-5948.7190000000801</v>
      </c>
      <c r="I757" s="1">
        <f t="shared" si="66"/>
        <v>5972718.148327779</v>
      </c>
      <c r="J757">
        <f t="shared" si="71"/>
        <v>63214</v>
      </c>
    </row>
    <row r="758" spans="1:10" x14ac:dyDescent="0.25">
      <c r="A758">
        <v>20050214</v>
      </c>
      <c r="B758">
        <v>47.44</v>
      </c>
      <c r="C758">
        <v>46.08</v>
      </c>
      <c r="D758">
        <v>0</v>
      </c>
      <c r="E758">
        <f t="shared" si="67"/>
        <v>6264</v>
      </c>
      <c r="F758">
        <f t="shared" si="68"/>
        <v>1868</v>
      </c>
      <c r="G758">
        <f t="shared" si="69"/>
        <v>369848</v>
      </c>
      <c r="H758">
        <f t="shared" si="70"/>
        <v>13211.725999999751</v>
      </c>
      <c r="I758" s="1">
        <f t="shared" si="66"/>
        <v>6163600.4930596454</v>
      </c>
      <c r="J758">
        <f t="shared" si="71"/>
        <v>65082</v>
      </c>
    </row>
    <row r="759" spans="1:10" x14ac:dyDescent="0.25">
      <c r="A759">
        <v>20050215</v>
      </c>
      <c r="B759">
        <v>47.26</v>
      </c>
      <c r="C759">
        <v>45.906999999999996</v>
      </c>
      <c r="D759">
        <v>0</v>
      </c>
      <c r="E759">
        <f t="shared" si="67"/>
        <v>6302</v>
      </c>
      <c r="F759">
        <f t="shared" si="68"/>
        <v>1849</v>
      </c>
      <c r="G759">
        <f t="shared" si="69"/>
        <v>366150</v>
      </c>
      <c r="H759">
        <f t="shared" si="70"/>
        <v>-11259.186000000118</v>
      </c>
      <c r="I759" s="1">
        <f t="shared" si="66"/>
        <v>6327559.4340775916</v>
      </c>
      <c r="J759">
        <f t="shared" si="71"/>
        <v>66931</v>
      </c>
    </row>
    <row r="760" spans="1:10" x14ac:dyDescent="0.25">
      <c r="A760">
        <v>20050216</v>
      </c>
      <c r="B760">
        <v>48.33</v>
      </c>
      <c r="C760">
        <v>46.795000000000002</v>
      </c>
      <c r="D760">
        <v>0</v>
      </c>
      <c r="E760">
        <f t="shared" si="67"/>
        <v>6338</v>
      </c>
      <c r="F760">
        <f t="shared" si="68"/>
        <v>1831</v>
      </c>
      <c r="G760">
        <f t="shared" si="69"/>
        <v>362488</v>
      </c>
      <c r="H760">
        <f t="shared" si="70"/>
        <v>59434.728000000352</v>
      </c>
      <c r="I760" s="1">
        <f t="shared" si="66"/>
        <v>6564441.9860098185</v>
      </c>
      <c r="J760">
        <f t="shared" si="71"/>
        <v>68762</v>
      </c>
    </row>
    <row r="761" spans="1:10" x14ac:dyDescent="0.25">
      <c r="A761">
        <v>20050217</v>
      </c>
      <c r="B761">
        <v>47.54</v>
      </c>
      <c r="C761">
        <v>46.63</v>
      </c>
      <c r="D761">
        <v>0</v>
      </c>
      <c r="E761">
        <f t="shared" si="67"/>
        <v>6375</v>
      </c>
      <c r="F761">
        <f t="shared" si="68"/>
        <v>1813</v>
      </c>
      <c r="G761">
        <f t="shared" si="69"/>
        <v>358863</v>
      </c>
      <c r="H761">
        <f t="shared" si="70"/>
        <v>-11345.729999999941</v>
      </c>
      <c r="I761" s="1">
        <f t="shared" si="66"/>
        <v>6725911.6412737006</v>
      </c>
      <c r="J761">
        <f t="shared" si="71"/>
        <v>70575</v>
      </c>
    </row>
    <row r="762" spans="1:10" x14ac:dyDescent="0.25">
      <c r="A762">
        <v>20050218</v>
      </c>
      <c r="B762">
        <v>48.35</v>
      </c>
      <c r="C762">
        <v>47.296999999999997</v>
      </c>
      <c r="D762">
        <v>0</v>
      </c>
      <c r="E762">
        <f t="shared" si="67"/>
        <v>6411</v>
      </c>
      <c r="F762">
        <f t="shared" si="68"/>
        <v>1795</v>
      </c>
      <c r="G762">
        <f t="shared" si="69"/>
        <v>355274</v>
      </c>
      <c r="H762">
        <f t="shared" si="70"/>
        <v>47073.524999999609</v>
      </c>
      <c r="I762" s="1">
        <f t="shared" si="66"/>
        <v>6947008.9401475033</v>
      </c>
      <c r="J762">
        <f t="shared" si="71"/>
        <v>72370</v>
      </c>
    </row>
    <row r="763" spans="1:10" x14ac:dyDescent="0.25">
      <c r="A763">
        <v>20050222</v>
      </c>
      <c r="B763">
        <v>51.15</v>
      </c>
      <c r="C763">
        <v>49.079000000000001</v>
      </c>
      <c r="D763">
        <v>0</v>
      </c>
      <c r="E763">
        <f t="shared" si="67"/>
        <v>6447</v>
      </c>
      <c r="F763">
        <f t="shared" si="68"/>
        <v>1777</v>
      </c>
      <c r="G763">
        <f t="shared" si="69"/>
        <v>351721</v>
      </c>
      <c r="H763">
        <f t="shared" si="70"/>
        <v>128963.34000000026</v>
      </c>
      <c r="I763" s="1">
        <f t="shared" si="66"/>
        <v>7258220.3841712158</v>
      </c>
      <c r="J763">
        <f t="shared" si="71"/>
        <v>74147</v>
      </c>
    </row>
    <row r="764" spans="1:10" x14ac:dyDescent="0.25">
      <c r="A764">
        <v>20050223</v>
      </c>
      <c r="B764">
        <v>50.62</v>
      </c>
      <c r="C764">
        <v>49.121000000000002</v>
      </c>
      <c r="D764">
        <v>0</v>
      </c>
      <c r="E764">
        <f t="shared" si="67"/>
        <v>6483</v>
      </c>
      <c r="F764">
        <f t="shared" si="68"/>
        <v>1759</v>
      </c>
      <c r="G764">
        <f t="shared" si="69"/>
        <v>348204</v>
      </c>
      <c r="H764">
        <f t="shared" si="70"/>
        <v>3114.1740000001182</v>
      </c>
      <c r="I764" s="1">
        <f t="shared" si="66"/>
        <v>7439902.5538824508</v>
      </c>
      <c r="J764">
        <f t="shared" si="71"/>
        <v>75906</v>
      </c>
    </row>
    <row r="765" spans="1:10" x14ac:dyDescent="0.25">
      <c r="A765">
        <v>20050224</v>
      </c>
      <c r="B765">
        <v>50.74</v>
      </c>
      <c r="C765">
        <v>49.587000000000003</v>
      </c>
      <c r="D765">
        <v>0</v>
      </c>
      <c r="E765">
        <f t="shared" si="67"/>
        <v>6518</v>
      </c>
      <c r="F765">
        <f t="shared" si="68"/>
        <v>1741</v>
      </c>
      <c r="G765">
        <f t="shared" si="69"/>
        <v>344722</v>
      </c>
      <c r="H765">
        <f t="shared" si="70"/>
        <v>35372.196000000084</v>
      </c>
      <c r="I765" s="1">
        <f t="shared" si="66"/>
        <v>7652503.4566032626</v>
      </c>
      <c r="J765">
        <f t="shared" si="71"/>
        <v>77647</v>
      </c>
    </row>
    <row r="766" spans="1:10" x14ac:dyDescent="0.25">
      <c r="A766">
        <v>20050225</v>
      </c>
      <c r="B766">
        <v>50.94</v>
      </c>
      <c r="C766">
        <v>49.802</v>
      </c>
      <c r="D766">
        <v>0</v>
      </c>
      <c r="E766">
        <f t="shared" si="67"/>
        <v>6553</v>
      </c>
      <c r="F766">
        <f t="shared" si="68"/>
        <v>1724</v>
      </c>
      <c r="G766">
        <f t="shared" si="69"/>
        <v>341275</v>
      </c>
      <c r="H766">
        <f t="shared" si="70"/>
        <v>16694.104999999712</v>
      </c>
      <c r="I766" s="1">
        <f t="shared" si="66"/>
        <v>7845357.0125557901</v>
      </c>
      <c r="J766">
        <f t="shared" si="71"/>
        <v>79371</v>
      </c>
    </row>
    <row r="767" spans="1:10" x14ac:dyDescent="0.25">
      <c r="A767">
        <v>20050228</v>
      </c>
      <c r="B767">
        <v>51.75</v>
      </c>
      <c r="C767">
        <v>50.378</v>
      </c>
      <c r="D767">
        <v>0</v>
      </c>
      <c r="E767">
        <f t="shared" si="67"/>
        <v>6587</v>
      </c>
      <c r="F767">
        <f t="shared" si="68"/>
        <v>1707</v>
      </c>
      <c r="G767">
        <f t="shared" si="69"/>
        <v>337862</v>
      </c>
      <c r="H767">
        <f t="shared" si="70"/>
        <v>45717.69600000004</v>
      </c>
      <c r="I767" s="1">
        <f t="shared" si="66"/>
        <v>8068282.0894937953</v>
      </c>
      <c r="J767">
        <f t="shared" si="71"/>
        <v>81078</v>
      </c>
    </row>
    <row r="768" spans="1:10" x14ac:dyDescent="0.25">
      <c r="A768">
        <v>20050301</v>
      </c>
      <c r="B768">
        <v>51.68</v>
      </c>
      <c r="C768">
        <v>50.604999999999997</v>
      </c>
      <c r="D768">
        <v>0</v>
      </c>
      <c r="E768">
        <f t="shared" si="67"/>
        <v>6621</v>
      </c>
      <c r="F768">
        <f t="shared" si="68"/>
        <v>1690</v>
      </c>
      <c r="G768">
        <f t="shared" si="69"/>
        <v>334483</v>
      </c>
      <c r="H768">
        <f t="shared" si="70"/>
        <v>18404.705999999736</v>
      </c>
      <c r="I768" s="1">
        <f t="shared" si="66"/>
        <v>8261916.2168359542</v>
      </c>
      <c r="J768">
        <f t="shared" si="71"/>
        <v>82768</v>
      </c>
    </row>
    <row r="769" spans="1:10" x14ac:dyDescent="0.25">
      <c r="A769">
        <v>20050302</v>
      </c>
      <c r="B769">
        <v>53.05</v>
      </c>
      <c r="C769">
        <v>51.591000000000001</v>
      </c>
      <c r="D769">
        <v>0</v>
      </c>
      <c r="E769">
        <f t="shared" si="67"/>
        <v>6655</v>
      </c>
      <c r="F769">
        <f t="shared" si="68"/>
        <v>1673</v>
      </c>
      <c r="G769">
        <f t="shared" si="69"/>
        <v>331138</v>
      </c>
      <c r="H769">
        <f t="shared" si="70"/>
        <v>81609.248000000342</v>
      </c>
      <c r="I769" s="1">
        <f t="shared" si="66"/>
        <v>8521595.5122618023</v>
      </c>
      <c r="J769">
        <f t="shared" si="71"/>
        <v>84441</v>
      </c>
    </row>
    <row r="770" spans="1:10" x14ac:dyDescent="0.25">
      <c r="A770">
        <v>20050303</v>
      </c>
      <c r="B770">
        <v>53.57</v>
      </c>
      <c r="C770">
        <v>51.947000000000003</v>
      </c>
      <c r="D770">
        <v>0</v>
      </c>
      <c r="E770">
        <f t="shared" si="67"/>
        <v>6689</v>
      </c>
      <c r="F770">
        <f t="shared" si="68"/>
        <v>1656</v>
      </c>
      <c r="G770">
        <f t="shared" si="69"/>
        <v>327827</v>
      </c>
      <c r="H770">
        <f t="shared" si="70"/>
        <v>30060.996000000137</v>
      </c>
      <c r="I770" s="1">
        <f t="shared" si="66"/>
        <v>8729665.493786782</v>
      </c>
      <c r="J770">
        <f t="shared" si="71"/>
        <v>86097</v>
      </c>
    </row>
    <row r="771" spans="1:10" x14ac:dyDescent="0.25">
      <c r="A771">
        <v>20050304</v>
      </c>
      <c r="B771">
        <v>53.78</v>
      </c>
      <c r="C771">
        <v>52.094999999999999</v>
      </c>
      <c r="D771">
        <v>0</v>
      </c>
      <c r="E771">
        <f t="shared" si="67"/>
        <v>6722</v>
      </c>
      <c r="F771">
        <f t="shared" si="68"/>
        <v>1639</v>
      </c>
      <c r="G771">
        <f t="shared" si="69"/>
        <v>324549</v>
      </c>
      <c r="H771">
        <f t="shared" si="70"/>
        <v>12742.355999999667</v>
      </c>
      <c r="I771" s="1">
        <f t="shared" si="66"/>
        <v>8919354.3711737841</v>
      </c>
      <c r="J771">
        <f t="shared" si="71"/>
        <v>87736</v>
      </c>
    </row>
    <row r="772" spans="1:10" x14ac:dyDescent="0.25">
      <c r="A772">
        <v>20050307</v>
      </c>
      <c r="B772">
        <v>53.89</v>
      </c>
      <c r="C772">
        <v>52.569000000000003</v>
      </c>
      <c r="D772">
        <v>0</v>
      </c>
      <c r="E772">
        <f t="shared" si="67"/>
        <v>6755</v>
      </c>
      <c r="F772">
        <f t="shared" si="68"/>
        <v>1623</v>
      </c>
      <c r="G772">
        <f t="shared" si="69"/>
        <v>321304</v>
      </c>
      <c r="H772">
        <f t="shared" si="70"/>
        <v>41586.864000000329</v>
      </c>
      <c r="I772" s="1">
        <f t="shared" ref="I772:I835" si="72">I771*1.00008-E772*B772+10000*B772+H772-F772*0.0005*C772</f>
        <v>9136485.1737799793</v>
      </c>
      <c r="J772">
        <f t="shared" si="71"/>
        <v>89359</v>
      </c>
    </row>
    <row r="773" spans="1:10" x14ac:dyDescent="0.25">
      <c r="A773">
        <v>20050308</v>
      </c>
      <c r="B773">
        <v>54.59</v>
      </c>
      <c r="C773">
        <v>53.238</v>
      </c>
      <c r="D773">
        <v>0</v>
      </c>
      <c r="E773">
        <f t="shared" ref="E773:E836" si="73">-ROUND(0.01*G772,0)+10000</f>
        <v>6787</v>
      </c>
      <c r="F773">
        <f t="shared" ref="F773:F836" si="74">ROUND(ROUND(G772*0.01,0)*0.5,0)</f>
        <v>1607</v>
      </c>
      <c r="G773">
        <f t="shared" ref="G773:G836" si="75">G772+E773-10000</f>
        <v>318091</v>
      </c>
      <c r="H773">
        <f t="shared" ref="H773:H836" si="76">(C773-C772-D773)*J772</f>
        <v>59781.170999999726</v>
      </c>
      <c r="I773" s="1">
        <f t="shared" si="72"/>
        <v>9372352.1568608824</v>
      </c>
      <c r="J773">
        <f t="shared" ref="J773:J836" si="77">J772+F773</f>
        <v>90966</v>
      </c>
    </row>
    <row r="774" spans="1:10" x14ac:dyDescent="0.25">
      <c r="A774">
        <v>20050309</v>
      </c>
      <c r="B774">
        <v>54.77</v>
      </c>
      <c r="C774">
        <v>53.493000000000002</v>
      </c>
      <c r="D774">
        <v>0</v>
      </c>
      <c r="E774">
        <f t="shared" si="73"/>
        <v>6819</v>
      </c>
      <c r="F774">
        <f t="shared" si="74"/>
        <v>1591</v>
      </c>
      <c r="G774">
        <f t="shared" si="75"/>
        <v>314910</v>
      </c>
      <c r="H774">
        <f t="shared" si="76"/>
        <v>23196.330000000231</v>
      </c>
      <c r="I774" s="1">
        <f t="shared" si="72"/>
        <v>9570479.0913519319</v>
      </c>
      <c r="J774">
        <f t="shared" si="77"/>
        <v>92557</v>
      </c>
    </row>
    <row r="775" spans="1:10" x14ac:dyDescent="0.25">
      <c r="A775">
        <v>20050310</v>
      </c>
      <c r="B775">
        <v>53.54</v>
      </c>
      <c r="C775">
        <v>52.911000000000001</v>
      </c>
      <c r="D775">
        <v>0</v>
      </c>
      <c r="E775">
        <f t="shared" si="73"/>
        <v>6851</v>
      </c>
      <c r="F775">
        <f t="shared" si="74"/>
        <v>1575</v>
      </c>
      <c r="G775">
        <f t="shared" si="75"/>
        <v>311761</v>
      </c>
      <c r="H775">
        <f t="shared" si="76"/>
        <v>-53868.174000000072</v>
      </c>
      <c r="I775" s="1">
        <f t="shared" si="72"/>
        <v>9685932.3482667394</v>
      </c>
      <c r="J775">
        <f t="shared" si="77"/>
        <v>94132</v>
      </c>
    </row>
    <row r="776" spans="1:10" x14ac:dyDescent="0.25">
      <c r="A776">
        <v>20050311</v>
      </c>
      <c r="B776">
        <v>54.43</v>
      </c>
      <c r="C776">
        <v>53.634999999999998</v>
      </c>
      <c r="D776">
        <v>0</v>
      </c>
      <c r="E776">
        <f t="shared" si="73"/>
        <v>6882</v>
      </c>
      <c r="F776">
        <f t="shared" si="74"/>
        <v>1559</v>
      </c>
      <c r="G776">
        <f t="shared" si="75"/>
        <v>308643</v>
      </c>
      <c r="H776">
        <f t="shared" si="76"/>
        <v>68151.567999999679</v>
      </c>
      <c r="I776" s="1">
        <f t="shared" si="72"/>
        <v>9924529.7223721016</v>
      </c>
      <c r="J776">
        <f t="shared" si="77"/>
        <v>95691</v>
      </c>
    </row>
    <row r="777" spans="1:10" x14ac:dyDescent="0.25">
      <c r="A777">
        <v>20050314</v>
      </c>
      <c r="B777">
        <v>54.94</v>
      </c>
      <c r="C777">
        <v>54.387999999999998</v>
      </c>
      <c r="D777">
        <v>0</v>
      </c>
      <c r="E777">
        <f t="shared" si="73"/>
        <v>6914</v>
      </c>
      <c r="F777">
        <f t="shared" si="74"/>
        <v>1543</v>
      </c>
      <c r="G777">
        <f t="shared" si="75"/>
        <v>305557</v>
      </c>
      <c r="H777">
        <f t="shared" si="76"/>
        <v>72055.323000000004</v>
      </c>
      <c r="I777" s="1">
        <f t="shared" si="72"/>
        <v>10166881.887407893</v>
      </c>
      <c r="J777">
        <f t="shared" si="77"/>
        <v>97234</v>
      </c>
    </row>
    <row r="778" spans="1:10" x14ac:dyDescent="0.25">
      <c r="A778">
        <v>20050315</v>
      </c>
      <c r="B778">
        <v>55.05</v>
      </c>
      <c r="C778">
        <v>54.686</v>
      </c>
      <c r="D778">
        <v>0</v>
      </c>
      <c r="E778">
        <f t="shared" si="73"/>
        <v>6944</v>
      </c>
      <c r="F778">
        <f t="shared" si="74"/>
        <v>1528</v>
      </c>
      <c r="G778">
        <f t="shared" si="75"/>
        <v>302501</v>
      </c>
      <c r="H778">
        <f t="shared" si="76"/>
        <v>28975.732000000178</v>
      </c>
      <c r="I778" s="1">
        <f t="shared" si="72"/>
        <v>10364861.989854889</v>
      </c>
      <c r="J778">
        <f t="shared" si="77"/>
        <v>98762</v>
      </c>
    </row>
    <row r="779" spans="1:10" x14ac:dyDescent="0.25">
      <c r="A779">
        <v>20050316</v>
      </c>
      <c r="B779">
        <v>56.46</v>
      </c>
      <c r="C779">
        <v>56.156999999999996</v>
      </c>
      <c r="D779">
        <v>0</v>
      </c>
      <c r="E779">
        <f t="shared" si="73"/>
        <v>6975</v>
      </c>
      <c r="F779">
        <f t="shared" si="74"/>
        <v>1513</v>
      </c>
      <c r="G779">
        <f t="shared" si="75"/>
        <v>299476</v>
      </c>
      <c r="H779">
        <f t="shared" si="76"/>
        <v>145278.90199999965</v>
      </c>
      <c r="I779" s="1">
        <f t="shared" si="72"/>
        <v>10681719.098043576</v>
      </c>
      <c r="J779">
        <f t="shared" si="77"/>
        <v>100275</v>
      </c>
    </row>
    <row r="780" spans="1:10" x14ac:dyDescent="0.25">
      <c r="A780">
        <v>20050317</v>
      </c>
      <c r="B780">
        <v>56.4</v>
      </c>
      <c r="C780">
        <v>56.637999999999998</v>
      </c>
      <c r="D780">
        <v>0</v>
      </c>
      <c r="E780">
        <f t="shared" si="73"/>
        <v>7005</v>
      </c>
      <c r="F780">
        <f t="shared" si="74"/>
        <v>1498</v>
      </c>
      <c r="G780">
        <f t="shared" si="75"/>
        <v>296481</v>
      </c>
      <c r="H780">
        <f t="shared" si="76"/>
        <v>48232.275000000169</v>
      </c>
      <c r="I780" s="1">
        <f t="shared" si="72"/>
        <v>10899681.48870942</v>
      </c>
      <c r="J780">
        <f t="shared" si="77"/>
        <v>101773</v>
      </c>
    </row>
    <row r="781" spans="1:10" x14ac:dyDescent="0.25">
      <c r="A781">
        <v>20050318</v>
      </c>
      <c r="B781">
        <v>56.72</v>
      </c>
      <c r="C781">
        <v>57.468000000000004</v>
      </c>
      <c r="D781">
        <v>0</v>
      </c>
      <c r="E781">
        <f t="shared" si="73"/>
        <v>7035</v>
      </c>
      <c r="F781">
        <f t="shared" si="74"/>
        <v>1483</v>
      </c>
      <c r="G781">
        <f t="shared" si="75"/>
        <v>293516</v>
      </c>
      <c r="H781">
        <f t="shared" si="76"/>
        <v>84471.590000000549</v>
      </c>
      <c r="I781" s="1">
        <f t="shared" si="72"/>
        <v>11153157.240706518</v>
      </c>
      <c r="J781">
        <f t="shared" si="77"/>
        <v>103256</v>
      </c>
    </row>
    <row r="782" spans="1:10" x14ac:dyDescent="0.25">
      <c r="A782">
        <v>20050321</v>
      </c>
      <c r="B782">
        <v>56.62</v>
      </c>
      <c r="C782">
        <v>57.82</v>
      </c>
      <c r="D782">
        <v>0</v>
      </c>
      <c r="E782">
        <f t="shared" si="73"/>
        <v>7065</v>
      </c>
      <c r="F782">
        <f t="shared" si="74"/>
        <v>1468</v>
      </c>
      <c r="G782">
        <f t="shared" si="75"/>
        <v>290581</v>
      </c>
      <c r="H782">
        <f t="shared" si="76"/>
        <v>36346.111999999666</v>
      </c>
      <c r="I782" s="1">
        <f t="shared" si="72"/>
        <v>11356532.865405774</v>
      </c>
      <c r="J782">
        <f t="shared" si="77"/>
        <v>104724</v>
      </c>
    </row>
    <row r="783" spans="1:10" x14ac:dyDescent="0.25">
      <c r="A783">
        <v>20050322</v>
      </c>
      <c r="B783">
        <v>56.03</v>
      </c>
      <c r="C783">
        <v>57.264000000000003</v>
      </c>
      <c r="D783">
        <v>0</v>
      </c>
      <c r="E783">
        <f t="shared" si="73"/>
        <v>7094</v>
      </c>
      <c r="F783">
        <f t="shared" si="74"/>
        <v>1453</v>
      </c>
      <c r="G783">
        <f t="shared" si="75"/>
        <v>287675</v>
      </c>
      <c r="H783">
        <f t="shared" si="76"/>
        <v>-58226.543999999725</v>
      </c>
      <c r="I783" s="1">
        <f t="shared" si="72"/>
        <v>11461996.421739006</v>
      </c>
      <c r="J783">
        <f t="shared" si="77"/>
        <v>106177</v>
      </c>
    </row>
    <row r="784" spans="1:10" x14ac:dyDescent="0.25">
      <c r="A784">
        <v>20050323</v>
      </c>
      <c r="B784">
        <v>50.35</v>
      </c>
      <c r="C784">
        <v>55.701000000000001</v>
      </c>
      <c r="D784">
        <v>0</v>
      </c>
      <c r="E784">
        <f t="shared" si="73"/>
        <v>7123</v>
      </c>
      <c r="F784">
        <f t="shared" si="74"/>
        <v>1439</v>
      </c>
      <c r="G784">
        <f t="shared" si="75"/>
        <v>284798</v>
      </c>
      <c r="H784">
        <f t="shared" si="76"/>
        <v>-165954.65100000025</v>
      </c>
      <c r="I784" s="1">
        <f t="shared" si="72"/>
        <v>11441775.603583245</v>
      </c>
      <c r="J784">
        <f t="shared" si="77"/>
        <v>107616</v>
      </c>
    </row>
    <row r="785" spans="1:10" x14ac:dyDescent="0.25">
      <c r="A785">
        <v>20050324</v>
      </c>
      <c r="B785">
        <v>51.09</v>
      </c>
      <c r="C785">
        <v>55.982999999999997</v>
      </c>
      <c r="D785">
        <v>0</v>
      </c>
      <c r="E785">
        <f t="shared" si="73"/>
        <v>7152</v>
      </c>
      <c r="F785">
        <f t="shared" si="74"/>
        <v>1424</v>
      </c>
      <c r="G785">
        <f t="shared" si="75"/>
        <v>281950</v>
      </c>
      <c r="H785">
        <f t="shared" si="76"/>
        <v>30347.711999999621</v>
      </c>
      <c r="I785" s="1">
        <f t="shared" si="72"/>
        <v>11618503.117735531</v>
      </c>
      <c r="J785">
        <f t="shared" si="77"/>
        <v>109040</v>
      </c>
    </row>
    <row r="786" spans="1:10" x14ac:dyDescent="0.25">
      <c r="A786">
        <v>20050329</v>
      </c>
      <c r="B786">
        <v>54.23</v>
      </c>
      <c r="C786">
        <v>54.540999999999997</v>
      </c>
      <c r="D786">
        <v>0</v>
      </c>
      <c r="E786">
        <f t="shared" si="73"/>
        <v>7180</v>
      </c>
      <c r="F786">
        <f t="shared" si="74"/>
        <v>1410</v>
      </c>
      <c r="G786">
        <f t="shared" si="75"/>
        <v>279130</v>
      </c>
      <c r="H786">
        <f t="shared" si="76"/>
        <v>-157235.68000000002</v>
      </c>
      <c r="I786" s="1">
        <f t="shared" si="72"/>
        <v>11615087.066579951</v>
      </c>
      <c r="J786">
        <f t="shared" si="77"/>
        <v>110450</v>
      </c>
    </row>
    <row r="787" spans="1:10" x14ac:dyDescent="0.25">
      <c r="A787">
        <v>20050330</v>
      </c>
      <c r="B787">
        <v>53.99</v>
      </c>
      <c r="C787">
        <v>54.878</v>
      </c>
      <c r="D787">
        <v>0</v>
      </c>
      <c r="E787">
        <f t="shared" si="73"/>
        <v>7209</v>
      </c>
      <c r="F787">
        <f t="shared" si="74"/>
        <v>1396</v>
      </c>
      <c r="G787">
        <f t="shared" si="75"/>
        <v>276339</v>
      </c>
      <c r="H787">
        <f t="shared" si="76"/>
        <v>37221.650000000365</v>
      </c>
      <c r="I787" s="1">
        <f t="shared" si="72"/>
        <v>11803885.708701279</v>
      </c>
      <c r="J787">
        <f t="shared" si="77"/>
        <v>111846</v>
      </c>
    </row>
    <row r="788" spans="1:10" x14ac:dyDescent="0.25">
      <c r="A788">
        <v>20050331</v>
      </c>
      <c r="B788">
        <v>55.4</v>
      </c>
      <c r="C788">
        <v>56.54</v>
      </c>
      <c r="D788">
        <v>0</v>
      </c>
      <c r="E788">
        <f t="shared" si="73"/>
        <v>7237</v>
      </c>
      <c r="F788">
        <f t="shared" si="74"/>
        <v>1382</v>
      </c>
      <c r="G788">
        <f t="shared" si="75"/>
        <v>273576</v>
      </c>
      <c r="H788">
        <f t="shared" si="76"/>
        <v>185888.05199999988</v>
      </c>
      <c r="I788" s="1">
        <f t="shared" si="72"/>
        <v>12143749.202417973</v>
      </c>
      <c r="J788">
        <f t="shared" si="77"/>
        <v>113228</v>
      </c>
    </row>
    <row r="789" spans="1:10" x14ac:dyDescent="0.25">
      <c r="A789">
        <v>20050401</v>
      </c>
      <c r="B789">
        <v>57.27</v>
      </c>
      <c r="C789">
        <v>58.462000000000003</v>
      </c>
      <c r="D789">
        <v>0</v>
      </c>
      <c r="E789">
        <f t="shared" si="73"/>
        <v>7264</v>
      </c>
      <c r="F789">
        <f t="shared" si="74"/>
        <v>1368</v>
      </c>
      <c r="G789">
        <f t="shared" si="75"/>
        <v>270840</v>
      </c>
      <c r="H789">
        <f t="shared" si="76"/>
        <v>217624.21600000048</v>
      </c>
      <c r="I789" s="1">
        <f t="shared" si="72"/>
        <v>12518995.650346169</v>
      </c>
      <c r="J789">
        <f t="shared" si="77"/>
        <v>114596</v>
      </c>
    </row>
    <row r="790" spans="1:10" x14ac:dyDescent="0.25">
      <c r="A790">
        <v>20050404</v>
      </c>
      <c r="B790">
        <v>57.01</v>
      </c>
      <c r="C790">
        <v>58.835000000000001</v>
      </c>
      <c r="D790">
        <v>0</v>
      </c>
      <c r="E790">
        <f t="shared" si="73"/>
        <v>7292</v>
      </c>
      <c r="F790">
        <f t="shared" si="74"/>
        <v>1354</v>
      </c>
      <c r="G790">
        <f t="shared" si="75"/>
        <v>268132</v>
      </c>
      <c r="H790">
        <f t="shared" si="76"/>
        <v>42744.307999999721</v>
      </c>
      <c r="I790" s="1">
        <f t="shared" si="72"/>
        <v>12717084.726703199</v>
      </c>
      <c r="J790">
        <f t="shared" si="77"/>
        <v>115950</v>
      </c>
    </row>
    <row r="791" spans="1:10" x14ac:dyDescent="0.25">
      <c r="A791">
        <v>20050405</v>
      </c>
      <c r="B791">
        <v>56.04</v>
      </c>
      <c r="C791">
        <v>57.945</v>
      </c>
      <c r="D791">
        <v>0</v>
      </c>
      <c r="E791">
        <f t="shared" si="73"/>
        <v>7319</v>
      </c>
      <c r="F791">
        <f t="shared" si="74"/>
        <v>1341</v>
      </c>
      <c r="G791">
        <f t="shared" si="75"/>
        <v>265451</v>
      </c>
      <c r="H791">
        <f t="shared" si="76"/>
        <v>-103195.50000000007</v>
      </c>
      <c r="I791" s="1">
        <f t="shared" si="72"/>
        <v>12765110.981358835</v>
      </c>
      <c r="J791">
        <f t="shared" si="77"/>
        <v>117291</v>
      </c>
    </row>
    <row r="792" spans="1:10" x14ac:dyDescent="0.25">
      <c r="A792">
        <v>20050406</v>
      </c>
      <c r="B792">
        <v>55.85</v>
      </c>
      <c r="C792">
        <v>57.593000000000004</v>
      </c>
      <c r="D792">
        <v>0</v>
      </c>
      <c r="E792">
        <f t="shared" si="73"/>
        <v>7345</v>
      </c>
      <c r="F792">
        <f t="shared" si="74"/>
        <v>1328</v>
      </c>
      <c r="G792">
        <f t="shared" si="75"/>
        <v>262796</v>
      </c>
      <c r="H792">
        <f t="shared" si="76"/>
        <v>-41286.431999999622</v>
      </c>
      <c r="I792" s="1">
        <f t="shared" si="72"/>
        <v>12873089.266485345</v>
      </c>
      <c r="J792">
        <f t="shared" si="77"/>
        <v>118619</v>
      </c>
    </row>
    <row r="793" spans="1:10" x14ac:dyDescent="0.25">
      <c r="A793">
        <v>20050407</v>
      </c>
      <c r="B793">
        <v>54.11</v>
      </c>
      <c r="C793">
        <v>56.271000000000001</v>
      </c>
      <c r="D793">
        <v>0</v>
      </c>
      <c r="E793">
        <f t="shared" si="73"/>
        <v>7372</v>
      </c>
      <c r="F793">
        <f t="shared" si="74"/>
        <v>1314</v>
      </c>
      <c r="G793">
        <f t="shared" si="75"/>
        <v>260168</v>
      </c>
      <c r="H793">
        <f t="shared" si="76"/>
        <v>-156814.31800000032</v>
      </c>
      <c r="I793" s="1">
        <f t="shared" si="72"/>
        <v>12859468.905579664</v>
      </c>
      <c r="J793">
        <f t="shared" si="77"/>
        <v>119933</v>
      </c>
    </row>
    <row r="794" spans="1:10" x14ac:dyDescent="0.25">
      <c r="A794">
        <v>20050408</v>
      </c>
      <c r="B794">
        <v>53.32</v>
      </c>
      <c r="C794">
        <v>55.509</v>
      </c>
      <c r="D794">
        <v>0</v>
      </c>
      <c r="E794">
        <f t="shared" si="73"/>
        <v>7398</v>
      </c>
      <c r="F794">
        <f t="shared" si="74"/>
        <v>1301</v>
      </c>
      <c r="G794">
        <f t="shared" si="75"/>
        <v>257566</v>
      </c>
      <c r="H794">
        <f t="shared" si="76"/>
        <v>-91388.946000000054</v>
      </c>
      <c r="I794" s="1">
        <f t="shared" si="72"/>
        <v>12907811.24848761</v>
      </c>
      <c r="J794">
        <f t="shared" si="77"/>
        <v>121234</v>
      </c>
    </row>
    <row r="795" spans="1:10" x14ac:dyDescent="0.25">
      <c r="A795">
        <v>20050411</v>
      </c>
      <c r="B795">
        <v>53.71</v>
      </c>
      <c r="C795">
        <v>55.863</v>
      </c>
      <c r="D795">
        <v>0</v>
      </c>
      <c r="E795">
        <f t="shared" si="73"/>
        <v>7424</v>
      </c>
      <c r="F795">
        <f t="shared" si="74"/>
        <v>1288</v>
      </c>
      <c r="G795">
        <f t="shared" si="75"/>
        <v>254990</v>
      </c>
      <c r="H795">
        <f t="shared" si="76"/>
        <v>42916.835999999901</v>
      </c>
      <c r="I795" s="1">
        <f t="shared" si="72"/>
        <v>13090081.693615491</v>
      </c>
      <c r="J795">
        <f t="shared" si="77"/>
        <v>122522</v>
      </c>
    </row>
    <row r="796" spans="1:10" x14ac:dyDescent="0.25">
      <c r="A796">
        <v>20050412</v>
      </c>
      <c r="B796">
        <v>51.86</v>
      </c>
      <c r="C796">
        <v>54.628</v>
      </c>
      <c r="D796">
        <v>0</v>
      </c>
      <c r="E796">
        <f t="shared" si="73"/>
        <v>7450</v>
      </c>
      <c r="F796">
        <f t="shared" si="74"/>
        <v>1275</v>
      </c>
      <c r="G796">
        <f t="shared" si="75"/>
        <v>252440</v>
      </c>
      <c r="H796">
        <f t="shared" si="76"/>
        <v>-151314.66999999993</v>
      </c>
      <c r="I796" s="1">
        <f t="shared" si="72"/>
        <v>13072022.404800981</v>
      </c>
      <c r="J796">
        <f t="shared" si="77"/>
        <v>123797</v>
      </c>
    </row>
    <row r="797" spans="1:10" x14ac:dyDescent="0.25">
      <c r="A797">
        <v>20050413</v>
      </c>
      <c r="B797">
        <v>50.22</v>
      </c>
      <c r="C797">
        <v>53.454000000000001</v>
      </c>
      <c r="D797">
        <v>0</v>
      </c>
      <c r="E797">
        <f t="shared" si="73"/>
        <v>7476</v>
      </c>
      <c r="F797">
        <f t="shared" si="74"/>
        <v>1262</v>
      </c>
      <c r="G797">
        <f t="shared" si="75"/>
        <v>249916</v>
      </c>
      <c r="H797">
        <f t="shared" si="76"/>
        <v>-145337.67799999993</v>
      </c>
      <c r="I797" s="1">
        <f t="shared" si="72"/>
        <v>13054452.039119367</v>
      </c>
      <c r="J797">
        <f t="shared" si="77"/>
        <v>125059</v>
      </c>
    </row>
    <row r="798" spans="1:10" x14ac:dyDescent="0.25">
      <c r="A798">
        <v>20050414</v>
      </c>
      <c r="B798">
        <v>51.13</v>
      </c>
      <c r="C798">
        <v>53.698999999999998</v>
      </c>
      <c r="D798">
        <v>0</v>
      </c>
      <c r="E798">
        <f t="shared" si="73"/>
        <v>7501</v>
      </c>
      <c r="F798">
        <f t="shared" si="74"/>
        <v>1250</v>
      </c>
      <c r="G798">
        <f t="shared" si="75"/>
        <v>247417</v>
      </c>
      <c r="H798">
        <f t="shared" si="76"/>
        <v>30639.454999999682</v>
      </c>
      <c r="I798" s="1">
        <f t="shared" si="72"/>
        <v>13213876.158407496</v>
      </c>
      <c r="J798">
        <f t="shared" si="77"/>
        <v>126309</v>
      </c>
    </row>
    <row r="799" spans="1:10" x14ac:dyDescent="0.25">
      <c r="A799">
        <v>20050415</v>
      </c>
      <c r="B799">
        <v>50.49</v>
      </c>
      <c r="C799">
        <v>53.162999999999997</v>
      </c>
      <c r="D799">
        <v>0</v>
      </c>
      <c r="E799">
        <f t="shared" si="73"/>
        <v>7526</v>
      </c>
      <c r="F799">
        <f t="shared" si="74"/>
        <v>1237</v>
      </c>
      <c r="G799">
        <f t="shared" si="75"/>
        <v>244943</v>
      </c>
      <c r="H799">
        <f t="shared" si="76"/>
        <v>-67701.624000000171</v>
      </c>
      <c r="I799" s="1">
        <f t="shared" si="72"/>
        <v>13272111.02318467</v>
      </c>
      <c r="J799">
        <f t="shared" si="77"/>
        <v>127546</v>
      </c>
    </row>
    <row r="800" spans="1:10" x14ac:dyDescent="0.25">
      <c r="A800">
        <v>20050418</v>
      </c>
      <c r="B800">
        <v>50.37</v>
      </c>
      <c r="C800">
        <v>52.457999999999998</v>
      </c>
      <c r="D800">
        <v>0</v>
      </c>
      <c r="E800">
        <f t="shared" si="73"/>
        <v>7551</v>
      </c>
      <c r="F800">
        <f t="shared" si="74"/>
        <v>1225</v>
      </c>
      <c r="G800">
        <f t="shared" si="75"/>
        <v>242494</v>
      </c>
      <c r="H800">
        <f t="shared" si="76"/>
        <v>-89919.929999999789</v>
      </c>
      <c r="I800" s="1">
        <f t="shared" si="72"/>
        <v>13306576.861541526</v>
      </c>
      <c r="J800">
        <f t="shared" si="77"/>
        <v>128771</v>
      </c>
    </row>
    <row r="801" spans="1:10" x14ac:dyDescent="0.25">
      <c r="A801">
        <v>20050419</v>
      </c>
      <c r="B801">
        <v>52.29</v>
      </c>
      <c r="C801">
        <v>54.319000000000003</v>
      </c>
      <c r="D801">
        <v>0</v>
      </c>
      <c r="E801">
        <f t="shared" si="73"/>
        <v>7575</v>
      </c>
      <c r="F801">
        <f t="shared" si="74"/>
        <v>1213</v>
      </c>
      <c r="G801">
        <f t="shared" si="75"/>
        <v>240069</v>
      </c>
      <c r="H801">
        <f t="shared" si="76"/>
        <v>239642.83100000053</v>
      </c>
      <c r="I801" s="1">
        <f t="shared" si="72"/>
        <v>13674054.524216952</v>
      </c>
      <c r="J801">
        <f t="shared" si="77"/>
        <v>129984</v>
      </c>
    </row>
    <row r="802" spans="1:10" x14ac:dyDescent="0.25">
      <c r="A802">
        <v>20050420</v>
      </c>
      <c r="B802">
        <v>52.44</v>
      </c>
      <c r="C802">
        <v>55.313000000000002</v>
      </c>
      <c r="D802">
        <v>0</v>
      </c>
      <c r="E802">
        <f t="shared" si="73"/>
        <v>7599</v>
      </c>
      <c r="F802">
        <f t="shared" si="74"/>
        <v>1201</v>
      </c>
      <c r="G802">
        <f t="shared" si="75"/>
        <v>237668</v>
      </c>
      <c r="H802">
        <f t="shared" si="76"/>
        <v>129204.09599999998</v>
      </c>
      <c r="I802" s="1">
        <f t="shared" si="72"/>
        <v>13930227.76912239</v>
      </c>
      <c r="J802">
        <f t="shared" si="77"/>
        <v>131185</v>
      </c>
    </row>
    <row r="803" spans="1:10" x14ac:dyDescent="0.25">
      <c r="A803">
        <v>20050421</v>
      </c>
      <c r="B803">
        <v>52.2</v>
      </c>
      <c r="C803">
        <v>55.963999999999999</v>
      </c>
      <c r="D803">
        <v>0</v>
      </c>
      <c r="E803">
        <f t="shared" si="73"/>
        <v>7623</v>
      </c>
      <c r="F803">
        <f t="shared" si="74"/>
        <v>1189</v>
      </c>
      <c r="G803">
        <f t="shared" si="75"/>
        <v>235291</v>
      </c>
      <c r="H803">
        <f t="shared" si="76"/>
        <v>85401.434999999503</v>
      </c>
      <c r="I803" s="1">
        <f t="shared" si="72"/>
        <v>14140789.751745921</v>
      </c>
      <c r="J803">
        <f t="shared" si="77"/>
        <v>132374</v>
      </c>
    </row>
    <row r="804" spans="1:10" x14ac:dyDescent="0.25">
      <c r="A804">
        <v>20050422</v>
      </c>
      <c r="B804">
        <v>54.39</v>
      </c>
      <c r="C804">
        <v>56.912999999999997</v>
      </c>
      <c r="D804">
        <v>0</v>
      </c>
      <c r="E804">
        <f t="shared" si="73"/>
        <v>7647</v>
      </c>
      <c r="F804">
        <f t="shared" si="74"/>
        <v>1177</v>
      </c>
      <c r="G804">
        <f t="shared" si="75"/>
        <v>232938</v>
      </c>
      <c r="H804">
        <f t="shared" si="76"/>
        <v>125622.92599999974</v>
      </c>
      <c r="I804" s="1">
        <f t="shared" si="72"/>
        <v>14395490.117625561</v>
      </c>
      <c r="J804">
        <f t="shared" si="77"/>
        <v>133551</v>
      </c>
    </row>
    <row r="805" spans="1:10" x14ac:dyDescent="0.25">
      <c r="A805">
        <v>20050425</v>
      </c>
      <c r="B805">
        <v>53.57</v>
      </c>
      <c r="C805">
        <v>56.601999999999997</v>
      </c>
      <c r="D805">
        <v>0</v>
      </c>
      <c r="E805">
        <f t="shared" si="73"/>
        <v>7671</v>
      </c>
      <c r="F805">
        <f t="shared" si="74"/>
        <v>1165</v>
      </c>
      <c r="G805">
        <f t="shared" si="75"/>
        <v>230609</v>
      </c>
      <c r="H805">
        <f t="shared" si="76"/>
        <v>-41534.36099999999</v>
      </c>
      <c r="I805" s="1">
        <f t="shared" si="72"/>
        <v>14479838.955169972</v>
      </c>
      <c r="J805">
        <f t="shared" si="77"/>
        <v>134716</v>
      </c>
    </row>
    <row r="806" spans="1:10" x14ac:dyDescent="0.25">
      <c r="A806">
        <v>20050426</v>
      </c>
      <c r="B806">
        <v>54.2</v>
      </c>
      <c r="C806">
        <v>56.396999999999998</v>
      </c>
      <c r="D806">
        <v>0</v>
      </c>
      <c r="E806">
        <f t="shared" si="73"/>
        <v>7694</v>
      </c>
      <c r="F806">
        <f t="shared" si="74"/>
        <v>1153</v>
      </c>
      <c r="G806">
        <f t="shared" si="75"/>
        <v>228303</v>
      </c>
      <c r="H806">
        <f t="shared" si="76"/>
        <v>-27616.77999999977</v>
      </c>
      <c r="I806" s="1">
        <f t="shared" si="72"/>
        <v>14578333.249415888</v>
      </c>
      <c r="J806">
        <f t="shared" si="77"/>
        <v>135869</v>
      </c>
    </row>
    <row r="807" spans="1:10" x14ac:dyDescent="0.25">
      <c r="A807">
        <v>20050427</v>
      </c>
      <c r="B807">
        <v>51.61</v>
      </c>
      <c r="C807">
        <v>54.655000000000001</v>
      </c>
      <c r="D807">
        <v>0</v>
      </c>
      <c r="E807">
        <f t="shared" si="73"/>
        <v>7717</v>
      </c>
      <c r="F807">
        <f t="shared" si="74"/>
        <v>1142</v>
      </c>
      <c r="G807">
        <f t="shared" si="75"/>
        <v>226020</v>
      </c>
      <c r="H807">
        <f t="shared" si="76"/>
        <v>-236683.79799999963</v>
      </c>
      <c r="I807" s="1">
        <f t="shared" si="72"/>
        <v>14460610.140070843</v>
      </c>
      <c r="J807">
        <f t="shared" si="77"/>
        <v>137011</v>
      </c>
    </row>
    <row r="808" spans="1:10" x14ac:dyDescent="0.25">
      <c r="A808">
        <v>20050428</v>
      </c>
      <c r="B808">
        <v>51.77</v>
      </c>
      <c r="C808">
        <v>54.67</v>
      </c>
      <c r="D808">
        <v>0</v>
      </c>
      <c r="E808">
        <f t="shared" si="73"/>
        <v>7740</v>
      </c>
      <c r="F808">
        <f t="shared" si="74"/>
        <v>1130</v>
      </c>
      <c r="G808">
        <f t="shared" si="75"/>
        <v>223760</v>
      </c>
      <c r="H808">
        <f t="shared" si="76"/>
        <v>2055.1650000000777</v>
      </c>
      <c r="I808" s="1">
        <f t="shared" si="72"/>
        <v>14580791.46533205</v>
      </c>
      <c r="J808">
        <f t="shared" si="77"/>
        <v>138141</v>
      </c>
    </row>
    <row r="809" spans="1:10" x14ac:dyDescent="0.25">
      <c r="A809">
        <v>20050429</v>
      </c>
      <c r="B809">
        <v>49.72</v>
      </c>
      <c r="C809">
        <v>53.354999999999997</v>
      </c>
      <c r="D809">
        <v>0</v>
      </c>
      <c r="E809">
        <f t="shared" si="73"/>
        <v>7762</v>
      </c>
      <c r="F809">
        <f t="shared" si="74"/>
        <v>1119</v>
      </c>
      <c r="G809">
        <f t="shared" si="75"/>
        <v>221522</v>
      </c>
      <c r="H809">
        <f t="shared" si="76"/>
        <v>-181655.41500000068</v>
      </c>
      <c r="I809" s="1">
        <f t="shared" si="72"/>
        <v>14511546.021526776</v>
      </c>
      <c r="J809">
        <f t="shared" si="77"/>
        <v>139260</v>
      </c>
    </row>
    <row r="810" spans="1:10" x14ac:dyDescent="0.25">
      <c r="A810">
        <v>20050502</v>
      </c>
      <c r="B810">
        <v>50.92</v>
      </c>
      <c r="C810">
        <v>54.243000000000002</v>
      </c>
      <c r="D810">
        <v>0</v>
      </c>
      <c r="E810">
        <f t="shared" si="73"/>
        <v>7785</v>
      </c>
      <c r="F810">
        <f t="shared" si="74"/>
        <v>1108</v>
      </c>
      <c r="G810">
        <f t="shared" si="75"/>
        <v>219307</v>
      </c>
      <c r="H810">
        <f t="shared" si="76"/>
        <v>123662.88000000073</v>
      </c>
      <c r="I810" s="1">
        <f t="shared" si="72"/>
        <v>14749127.574586501</v>
      </c>
      <c r="J810">
        <f t="shared" si="77"/>
        <v>140368</v>
      </c>
    </row>
    <row r="811" spans="1:10" x14ac:dyDescent="0.25">
      <c r="A811">
        <v>20050503</v>
      </c>
      <c r="B811">
        <v>49.5</v>
      </c>
      <c r="C811">
        <v>53.115000000000002</v>
      </c>
      <c r="D811">
        <v>0</v>
      </c>
      <c r="E811">
        <f t="shared" si="73"/>
        <v>7807</v>
      </c>
      <c r="F811">
        <f t="shared" si="74"/>
        <v>1097</v>
      </c>
      <c r="G811">
        <f t="shared" si="75"/>
        <v>217114</v>
      </c>
      <c r="H811">
        <f t="shared" si="76"/>
        <v>-158335.10400000002</v>
      </c>
      <c r="I811" s="1">
        <f t="shared" si="72"/>
        <v>14700496.767214969</v>
      </c>
      <c r="J811">
        <f t="shared" si="77"/>
        <v>141465</v>
      </c>
    </row>
    <row r="812" spans="1:10" x14ac:dyDescent="0.25">
      <c r="A812">
        <v>20050504</v>
      </c>
      <c r="B812">
        <v>50.13</v>
      </c>
      <c r="C812">
        <v>53.578000000000003</v>
      </c>
      <c r="D812">
        <v>0</v>
      </c>
      <c r="E812">
        <f t="shared" si="73"/>
        <v>7829</v>
      </c>
      <c r="F812">
        <f t="shared" si="74"/>
        <v>1086</v>
      </c>
      <c r="G812">
        <f t="shared" si="75"/>
        <v>214943</v>
      </c>
      <c r="H812">
        <f t="shared" si="76"/>
        <v>65498.295000000136</v>
      </c>
      <c r="I812" s="1">
        <f t="shared" si="72"/>
        <v>14875974.239102347</v>
      </c>
      <c r="J812">
        <f t="shared" si="77"/>
        <v>142551</v>
      </c>
    </row>
    <row r="813" spans="1:10" x14ac:dyDescent="0.25">
      <c r="A813">
        <v>20050505</v>
      </c>
      <c r="B813">
        <v>50.83</v>
      </c>
      <c r="C813">
        <v>53.826000000000001</v>
      </c>
      <c r="D813">
        <v>0</v>
      </c>
      <c r="E813">
        <f t="shared" si="73"/>
        <v>7851</v>
      </c>
      <c r="F813">
        <f t="shared" si="74"/>
        <v>1075</v>
      </c>
      <c r="G813">
        <f t="shared" si="75"/>
        <v>212794</v>
      </c>
      <c r="H813">
        <f t="shared" si="76"/>
        <v>35352.647999999652</v>
      </c>
      <c r="I813" s="1">
        <f t="shared" si="72"/>
        <v>15021721.703566475</v>
      </c>
      <c r="J813">
        <f t="shared" si="77"/>
        <v>143626</v>
      </c>
    </row>
    <row r="814" spans="1:10" x14ac:dyDescent="0.25">
      <c r="A814">
        <v>20050506</v>
      </c>
      <c r="B814">
        <v>50.96</v>
      </c>
      <c r="C814">
        <v>53.703000000000003</v>
      </c>
      <c r="D814">
        <v>0</v>
      </c>
      <c r="E814">
        <f t="shared" si="73"/>
        <v>7872</v>
      </c>
      <c r="F814">
        <f t="shared" si="74"/>
        <v>1064</v>
      </c>
      <c r="G814">
        <f t="shared" si="75"/>
        <v>210666</v>
      </c>
      <c r="H814">
        <f t="shared" si="76"/>
        <v>-17665.99799999965</v>
      </c>
      <c r="I814" s="1">
        <f t="shared" si="72"/>
        <v>15113671.753306763</v>
      </c>
      <c r="J814">
        <f t="shared" si="77"/>
        <v>144690</v>
      </c>
    </row>
    <row r="815" spans="1:10" x14ac:dyDescent="0.25">
      <c r="A815">
        <v>20050509</v>
      </c>
      <c r="B815">
        <v>52.03</v>
      </c>
      <c r="C815">
        <v>53.692</v>
      </c>
      <c r="D815">
        <v>0</v>
      </c>
      <c r="E815">
        <f t="shared" si="73"/>
        <v>7893</v>
      </c>
      <c r="F815">
        <f t="shared" si="74"/>
        <v>1054</v>
      </c>
      <c r="G815">
        <f t="shared" si="75"/>
        <v>208559</v>
      </c>
      <c r="H815">
        <f t="shared" si="76"/>
        <v>-1591.5900000004031</v>
      </c>
      <c r="I815" s="1">
        <f t="shared" si="72"/>
        <v>15222888.171363028</v>
      </c>
      <c r="J815">
        <f t="shared" si="77"/>
        <v>145744</v>
      </c>
    </row>
    <row r="816" spans="1:10" x14ac:dyDescent="0.25">
      <c r="A816">
        <v>20050510</v>
      </c>
      <c r="B816">
        <v>52.07</v>
      </c>
      <c r="C816">
        <v>53.953000000000003</v>
      </c>
      <c r="D816">
        <v>0</v>
      </c>
      <c r="E816">
        <f t="shared" si="73"/>
        <v>7914</v>
      </c>
      <c r="F816">
        <f t="shared" si="74"/>
        <v>1043</v>
      </c>
      <c r="G816">
        <f t="shared" si="75"/>
        <v>206473</v>
      </c>
      <c r="H816">
        <f t="shared" si="76"/>
        <v>38039.184000000409</v>
      </c>
      <c r="I816" s="1">
        <f t="shared" si="72"/>
        <v>15370735.069927238</v>
      </c>
      <c r="J816">
        <f t="shared" si="77"/>
        <v>146787</v>
      </c>
    </row>
    <row r="817" spans="1:10" x14ac:dyDescent="0.25">
      <c r="A817">
        <v>20050511</v>
      </c>
      <c r="B817">
        <v>50.45</v>
      </c>
      <c r="C817">
        <v>52.91</v>
      </c>
      <c r="D817">
        <v>0</v>
      </c>
      <c r="E817">
        <f t="shared" si="73"/>
        <v>7935</v>
      </c>
      <c r="F817">
        <f t="shared" si="74"/>
        <v>1033</v>
      </c>
      <c r="G817">
        <f t="shared" si="75"/>
        <v>204408</v>
      </c>
      <c r="H817">
        <f t="shared" si="76"/>
        <v>-153098.84100000095</v>
      </c>
      <c r="I817" s="1">
        <f t="shared" si="72"/>
        <v>15323017.809717834</v>
      </c>
      <c r="J817">
        <f t="shared" si="77"/>
        <v>147820</v>
      </c>
    </row>
    <row r="818" spans="1:10" x14ac:dyDescent="0.25">
      <c r="A818">
        <v>20050512</v>
      </c>
      <c r="B818">
        <v>48.54</v>
      </c>
      <c r="C818">
        <v>51.851999999999997</v>
      </c>
      <c r="D818">
        <v>0</v>
      </c>
      <c r="E818">
        <f t="shared" si="73"/>
        <v>7956</v>
      </c>
      <c r="F818">
        <f t="shared" si="74"/>
        <v>1022</v>
      </c>
      <c r="G818">
        <f t="shared" si="75"/>
        <v>202364</v>
      </c>
      <c r="H818">
        <f t="shared" si="76"/>
        <v>-156393.55999999997</v>
      </c>
      <c r="I818" s="1">
        <f t="shared" si="72"/>
        <v>15267039.354770612</v>
      </c>
      <c r="J818">
        <f t="shared" si="77"/>
        <v>148842</v>
      </c>
    </row>
    <row r="819" spans="1:10" x14ac:dyDescent="0.25">
      <c r="A819">
        <v>20050513</v>
      </c>
      <c r="B819">
        <v>48.67</v>
      </c>
      <c r="C819">
        <v>51.957000000000001</v>
      </c>
      <c r="D819">
        <v>0</v>
      </c>
      <c r="E819">
        <f t="shared" si="73"/>
        <v>7976</v>
      </c>
      <c r="F819">
        <f t="shared" si="74"/>
        <v>1012</v>
      </c>
      <c r="G819">
        <f t="shared" si="75"/>
        <v>200340</v>
      </c>
      <c r="H819">
        <f t="shared" si="76"/>
        <v>15628.410000000593</v>
      </c>
      <c r="I819" s="1">
        <f t="shared" si="72"/>
        <v>15382370.917676996</v>
      </c>
      <c r="J819">
        <f t="shared" si="77"/>
        <v>149854</v>
      </c>
    </row>
    <row r="820" spans="1:10" x14ac:dyDescent="0.25">
      <c r="A820">
        <v>20050516</v>
      </c>
      <c r="B820">
        <v>48.61</v>
      </c>
      <c r="C820">
        <v>51.627000000000002</v>
      </c>
      <c r="D820">
        <v>0</v>
      </c>
      <c r="E820">
        <f t="shared" si="73"/>
        <v>7997</v>
      </c>
      <c r="F820">
        <f t="shared" si="74"/>
        <v>1002</v>
      </c>
      <c r="G820">
        <f t="shared" si="75"/>
        <v>198337</v>
      </c>
      <c r="H820">
        <f t="shared" si="76"/>
        <v>-49451.819999999745</v>
      </c>
      <c r="I820" s="1">
        <f t="shared" si="72"/>
        <v>15431489.652223412</v>
      </c>
      <c r="J820">
        <f t="shared" si="77"/>
        <v>150856</v>
      </c>
    </row>
    <row r="821" spans="1:10" x14ac:dyDescent="0.25">
      <c r="A821">
        <v>20050517</v>
      </c>
      <c r="B821">
        <v>48.97</v>
      </c>
      <c r="C821">
        <v>51.917000000000002</v>
      </c>
      <c r="D821">
        <v>0</v>
      </c>
      <c r="E821">
        <f t="shared" si="73"/>
        <v>8017</v>
      </c>
      <c r="F821">
        <f t="shared" si="74"/>
        <v>992</v>
      </c>
      <c r="G821">
        <f t="shared" si="75"/>
        <v>196354</v>
      </c>
      <c r="H821">
        <f t="shared" si="76"/>
        <v>43748.239999999874</v>
      </c>
      <c r="I821" s="1">
        <f t="shared" si="72"/>
        <v>15573554.17056359</v>
      </c>
      <c r="J821">
        <f t="shared" si="77"/>
        <v>151848</v>
      </c>
    </row>
    <row r="822" spans="1:10" x14ac:dyDescent="0.25">
      <c r="A822">
        <v>20050518</v>
      </c>
      <c r="B822">
        <v>47.25</v>
      </c>
      <c r="C822">
        <v>51.186</v>
      </c>
      <c r="D822">
        <v>0</v>
      </c>
      <c r="E822">
        <f t="shared" si="73"/>
        <v>8036</v>
      </c>
      <c r="F822">
        <f t="shared" si="74"/>
        <v>982</v>
      </c>
      <c r="G822">
        <f t="shared" si="75"/>
        <v>194390</v>
      </c>
      <c r="H822">
        <f t="shared" si="76"/>
        <v>-111000.88800000025</v>
      </c>
      <c r="I822" s="1">
        <f t="shared" si="72"/>
        <v>15556573.034571236</v>
      </c>
      <c r="J822">
        <f t="shared" si="77"/>
        <v>152830</v>
      </c>
    </row>
    <row r="823" spans="1:10" x14ac:dyDescent="0.25">
      <c r="A823">
        <v>20050519</v>
      </c>
      <c r="B823">
        <v>46.92</v>
      </c>
      <c r="C823">
        <v>51.06</v>
      </c>
      <c r="D823">
        <v>0</v>
      </c>
      <c r="E823">
        <f t="shared" si="73"/>
        <v>8056</v>
      </c>
      <c r="F823">
        <f t="shared" si="74"/>
        <v>972</v>
      </c>
      <c r="G823">
        <f t="shared" si="75"/>
        <v>192446</v>
      </c>
      <c r="H823">
        <f t="shared" si="76"/>
        <v>-19256.579999999645</v>
      </c>
      <c r="I823" s="1">
        <f t="shared" si="72"/>
        <v>15629748.645254003</v>
      </c>
      <c r="J823">
        <f t="shared" si="77"/>
        <v>153802</v>
      </c>
    </row>
    <row r="824" spans="1:10" x14ac:dyDescent="0.25">
      <c r="A824">
        <v>20050520</v>
      </c>
      <c r="B824">
        <v>46.8</v>
      </c>
      <c r="C824">
        <v>51.362000000000002</v>
      </c>
      <c r="D824">
        <v>0</v>
      </c>
      <c r="E824">
        <f t="shared" si="73"/>
        <v>8076</v>
      </c>
      <c r="F824">
        <f t="shared" si="74"/>
        <v>962</v>
      </c>
      <c r="G824">
        <f t="shared" si="75"/>
        <v>190522</v>
      </c>
      <c r="H824">
        <f t="shared" si="76"/>
        <v>46448.20399999994</v>
      </c>
      <c r="I824" s="1">
        <f t="shared" si="72"/>
        <v>15767465.724023623</v>
      </c>
      <c r="J824">
        <f t="shared" si="77"/>
        <v>154764</v>
      </c>
    </row>
    <row r="825" spans="1:10" x14ac:dyDescent="0.25">
      <c r="A825">
        <v>20050523</v>
      </c>
      <c r="B825">
        <v>48.61</v>
      </c>
      <c r="C825">
        <v>51.63</v>
      </c>
      <c r="D825">
        <v>0</v>
      </c>
      <c r="E825">
        <f t="shared" si="73"/>
        <v>8095</v>
      </c>
      <c r="F825">
        <f t="shared" si="74"/>
        <v>953</v>
      </c>
      <c r="G825">
        <f t="shared" si="75"/>
        <v>188617</v>
      </c>
      <c r="H825">
        <f t="shared" si="76"/>
        <v>41476.752000000102</v>
      </c>
      <c r="I825" s="1">
        <f t="shared" si="72"/>
        <v>15902781.321586549</v>
      </c>
      <c r="J825">
        <f t="shared" si="77"/>
        <v>155717</v>
      </c>
    </row>
    <row r="826" spans="1:10" x14ac:dyDescent="0.25">
      <c r="A826">
        <v>20050524</v>
      </c>
      <c r="B826">
        <v>49.37</v>
      </c>
      <c r="C826">
        <v>51.832999999999998</v>
      </c>
      <c r="D826">
        <v>0</v>
      </c>
      <c r="E826">
        <f t="shared" si="73"/>
        <v>8114</v>
      </c>
      <c r="F826">
        <f t="shared" si="74"/>
        <v>943</v>
      </c>
      <c r="G826">
        <f t="shared" si="75"/>
        <v>186731</v>
      </c>
      <c r="H826">
        <f t="shared" si="76"/>
        <v>31610.550999999356</v>
      </c>
      <c r="I826" s="1">
        <f t="shared" si="72"/>
        <v>16028751.475832777</v>
      </c>
      <c r="J826">
        <f t="shared" si="77"/>
        <v>156660</v>
      </c>
    </row>
    <row r="827" spans="1:10" x14ac:dyDescent="0.25">
      <c r="A827">
        <v>20050525</v>
      </c>
      <c r="B827">
        <v>50.79</v>
      </c>
      <c r="C827">
        <v>52.640999999999998</v>
      </c>
      <c r="D827">
        <v>0</v>
      </c>
      <c r="E827">
        <f t="shared" si="73"/>
        <v>8133</v>
      </c>
      <c r="F827">
        <f t="shared" si="74"/>
        <v>934</v>
      </c>
      <c r="G827">
        <f t="shared" si="75"/>
        <v>184864</v>
      </c>
      <c r="H827">
        <f t="shared" si="76"/>
        <v>126581.27999999997</v>
      </c>
      <c r="I827" s="1">
        <f t="shared" si="72"/>
        <v>16251415.402603844</v>
      </c>
      <c r="J827">
        <f t="shared" si="77"/>
        <v>157594</v>
      </c>
    </row>
    <row r="828" spans="1:10" x14ac:dyDescent="0.25">
      <c r="A828">
        <v>20050526</v>
      </c>
      <c r="B828">
        <v>51.01</v>
      </c>
      <c r="C828">
        <v>52.853999999999999</v>
      </c>
      <c r="D828">
        <v>0</v>
      </c>
      <c r="E828">
        <f t="shared" si="73"/>
        <v>8151</v>
      </c>
      <c r="F828">
        <f t="shared" si="74"/>
        <v>925</v>
      </c>
      <c r="G828">
        <f t="shared" si="75"/>
        <v>183015</v>
      </c>
      <c r="H828">
        <f t="shared" si="76"/>
        <v>33567.52200000015</v>
      </c>
      <c r="I828" s="1">
        <f t="shared" si="72"/>
        <v>16380576.082861055</v>
      </c>
      <c r="J828">
        <f t="shared" si="77"/>
        <v>158519</v>
      </c>
    </row>
    <row r="829" spans="1:10" x14ac:dyDescent="0.25">
      <c r="A829">
        <v>20050527</v>
      </c>
      <c r="B829">
        <v>51.84</v>
      </c>
      <c r="C829">
        <v>53.198999999999998</v>
      </c>
      <c r="D829">
        <v>0</v>
      </c>
      <c r="E829">
        <f t="shared" si="73"/>
        <v>8170</v>
      </c>
      <c r="F829">
        <f t="shared" si="74"/>
        <v>915</v>
      </c>
      <c r="G829">
        <f t="shared" si="75"/>
        <v>181185</v>
      </c>
      <c r="H829">
        <f t="shared" si="76"/>
        <v>54689.054999999818</v>
      </c>
      <c r="I829" s="1">
        <f t="shared" si="72"/>
        <v>16531418.445405183</v>
      </c>
      <c r="J829">
        <f t="shared" si="77"/>
        <v>159434</v>
      </c>
    </row>
    <row r="830" spans="1:10" x14ac:dyDescent="0.25">
      <c r="A830">
        <v>20050531</v>
      </c>
      <c r="B830">
        <v>51.97</v>
      </c>
      <c r="C830">
        <v>53.433999999999997</v>
      </c>
      <c r="D830">
        <v>0</v>
      </c>
      <c r="E830">
        <f t="shared" si="73"/>
        <v>8188</v>
      </c>
      <c r="F830">
        <f t="shared" si="74"/>
        <v>906</v>
      </c>
      <c r="G830">
        <f t="shared" si="75"/>
        <v>179373</v>
      </c>
      <c r="H830">
        <f t="shared" si="76"/>
        <v>37466.989999999911</v>
      </c>
      <c r="I830" s="1">
        <f t="shared" si="72"/>
        <v>16664353.383278819</v>
      </c>
      <c r="J830">
        <f t="shared" si="77"/>
        <v>160340</v>
      </c>
    </row>
    <row r="831" spans="1:10" x14ac:dyDescent="0.25">
      <c r="A831">
        <v>20050601</v>
      </c>
      <c r="B831">
        <v>54.6</v>
      </c>
      <c r="C831">
        <v>56.000999999999998</v>
      </c>
      <c r="D831">
        <v>0</v>
      </c>
      <c r="E831">
        <f t="shared" si="73"/>
        <v>8206</v>
      </c>
      <c r="F831">
        <f t="shared" si="74"/>
        <v>897</v>
      </c>
      <c r="G831">
        <f t="shared" si="75"/>
        <v>177579</v>
      </c>
      <c r="H831">
        <f t="shared" si="76"/>
        <v>411592.78</v>
      </c>
      <c r="I831" s="1">
        <f t="shared" si="72"/>
        <v>17175206.595100984</v>
      </c>
      <c r="J831">
        <f t="shared" si="77"/>
        <v>161237</v>
      </c>
    </row>
    <row r="832" spans="1:10" x14ac:dyDescent="0.25">
      <c r="A832">
        <v>20050602</v>
      </c>
      <c r="B832">
        <v>53.63</v>
      </c>
      <c r="C832">
        <v>55.712000000000003</v>
      </c>
      <c r="D832">
        <v>0</v>
      </c>
      <c r="E832">
        <f t="shared" si="73"/>
        <v>8224</v>
      </c>
      <c r="F832">
        <f t="shared" si="74"/>
        <v>888</v>
      </c>
      <c r="G832">
        <f t="shared" si="75"/>
        <v>175803</v>
      </c>
      <c r="H832">
        <f t="shared" si="76"/>
        <v>-46597.492999999093</v>
      </c>
      <c r="I832" s="1">
        <f t="shared" si="72"/>
        <v>17225205.262500595</v>
      </c>
      <c r="J832">
        <f t="shared" si="77"/>
        <v>162125</v>
      </c>
    </row>
    <row r="833" spans="1:10" x14ac:dyDescent="0.25">
      <c r="A833">
        <v>20050603</v>
      </c>
      <c r="B833">
        <v>55.03</v>
      </c>
      <c r="C833">
        <v>57.107999999999997</v>
      </c>
      <c r="D833">
        <v>0</v>
      </c>
      <c r="E833">
        <f t="shared" si="73"/>
        <v>8242</v>
      </c>
      <c r="F833">
        <f t="shared" si="74"/>
        <v>879</v>
      </c>
      <c r="G833">
        <f t="shared" si="75"/>
        <v>174045</v>
      </c>
      <c r="H833">
        <f t="shared" si="76"/>
        <v>226326.49999999898</v>
      </c>
      <c r="I833" s="1">
        <f t="shared" si="72"/>
        <v>17549627.4199556</v>
      </c>
      <c r="J833">
        <f t="shared" si="77"/>
        <v>163004</v>
      </c>
    </row>
    <row r="834" spans="1:10" x14ac:dyDescent="0.25">
      <c r="A834">
        <v>20050606</v>
      </c>
      <c r="B834">
        <v>54.49</v>
      </c>
      <c r="C834">
        <v>57.365000000000002</v>
      </c>
      <c r="D834">
        <v>0</v>
      </c>
      <c r="E834">
        <f t="shared" si="73"/>
        <v>8260</v>
      </c>
      <c r="F834">
        <f t="shared" si="74"/>
        <v>870</v>
      </c>
      <c r="G834">
        <f t="shared" si="75"/>
        <v>172305</v>
      </c>
      <c r="H834">
        <f t="shared" si="76"/>
        <v>41892.028000000813</v>
      </c>
      <c r="I834" s="1">
        <f t="shared" si="72"/>
        <v>17687711.064374201</v>
      </c>
      <c r="J834">
        <f t="shared" si="77"/>
        <v>163874</v>
      </c>
    </row>
    <row r="835" spans="1:10" x14ac:dyDescent="0.25">
      <c r="A835">
        <v>20050607</v>
      </c>
      <c r="B835">
        <v>53.76</v>
      </c>
      <c r="C835">
        <v>56.94</v>
      </c>
      <c r="D835">
        <v>0</v>
      </c>
      <c r="E835">
        <f t="shared" si="73"/>
        <v>8277</v>
      </c>
      <c r="F835">
        <f t="shared" si="74"/>
        <v>862</v>
      </c>
      <c r="G835">
        <f t="shared" si="75"/>
        <v>170582</v>
      </c>
      <c r="H835">
        <f t="shared" si="76"/>
        <v>-69646.450000000696</v>
      </c>
      <c r="I835" s="1">
        <f t="shared" si="72"/>
        <v>17712083.570119351</v>
      </c>
      <c r="J835">
        <f t="shared" si="77"/>
        <v>164736</v>
      </c>
    </row>
    <row r="836" spans="1:10" x14ac:dyDescent="0.25">
      <c r="A836">
        <v>20050608</v>
      </c>
      <c r="B836">
        <v>52.54</v>
      </c>
      <c r="C836">
        <v>56.058</v>
      </c>
      <c r="D836">
        <v>0</v>
      </c>
      <c r="E836">
        <f t="shared" si="73"/>
        <v>8294</v>
      </c>
      <c r="F836">
        <f t="shared" si="74"/>
        <v>853</v>
      </c>
      <c r="G836">
        <f t="shared" si="75"/>
        <v>168876</v>
      </c>
      <c r="H836">
        <f t="shared" si="76"/>
        <v>-145297.15199999965</v>
      </c>
      <c r="I836" s="1">
        <f t="shared" ref="I836:I899" si="78">I835*1.00008-E836*B836+10000*B836+H836-F836*0.0005*C836</f>
        <v>17657812.716067962</v>
      </c>
      <c r="J836">
        <f t="shared" si="77"/>
        <v>165589</v>
      </c>
    </row>
    <row r="837" spans="1:10" x14ac:dyDescent="0.25">
      <c r="A837">
        <v>20050609</v>
      </c>
      <c r="B837">
        <v>54.28</v>
      </c>
      <c r="C837">
        <v>57.457000000000001</v>
      </c>
      <c r="D837">
        <v>0</v>
      </c>
      <c r="E837">
        <f t="shared" ref="E837:E900" si="79">-ROUND(0.01*G836,0)+10000</f>
        <v>8311</v>
      </c>
      <c r="F837">
        <f t="shared" ref="F837:F900" si="80">ROUND(ROUND(G836*0.01,0)*0.5,0)</f>
        <v>845</v>
      </c>
      <c r="G837">
        <f t="shared" ref="G837:G900" si="81">G836+E837-10000</f>
        <v>167187</v>
      </c>
      <c r="H837">
        <f t="shared" ref="H837:H900" si="82">(C837-C836-D837)*J836</f>
        <v>231659.01100000014</v>
      </c>
      <c r="I837" s="1">
        <f t="shared" si="78"/>
        <v>17982538.99650275</v>
      </c>
      <c r="J837">
        <f t="shared" ref="J837:J900" si="83">J836+F837</f>
        <v>166434</v>
      </c>
    </row>
    <row r="838" spans="1:10" x14ac:dyDescent="0.25">
      <c r="A838">
        <v>20050610</v>
      </c>
      <c r="B838">
        <v>53.54</v>
      </c>
      <c r="C838">
        <v>56.726999999999997</v>
      </c>
      <c r="D838">
        <v>0</v>
      </c>
      <c r="E838">
        <f t="shared" si="79"/>
        <v>8328</v>
      </c>
      <c r="F838">
        <f t="shared" si="80"/>
        <v>836</v>
      </c>
      <c r="G838">
        <f t="shared" si="81"/>
        <v>165515</v>
      </c>
      <c r="H838">
        <f t="shared" si="82"/>
        <v>-121496.82000000066</v>
      </c>
      <c r="I838" s="1">
        <f t="shared" si="78"/>
        <v>17951975.947736472</v>
      </c>
      <c r="J838">
        <f t="shared" si="83"/>
        <v>167270</v>
      </c>
    </row>
    <row r="839" spans="1:10" x14ac:dyDescent="0.25">
      <c r="A839">
        <v>20050613</v>
      </c>
      <c r="B839">
        <v>55.62</v>
      </c>
      <c r="C839">
        <v>58.588999999999999</v>
      </c>
      <c r="D839">
        <v>0</v>
      </c>
      <c r="E839">
        <f t="shared" si="79"/>
        <v>8345</v>
      </c>
      <c r="F839">
        <f t="shared" si="80"/>
        <v>828</v>
      </c>
      <c r="G839">
        <f t="shared" si="81"/>
        <v>163860</v>
      </c>
      <c r="H839">
        <f t="shared" si="82"/>
        <v>311456.74000000034</v>
      </c>
      <c r="I839" s="1">
        <f t="shared" si="78"/>
        <v>18356895.689966295</v>
      </c>
      <c r="J839">
        <f t="shared" si="83"/>
        <v>168098</v>
      </c>
    </row>
    <row r="840" spans="1:10" x14ac:dyDescent="0.25">
      <c r="A840">
        <v>20050614</v>
      </c>
      <c r="B840">
        <v>55</v>
      </c>
      <c r="C840">
        <v>58.075000000000003</v>
      </c>
      <c r="D840">
        <v>0</v>
      </c>
      <c r="E840">
        <f t="shared" si="79"/>
        <v>8361</v>
      </c>
      <c r="F840">
        <f t="shared" si="80"/>
        <v>820</v>
      </c>
      <c r="G840">
        <f t="shared" si="81"/>
        <v>162221</v>
      </c>
      <c r="H840">
        <f t="shared" si="82"/>
        <v>-86402.37199999929</v>
      </c>
      <c r="I840" s="1">
        <f t="shared" si="78"/>
        <v>18362083.058871496</v>
      </c>
      <c r="J840">
        <f t="shared" si="83"/>
        <v>168918</v>
      </c>
    </row>
    <row r="841" spans="1:10" x14ac:dyDescent="0.25">
      <c r="A841">
        <v>20050615</v>
      </c>
      <c r="B841">
        <v>55.56</v>
      </c>
      <c r="C841">
        <v>58.13</v>
      </c>
      <c r="D841">
        <v>0</v>
      </c>
      <c r="E841">
        <f t="shared" si="79"/>
        <v>8378</v>
      </c>
      <c r="F841">
        <f t="shared" si="80"/>
        <v>811</v>
      </c>
      <c r="G841">
        <f t="shared" si="81"/>
        <v>160599</v>
      </c>
      <c r="H841">
        <f t="shared" si="82"/>
        <v>9290.4899999999525</v>
      </c>
      <c r="I841" s="1">
        <f t="shared" si="78"/>
        <v>18462937.263801206</v>
      </c>
      <c r="J841">
        <f t="shared" si="83"/>
        <v>169729</v>
      </c>
    </row>
    <row r="842" spans="1:10" x14ac:dyDescent="0.25">
      <c r="A842">
        <v>20050616</v>
      </c>
      <c r="B842">
        <v>56.58</v>
      </c>
      <c r="C842">
        <v>58.935000000000002</v>
      </c>
      <c r="D842">
        <v>0</v>
      </c>
      <c r="E842">
        <f t="shared" si="79"/>
        <v>8394</v>
      </c>
      <c r="F842">
        <f t="shared" si="80"/>
        <v>803</v>
      </c>
      <c r="G842">
        <f t="shared" si="81"/>
        <v>158993</v>
      </c>
      <c r="H842">
        <f t="shared" si="82"/>
        <v>136631.84499999994</v>
      </c>
      <c r="I842" s="1">
        <f t="shared" si="78"/>
        <v>18691889.961379811</v>
      </c>
      <c r="J842">
        <f t="shared" si="83"/>
        <v>170532</v>
      </c>
    </row>
    <row r="843" spans="1:10" x14ac:dyDescent="0.25">
      <c r="A843">
        <v>20050617</v>
      </c>
      <c r="B843">
        <v>58.47</v>
      </c>
      <c r="C843">
        <v>60.356999999999999</v>
      </c>
      <c r="D843">
        <v>0</v>
      </c>
      <c r="E843">
        <f t="shared" si="79"/>
        <v>8410</v>
      </c>
      <c r="F843">
        <f t="shared" si="80"/>
        <v>795</v>
      </c>
      <c r="G843">
        <f t="shared" si="81"/>
        <v>157403</v>
      </c>
      <c r="H843">
        <f t="shared" si="82"/>
        <v>242496.50399999949</v>
      </c>
      <c r="I843" s="1">
        <f t="shared" si="78"/>
        <v>19028825.124669224</v>
      </c>
      <c r="J843">
        <f t="shared" si="83"/>
        <v>171327</v>
      </c>
    </row>
    <row r="844" spans="1:10" x14ac:dyDescent="0.25">
      <c r="A844">
        <v>20050620</v>
      </c>
      <c r="B844">
        <v>59.36</v>
      </c>
      <c r="C844">
        <v>61.005000000000003</v>
      </c>
      <c r="D844">
        <v>0</v>
      </c>
      <c r="E844">
        <f t="shared" si="79"/>
        <v>8426</v>
      </c>
      <c r="F844">
        <f t="shared" si="80"/>
        <v>787</v>
      </c>
      <c r="G844">
        <f t="shared" si="81"/>
        <v>155829</v>
      </c>
      <c r="H844">
        <f t="shared" si="82"/>
        <v>111019.89600000056</v>
      </c>
      <c r="I844" s="1">
        <f t="shared" si="78"/>
        <v>19234775.9612117</v>
      </c>
      <c r="J844">
        <f t="shared" si="83"/>
        <v>172114</v>
      </c>
    </row>
    <row r="845" spans="1:10" x14ac:dyDescent="0.25">
      <c r="A845">
        <v>20050621</v>
      </c>
      <c r="B845">
        <v>58.9</v>
      </c>
      <c r="C845">
        <v>60.259</v>
      </c>
      <c r="D845">
        <v>0</v>
      </c>
      <c r="E845">
        <f t="shared" si="79"/>
        <v>8442</v>
      </c>
      <c r="F845">
        <f t="shared" si="80"/>
        <v>779</v>
      </c>
      <c r="G845">
        <f t="shared" si="81"/>
        <v>154271</v>
      </c>
      <c r="H845">
        <f t="shared" si="82"/>
        <v>-128397.04400000039</v>
      </c>
      <c r="I845" s="1">
        <f t="shared" si="78"/>
        <v>19199660.428408097</v>
      </c>
      <c r="J845">
        <f t="shared" si="83"/>
        <v>172893</v>
      </c>
    </row>
    <row r="846" spans="1:10" x14ac:dyDescent="0.25">
      <c r="A846">
        <v>20050622</v>
      </c>
      <c r="B846">
        <v>57.84</v>
      </c>
      <c r="C846">
        <v>59.539000000000001</v>
      </c>
      <c r="D846">
        <v>0</v>
      </c>
      <c r="E846">
        <f t="shared" si="79"/>
        <v>8457</v>
      </c>
      <c r="F846">
        <f t="shared" si="80"/>
        <v>772</v>
      </c>
      <c r="G846">
        <f t="shared" si="81"/>
        <v>152728</v>
      </c>
      <c r="H846">
        <f t="shared" si="82"/>
        <v>-124482.9599999998</v>
      </c>
      <c r="I846" s="1">
        <f t="shared" si="78"/>
        <v>19165937.579188373</v>
      </c>
      <c r="J846">
        <f t="shared" si="83"/>
        <v>173665</v>
      </c>
    </row>
    <row r="847" spans="1:10" x14ac:dyDescent="0.25">
      <c r="A847">
        <v>20050623</v>
      </c>
      <c r="B847">
        <v>59.22</v>
      </c>
      <c r="C847">
        <v>60.667999999999999</v>
      </c>
      <c r="D847">
        <v>0</v>
      </c>
      <c r="E847">
        <f t="shared" si="79"/>
        <v>8473</v>
      </c>
      <c r="F847">
        <f t="shared" si="80"/>
        <v>764</v>
      </c>
      <c r="G847">
        <f t="shared" si="81"/>
        <v>151201</v>
      </c>
      <c r="H847">
        <f t="shared" si="82"/>
        <v>196067.78499999963</v>
      </c>
      <c r="I847" s="1">
        <f t="shared" si="78"/>
        <v>19453944.404018711</v>
      </c>
      <c r="J847">
        <f t="shared" si="83"/>
        <v>174429</v>
      </c>
    </row>
    <row r="848" spans="1:10" x14ac:dyDescent="0.25">
      <c r="A848">
        <v>20050624</v>
      </c>
      <c r="B848">
        <v>59.64</v>
      </c>
      <c r="C848">
        <v>61.131999999999998</v>
      </c>
      <c r="D848">
        <v>0</v>
      </c>
      <c r="E848">
        <f t="shared" si="79"/>
        <v>8488</v>
      </c>
      <c r="F848">
        <f t="shared" si="80"/>
        <v>756</v>
      </c>
      <c r="G848">
        <f t="shared" si="81"/>
        <v>149689</v>
      </c>
      <c r="H848">
        <f t="shared" si="82"/>
        <v>80935.055999999764</v>
      </c>
      <c r="I848" s="1">
        <f t="shared" si="78"/>
        <v>19626588.347675033</v>
      </c>
      <c r="J848">
        <f t="shared" si="83"/>
        <v>175185</v>
      </c>
    </row>
    <row r="849" spans="1:10" x14ac:dyDescent="0.25">
      <c r="A849">
        <v>20050627</v>
      </c>
      <c r="B849">
        <v>60.53</v>
      </c>
      <c r="C849">
        <v>62.055999999999997</v>
      </c>
      <c r="D849">
        <v>0</v>
      </c>
      <c r="E849">
        <f t="shared" si="79"/>
        <v>8503</v>
      </c>
      <c r="F849">
        <f t="shared" si="80"/>
        <v>749</v>
      </c>
      <c r="G849">
        <f t="shared" si="81"/>
        <v>148192</v>
      </c>
      <c r="H849">
        <f t="shared" si="82"/>
        <v>161870.93999999992</v>
      </c>
      <c r="I849" s="1">
        <f t="shared" si="78"/>
        <v>19880619.584770851</v>
      </c>
      <c r="J849">
        <f t="shared" si="83"/>
        <v>175934</v>
      </c>
    </row>
    <row r="850" spans="1:10" x14ac:dyDescent="0.25">
      <c r="A850">
        <v>20050628</v>
      </c>
      <c r="B850">
        <v>58.19</v>
      </c>
      <c r="C850">
        <v>60.36</v>
      </c>
      <c r="D850">
        <v>0</v>
      </c>
      <c r="E850">
        <f t="shared" si="79"/>
        <v>8518</v>
      </c>
      <c r="F850">
        <f t="shared" si="80"/>
        <v>741</v>
      </c>
      <c r="G850">
        <f t="shared" si="81"/>
        <v>146710</v>
      </c>
      <c r="H850">
        <f t="shared" si="82"/>
        <v>-298384.06399999966</v>
      </c>
      <c r="I850" s="1">
        <f t="shared" si="78"/>
        <v>19670041.186957631</v>
      </c>
      <c r="J850">
        <f t="shared" si="83"/>
        <v>176675</v>
      </c>
    </row>
    <row r="851" spans="1:10" x14ac:dyDescent="0.25">
      <c r="A851">
        <v>20050629</v>
      </c>
      <c r="B851">
        <v>57.25</v>
      </c>
      <c r="C851">
        <v>59.643999999999998</v>
      </c>
      <c r="D851">
        <v>0</v>
      </c>
      <c r="E851">
        <f t="shared" si="79"/>
        <v>8533</v>
      </c>
      <c r="F851">
        <f t="shared" si="80"/>
        <v>734</v>
      </c>
      <c r="G851">
        <f t="shared" si="81"/>
        <v>145243</v>
      </c>
      <c r="H851">
        <f t="shared" si="82"/>
        <v>-126499.30000000019</v>
      </c>
      <c r="I851" s="1">
        <f t="shared" si="78"/>
        <v>19629079.350904588</v>
      </c>
      <c r="J851">
        <f t="shared" si="83"/>
        <v>177409</v>
      </c>
    </row>
    <row r="852" spans="1:10" x14ac:dyDescent="0.25">
      <c r="A852">
        <v>20050630</v>
      </c>
      <c r="B852">
        <v>56.49</v>
      </c>
      <c r="C852">
        <v>59.152999999999999</v>
      </c>
      <c r="D852">
        <v>0</v>
      </c>
      <c r="E852">
        <f t="shared" si="79"/>
        <v>8548</v>
      </c>
      <c r="F852">
        <f t="shared" si="80"/>
        <v>726</v>
      </c>
      <c r="G852">
        <f t="shared" si="81"/>
        <v>143791</v>
      </c>
      <c r="H852">
        <f t="shared" si="82"/>
        <v>-87107.818999999945</v>
      </c>
      <c r="I852" s="1">
        <f t="shared" si="78"/>
        <v>19625543.865713663</v>
      </c>
      <c r="J852">
        <f t="shared" si="83"/>
        <v>178135</v>
      </c>
    </row>
    <row r="853" spans="1:10" x14ac:dyDescent="0.25">
      <c r="A853">
        <v>20050701</v>
      </c>
      <c r="B853">
        <v>58.75</v>
      </c>
      <c r="C853">
        <v>60.825000000000003</v>
      </c>
      <c r="D853">
        <v>0</v>
      </c>
      <c r="E853">
        <f t="shared" si="79"/>
        <v>8562</v>
      </c>
      <c r="F853">
        <f t="shared" si="80"/>
        <v>719</v>
      </c>
      <c r="G853">
        <f t="shared" si="81"/>
        <v>142353</v>
      </c>
      <c r="H853">
        <f t="shared" si="82"/>
        <v>297841.72000000073</v>
      </c>
      <c r="I853" s="1">
        <f t="shared" si="78"/>
        <v>20009416.262635425</v>
      </c>
      <c r="J853">
        <f t="shared" si="83"/>
        <v>178854</v>
      </c>
    </row>
    <row r="854" spans="1:10" x14ac:dyDescent="0.25">
      <c r="A854">
        <v>20050705</v>
      </c>
      <c r="B854">
        <v>59.59</v>
      </c>
      <c r="C854">
        <v>62.256</v>
      </c>
      <c r="D854">
        <v>0</v>
      </c>
      <c r="E854">
        <f t="shared" si="79"/>
        <v>8576</v>
      </c>
      <c r="F854">
        <f t="shared" si="80"/>
        <v>712</v>
      </c>
      <c r="G854">
        <f t="shared" si="81"/>
        <v>140929</v>
      </c>
      <c r="H854">
        <f t="shared" si="82"/>
        <v>255940.07399999953</v>
      </c>
      <c r="I854" s="1">
        <f t="shared" si="78"/>
        <v>20351791.086800437</v>
      </c>
      <c r="J854">
        <f t="shared" si="83"/>
        <v>179566</v>
      </c>
    </row>
    <row r="855" spans="1:10" x14ac:dyDescent="0.25">
      <c r="A855">
        <v>20050706</v>
      </c>
      <c r="B855">
        <v>61.28</v>
      </c>
      <c r="C855">
        <v>63.442</v>
      </c>
      <c r="D855">
        <v>0</v>
      </c>
      <c r="E855">
        <f t="shared" si="79"/>
        <v>8591</v>
      </c>
      <c r="F855">
        <f t="shared" si="80"/>
        <v>705</v>
      </c>
      <c r="G855">
        <f t="shared" si="81"/>
        <v>139520</v>
      </c>
      <c r="H855">
        <f t="shared" si="82"/>
        <v>212965.27599999998</v>
      </c>
      <c r="I855" s="1">
        <f t="shared" si="78"/>
        <v>20652705.662782386</v>
      </c>
      <c r="J855">
        <f t="shared" si="83"/>
        <v>180271</v>
      </c>
    </row>
    <row r="856" spans="1:10" x14ac:dyDescent="0.25">
      <c r="A856">
        <v>20050707</v>
      </c>
      <c r="B856">
        <v>60.73</v>
      </c>
      <c r="C856">
        <v>62.991999999999997</v>
      </c>
      <c r="D856">
        <v>0</v>
      </c>
      <c r="E856">
        <f t="shared" si="79"/>
        <v>8605</v>
      </c>
      <c r="F856">
        <f t="shared" si="80"/>
        <v>698</v>
      </c>
      <c r="G856">
        <f t="shared" si="81"/>
        <v>138125</v>
      </c>
      <c r="H856">
        <f t="shared" si="82"/>
        <v>-81121.950000000506</v>
      </c>
      <c r="I856" s="1">
        <f t="shared" si="78"/>
        <v>20657932.295027412</v>
      </c>
      <c r="J856">
        <f t="shared" si="83"/>
        <v>180969</v>
      </c>
    </row>
    <row r="857" spans="1:10" x14ac:dyDescent="0.25">
      <c r="A857">
        <v>20050708</v>
      </c>
      <c r="B857">
        <v>60.73</v>
      </c>
      <c r="C857">
        <v>62.156999999999996</v>
      </c>
      <c r="D857">
        <v>0</v>
      </c>
      <c r="E857">
        <f t="shared" si="79"/>
        <v>8619</v>
      </c>
      <c r="F857">
        <f t="shared" si="80"/>
        <v>691</v>
      </c>
      <c r="G857">
        <f t="shared" si="81"/>
        <v>136744</v>
      </c>
      <c r="H857">
        <f t="shared" si="82"/>
        <v>-151109.11500000017</v>
      </c>
      <c r="I857" s="1">
        <f t="shared" si="78"/>
        <v>20592322.469367515</v>
      </c>
      <c r="J857">
        <f t="shared" si="83"/>
        <v>181660</v>
      </c>
    </row>
    <row r="858" spans="1:10" x14ac:dyDescent="0.25">
      <c r="A858">
        <v>20050711</v>
      </c>
      <c r="B858">
        <v>58.93</v>
      </c>
      <c r="C858">
        <v>61.616999999999997</v>
      </c>
      <c r="D858">
        <v>0</v>
      </c>
      <c r="E858">
        <f t="shared" si="79"/>
        <v>8633</v>
      </c>
      <c r="F858">
        <f t="shared" si="80"/>
        <v>684</v>
      </c>
      <c r="G858">
        <f t="shared" si="81"/>
        <v>135377</v>
      </c>
      <c r="H858">
        <f t="shared" si="82"/>
        <v>-98096.399999999849</v>
      </c>
      <c r="I858" s="1">
        <f t="shared" si="78"/>
        <v>20576409.69215107</v>
      </c>
      <c r="J858">
        <f t="shared" si="83"/>
        <v>182344</v>
      </c>
    </row>
    <row r="859" spans="1:10" x14ac:dyDescent="0.25">
      <c r="A859">
        <v>20050712</v>
      </c>
      <c r="B859">
        <v>58.93</v>
      </c>
      <c r="C859">
        <v>62.805</v>
      </c>
      <c r="D859">
        <v>0</v>
      </c>
      <c r="E859">
        <f t="shared" si="79"/>
        <v>8646</v>
      </c>
      <c r="F859">
        <f t="shared" si="80"/>
        <v>677</v>
      </c>
      <c r="G859">
        <f t="shared" si="81"/>
        <v>134023</v>
      </c>
      <c r="H859">
        <f t="shared" si="82"/>
        <v>216624.67200000043</v>
      </c>
      <c r="I859" s="1">
        <f t="shared" si="78"/>
        <v>20874450.437433943</v>
      </c>
      <c r="J859">
        <f t="shared" si="83"/>
        <v>183021</v>
      </c>
    </row>
    <row r="860" spans="1:10" x14ac:dyDescent="0.25">
      <c r="A860">
        <v>20050713</v>
      </c>
      <c r="B860">
        <v>60.01</v>
      </c>
      <c r="C860">
        <v>62.207999999999998</v>
      </c>
      <c r="D860">
        <v>0</v>
      </c>
      <c r="E860">
        <f t="shared" si="79"/>
        <v>8660</v>
      </c>
      <c r="F860">
        <f t="shared" si="80"/>
        <v>670</v>
      </c>
      <c r="G860">
        <f t="shared" si="81"/>
        <v>132683</v>
      </c>
      <c r="H860">
        <f t="shared" si="82"/>
        <v>-109263.53700000024</v>
      </c>
      <c r="I860" s="1">
        <f t="shared" si="78"/>
        <v>20847249.416788936</v>
      </c>
      <c r="J860">
        <f t="shared" si="83"/>
        <v>183691</v>
      </c>
    </row>
    <row r="861" spans="1:10" x14ac:dyDescent="0.25">
      <c r="A861">
        <v>20050714</v>
      </c>
      <c r="B861">
        <v>57.8</v>
      </c>
      <c r="C861">
        <v>60.148000000000003</v>
      </c>
      <c r="D861">
        <v>0</v>
      </c>
      <c r="E861">
        <f t="shared" si="79"/>
        <v>8673</v>
      </c>
      <c r="F861">
        <f t="shared" si="80"/>
        <v>664</v>
      </c>
      <c r="G861">
        <f t="shared" si="81"/>
        <v>131356</v>
      </c>
      <c r="H861">
        <f t="shared" si="82"/>
        <v>-378403.45999999909</v>
      </c>
      <c r="I861" s="1">
        <f t="shared" si="78"/>
        <v>20547194.367606282</v>
      </c>
      <c r="J861">
        <f t="shared" si="83"/>
        <v>184355</v>
      </c>
    </row>
    <row r="862" spans="1:10" x14ac:dyDescent="0.25">
      <c r="A862">
        <v>20050715</v>
      </c>
      <c r="B862">
        <v>58.09</v>
      </c>
      <c r="C862">
        <v>60.359000000000002</v>
      </c>
      <c r="D862">
        <v>0</v>
      </c>
      <c r="E862">
        <f t="shared" si="79"/>
        <v>8686</v>
      </c>
      <c r="F862">
        <f t="shared" si="80"/>
        <v>657</v>
      </c>
      <c r="G862">
        <f t="shared" si="81"/>
        <v>130042</v>
      </c>
      <c r="H862">
        <f t="shared" si="82"/>
        <v>38898.90499999973</v>
      </c>
      <c r="I862" s="1">
        <f t="shared" si="78"/>
        <v>20664047.480224196</v>
      </c>
      <c r="J862">
        <f t="shared" si="83"/>
        <v>185012</v>
      </c>
    </row>
    <row r="863" spans="1:10" x14ac:dyDescent="0.25">
      <c r="A863">
        <v>20050718</v>
      </c>
      <c r="B863">
        <v>57.32</v>
      </c>
      <c r="C863">
        <v>59.81</v>
      </c>
      <c r="D863">
        <v>0</v>
      </c>
      <c r="E863">
        <f t="shared" si="79"/>
        <v>8700</v>
      </c>
      <c r="F863">
        <f t="shared" si="80"/>
        <v>650</v>
      </c>
      <c r="G863">
        <f t="shared" si="81"/>
        <v>128742</v>
      </c>
      <c r="H863">
        <f t="shared" si="82"/>
        <v>-101571.5879999999</v>
      </c>
      <c r="I863" s="1">
        <f t="shared" si="78"/>
        <v>20638625.577772614</v>
      </c>
      <c r="J863">
        <f t="shared" si="83"/>
        <v>185662</v>
      </c>
    </row>
    <row r="864" spans="1:10" x14ac:dyDescent="0.25">
      <c r="A864">
        <v>20050719</v>
      </c>
      <c r="B864">
        <v>57.46</v>
      </c>
      <c r="C864">
        <v>60.054000000000002</v>
      </c>
      <c r="D864">
        <v>0</v>
      </c>
      <c r="E864">
        <f t="shared" si="79"/>
        <v>8713</v>
      </c>
      <c r="F864">
        <f t="shared" si="80"/>
        <v>644</v>
      </c>
      <c r="G864">
        <f t="shared" si="81"/>
        <v>127455</v>
      </c>
      <c r="H864">
        <f t="shared" si="82"/>
        <v>45301.527999999955</v>
      </c>
      <c r="I864" s="1">
        <f t="shared" si="78"/>
        <v>20759509.878430836</v>
      </c>
      <c r="J864">
        <f t="shared" si="83"/>
        <v>186306</v>
      </c>
    </row>
    <row r="865" spans="1:10" x14ac:dyDescent="0.25">
      <c r="A865">
        <v>20050720</v>
      </c>
      <c r="B865">
        <v>56.72</v>
      </c>
      <c r="C865">
        <v>59.621000000000002</v>
      </c>
      <c r="D865">
        <v>0</v>
      </c>
      <c r="E865">
        <f t="shared" si="79"/>
        <v>8725</v>
      </c>
      <c r="F865">
        <f t="shared" si="80"/>
        <v>638</v>
      </c>
      <c r="G865">
        <f t="shared" si="81"/>
        <v>126180</v>
      </c>
      <c r="H865">
        <f t="shared" si="82"/>
        <v>-80670.497999999963</v>
      </c>
      <c r="I865" s="1">
        <f t="shared" si="78"/>
        <v>20752799.122122113</v>
      </c>
      <c r="J865">
        <f t="shared" si="83"/>
        <v>186944</v>
      </c>
    </row>
    <row r="866" spans="1:10" x14ac:dyDescent="0.25">
      <c r="A866">
        <v>20050721</v>
      </c>
      <c r="B866">
        <v>55.48</v>
      </c>
      <c r="C866">
        <v>58.875999999999998</v>
      </c>
      <c r="D866">
        <v>0</v>
      </c>
      <c r="E866">
        <f t="shared" si="79"/>
        <v>8738</v>
      </c>
      <c r="F866">
        <f t="shared" si="80"/>
        <v>631</v>
      </c>
      <c r="G866">
        <f t="shared" si="81"/>
        <v>124918</v>
      </c>
      <c r="H866">
        <f t="shared" si="82"/>
        <v>-139273.28000000084</v>
      </c>
      <c r="I866" s="1">
        <f t="shared" si="78"/>
        <v>20685183.250673883</v>
      </c>
      <c r="J866">
        <f t="shared" si="83"/>
        <v>187575</v>
      </c>
    </row>
    <row r="867" spans="1:10" x14ac:dyDescent="0.25">
      <c r="A867">
        <v>20050722</v>
      </c>
      <c r="B867">
        <v>56.65</v>
      </c>
      <c r="C867">
        <v>60.11</v>
      </c>
      <c r="D867">
        <v>0</v>
      </c>
      <c r="E867">
        <f t="shared" si="79"/>
        <v>8751</v>
      </c>
      <c r="F867">
        <f t="shared" si="80"/>
        <v>625</v>
      </c>
      <c r="G867">
        <f t="shared" si="81"/>
        <v>123669</v>
      </c>
      <c r="H867">
        <f t="shared" si="82"/>
        <v>231467.55000000034</v>
      </c>
      <c r="I867" s="1">
        <f t="shared" si="78"/>
        <v>20989042.680958942</v>
      </c>
      <c r="J867">
        <f t="shared" si="83"/>
        <v>188200</v>
      </c>
    </row>
    <row r="868" spans="1:10" x14ac:dyDescent="0.25">
      <c r="A868">
        <v>20050725</v>
      </c>
      <c r="B868">
        <v>56</v>
      </c>
      <c r="C868">
        <v>60.552999999999997</v>
      </c>
      <c r="D868">
        <v>0</v>
      </c>
      <c r="E868">
        <f t="shared" si="79"/>
        <v>8763</v>
      </c>
      <c r="F868">
        <f t="shared" si="80"/>
        <v>619</v>
      </c>
      <c r="G868">
        <f t="shared" si="81"/>
        <v>122432</v>
      </c>
      <c r="H868">
        <f t="shared" si="82"/>
        <v>83372.599999999598</v>
      </c>
      <c r="I868" s="1">
        <f t="shared" si="78"/>
        <v>21143347.663219918</v>
      </c>
      <c r="J868">
        <f t="shared" si="83"/>
        <v>188819</v>
      </c>
    </row>
    <row r="869" spans="1:10" x14ac:dyDescent="0.25">
      <c r="A869">
        <v>20050726</v>
      </c>
      <c r="B869">
        <v>59.2</v>
      </c>
      <c r="C869">
        <v>60.941000000000003</v>
      </c>
      <c r="D869">
        <v>0</v>
      </c>
      <c r="E869">
        <f t="shared" si="79"/>
        <v>8776</v>
      </c>
      <c r="F869">
        <f t="shared" si="80"/>
        <v>612</v>
      </c>
      <c r="G869">
        <f t="shared" si="81"/>
        <v>121208</v>
      </c>
      <c r="H869">
        <f t="shared" si="82"/>
        <v>73261.772000000987</v>
      </c>
      <c r="I869" s="1">
        <f t="shared" si="78"/>
        <v>21290743.055086978</v>
      </c>
      <c r="J869">
        <f t="shared" si="83"/>
        <v>189431</v>
      </c>
    </row>
    <row r="870" spans="1:10" x14ac:dyDescent="0.25">
      <c r="A870">
        <v>20050727</v>
      </c>
      <c r="B870">
        <v>59.11</v>
      </c>
      <c r="C870">
        <v>61.235999999999997</v>
      </c>
      <c r="D870">
        <v>0</v>
      </c>
      <c r="E870">
        <f t="shared" si="79"/>
        <v>8788</v>
      </c>
      <c r="F870">
        <f t="shared" si="80"/>
        <v>606</v>
      </c>
      <c r="G870">
        <f t="shared" si="81"/>
        <v>119996</v>
      </c>
      <c r="H870">
        <f t="shared" si="82"/>
        <v>55882.144999998978</v>
      </c>
      <c r="I870" s="1">
        <f t="shared" si="78"/>
        <v>21419951.225023385</v>
      </c>
      <c r="J870">
        <f t="shared" si="83"/>
        <v>190037</v>
      </c>
    </row>
    <row r="871" spans="1:10" x14ac:dyDescent="0.25">
      <c r="A871">
        <v>20050728</v>
      </c>
      <c r="B871">
        <v>59.94</v>
      </c>
      <c r="C871">
        <v>62.110999999999997</v>
      </c>
      <c r="D871">
        <v>0</v>
      </c>
      <c r="E871">
        <f t="shared" si="79"/>
        <v>8800</v>
      </c>
      <c r="F871">
        <f t="shared" si="80"/>
        <v>600</v>
      </c>
      <c r="G871">
        <f t="shared" si="81"/>
        <v>118796</v>
      </c>
      <c r="H871">
        <f t="shared" si="82"/>
        <v>166282.375</v>
      </c>
      <c r="I871" s="1">
        <f t="shared" si="78"/>
        <v>21659856.562821388</v>
      </c>
      <c r="J871">
        <f t="shared" si="83"/>
        <v>190637</v>
      </c>
    </row>
    <row r="872" spans="1:10" x14ac:dyDescent="0.25">
      <c r="A872">
        <v>20050729</v>
      </c>
      <c r="B872">
        <v>60.57</v>
      </c>
      <c r="C872">
        <v>62.823999999999998</v>
      </c>
      <c r="D872">
        <v>0</v>
      </c>
      <c r="E872">
        <f t="shared" si="79"/>
        <v>8812</v>
      </c>
      <c r="F872">
        <f t="shared" si="80"/>
        <v>594</v>
      </c>
      <c r="G872">
        <f t="shared" si="81"/>
        <v>117608</v>
      </c>
      <c r="H872">
        <f t="shared" si="82"/>
        <v>135924.18100000019</v>
      </c>
      <c r="I872" s="1">
        <f t="shared" si="78"/>
        <v>21869452.033618417</v>
      </c>
      <c r="J872">
        <f t="shared" si="83"/>
        <v>191231</v>
      </c>
    </row>
    <row r="873" spans="1:10" x14ac:dyDescent="0.25">
      <c r="A873">
        <v>20050801</v>
      </c>
      <c r="B873">
        <v>61.57</v>
      </c>
      <c r="C873">
        <v>63.904000000000003</v>
      </c>
      <c r="D873">
        <v>0</v>
      </c>
      <c r="E873">
        <f t="shared" si="79"/>
        <v>8824</v>
      </c>
      <c r="F873">
        <f t="shared" si="80"/>
        <v>588</v>
      </c>
      <c r="G873">
        <f t="shared" si="81"/>
        <v>116432</v>
      </c>
      <c r="H873">
        <f t="shared" si="82"/>
        <v>206529.48000000103</v>
      </c>
      <c r="I873" s="1">
        <f t="shared" si="78"/>
        <v>22150118.602005109</v>
      </c>
      <c r="J873">
        <f t="shared" si="83"/>
        <v>191819</v>
      </c>
    </row>
    <row r="874" spans="1:10" x14ac:dyDescent="0.25">
      <c r="A874">
        <v>20050802</v>
      </c>
      <c r="B874">
        <v>61.89</v>
      </c>
      <c r="C874">
        <v>63.988999999999997</v>
      </c>
      <c r="D874">
        <v>-0.22900000000000001</v>
      </c>
      <c r="E874">
        <f t="shared" si="79"/>
        <v>8836</v>
      </c>
      <c r="F874">
        <f t="shared" si="80"/>
        <v>582</v>
      </c>
      <c r="G874">
        <f t="shared" si="81"/>
        <v>115268</v>
      </c>
      <c r="H874">
        <f t="shared" si="82"/>
        <v>60231.165999998797</v>
      </c>
      <c r="I874" s="1">
        <f t="shared" si="78"/>
        <v>22284143.116694268</v>
      </c>
      <c r="J874">
        <f t="shared" si="83"/>
        <v>192401</v>
      </c>
    </row>
    <row r="875" spans="1:10" x14ac:dyDescent="0.25">
      <c r="A875">
        <v>20050803</v>
      </c>
      <c r="B875">
        <v>60.86</v>
      </c>
      <c r="C875">
        <v>63.145000000000003</v>
      </c>
      <c r="D875">
        <v>0</v>
      </c>
      <c r="E875">
        <f t="shared" si="79"/>
        <v>8847</v>
      </c>
      <c r="F875">
        <f t="shared" si="80"/>
        <v>577</v>
      </c>
      <c r="G875">
        <f t="shared" si="81"/>
        <v>114115</v>
      </c>
      <c r="H875">
        <f t="shared" si="82"/>
        <v>-162386.44399999885</v>
      </c>
      <c r="I875" s="1">
        <f t="shared" si="78"/>
        <v>22193692.766811103</v>
      </c>
      <c r="J875">
        <f t="shared" si="83"/>
        <v>192978</v>
      </c>
    </row>
    <row r="876" spans="1:10" x14ac:dyDescent="0.25">
      <c r="A876">
        <v>20050804</v>
      </c>
      <c r="B876">
        <v>61.38</v>
      </c>
      <c r="C876">
        <v>63.308</v>
      </c>
      <c r="D876">
        <v>0</v>
      </c>
      <c r="E876">
        <f t="shared" si="79"/>
        <v>8859</v>
      </c>
      <c r="F876">
        <f t="shared" si="80"/>
        <v>571</v>
      </c>
      <c r="G876">
        <f t="shared" si="81"/>
        <v>112974</v>
      </c>
      <c r="H876">
        <f t="shared" si="82"/>
        <v>31455.413999999364</v>
      </c>
      <c r="I876" s="1">
        <f t="shared" si="78"/>
        <v>22296940.181798447</v>
      </c>
      <c r="J876">
        <f t="shared" si="83"/>
        <v>193549</v>
      </c>
    </row>
    <row r="877" spans="1:10" x14ac:dyDescent="0.25">
      <c r="A877">
        <v>20050805</v>
      </c>
      <c r="B877">
        <v>62.31</v>
      </c>
      <c r="C877">
        <v>63.901000000000003</v>
      </c>
      <c r="D877">
        <v>0</v>
      </c>
      <c r="E877">
        <f t="shared" si="79"/>
        <v>8870</v>
      </c>
      <c r="F877">
        <f t="shared" si="80"/>
        <v>565</v>
      </c>
      <c r="G877">
        <f t="shared" si="81"/>
        <v>111844</v>
      </c>
      <c r="H877">
        <f t="shared" si="82"/>
        <v>114774.55700000068</v>
      </c>
      <c r="I877" s="1">
        <f t="shared" si="78"/>
        <v>22483890.741980493</v>
      </c>
      <c r="J877">
        <f t="shared" si="83"/>
        <v>194114</v>
      </c>
    </row>
    <row r="878" spans="1:10" x14ac:dyDescent="0.25">
      <c r="A878">
        <v>20050808</v>
      </c>
      <c r="B878">
        <v>63.94</v>
      </c>
      <c r="C878">
        <v>64.525000000000006</v>
      </c>
      <c r="D878">
        <v>0</v>
      </c>
      <c r="E878">
        <f t="shared" si="79"/>
        <v>8882</v>
      </c>
      <c r="F878">
        <f t="shared" si="80"/>
        <v>559</v>
      </c>
      <c r="G878">
        <f t="shared" si="81"/>
        <v>110726</v>
      </c>
      <c r="H878">
        <f t="shared" si="82"/>
        <v>121127.13600000045</v>
      </c>
      <c r="I878" s="1">
        <f t="shared" si="78"/>
        <v>22678283.474502355</v>
      </c>
      <c r="J878">
        <f t="shared" si="83"/>
        <v>194673</v>
      </c>
    </row>
    <row r="879" spans="1:10" x14ac:dyDescent="0.25">
      <c r="A879">
        <v>20050809</v>
      </c>
      <c r="B879">
        <v>63.07</v>
      </c>
      <c r="C879">
        <v>64.036000000000001</v>
      </c>
      <c r="D879">
        <v>0</v>
      </c>
      <c r="E879">
        <f t="shared" si="79"/>
        <v>8893</v>
      </c>
      <c r="F879">
        <f t="shared" si="80"/>
        <v>554</v>
      </c>
      <c r="G879">
        <f t="shared" si="81"/>
        <v>109619</v>
      </c>
      <c r="H879">
        <f t="shared" si="82"/>
        <v>-95195.097000000838</v>
      </c>
      <c r="I879" s="1">
        <f t="shared" si="78"/>
        <v>22654703.392208319</v>
      </c>
      <c r="J879">
        <f t="shared" si="83"/>
        <v>195227</v>
      </c>
    </row>
    <row r="880" spans="1:10" x14ac:dyDescent="0.25">
      <c r="A880">
        <v>20050810</v>
      </c>
      <c r="B880">
        <v>64.900000000000006</v>
      </c>
      <c r="C880">
        <v>65.385999999999996</v>
      </c>
      <c r="D880">
        <v>0</v>
      </c>
      <c r="E880">
        <f t="shared" si="79"/>
        <v>8904</v>
      </c>
      <c r="F880">
        <f t="shared" si="80"/>
        <v>548</v>
      </c>
      <c r="G880">
        <f t="shared" si="81"/>
        <v>108523</v>
      </c>
      <c r="H880">
        <f t="shared" si="82"/>
        <v>263556.44999999891</v>
      </c>
      <c r="I880" s="1">
        <f t="shared" si="78"/>
        <v>22991184.702715695</v>
      </c>
      <c r="J880">
        <f t="shared" si="83"/>
        <v>195775</v>
      </c>
    </row>
    <row r="881" spans="1:10" x14ac:dyDescent="0.25">
      <c r="A881">
        <v>20050811</v>
      </c>
      <c r="B881">
        <v>65.8</v>
      </c>
      <c r="C881">
        <v>65.549000000000007</v>
      </c>
      <c r="D881">
        <v>0</v>
      </c>
      <c r="E881">
        <f t="shared" si="79"/>
        <v>8915</v>
      </c>
      <c r="F881">
        <f t="shared" si="80"/>
        <v>543</v>
      </c>
      <c r="G881">
        <f t="shared" si="81"/>
        <v>107438</v>
      </c>
      <c r="H881">
        <f t="shared" si="82"/>
        <v>31911.325000002136</v>
      </c>
      <c r="I881" s="1">
        <f t="shared" si="78"/>
        <v>23096310.525938418</v>
      </c>
      <c r="J881">
        <f t="shared" si="83"/>
        <v>196318</v>
      </c>
    </row>
    <row r="882" spans="1:10" x14ac:dyDescent="0.25">
      <c r="A882">
        <v>20050812</v>
      </c>
      <c r="B882">
        <v>66.86</v>
      </c>
      <c r="C882">
        <v>65.536000000000001</v>
      </c>
      <c r="D882">
        <v>0</v>
      </c>
      <c r="E882">
        <f t="shared" si="79"/>
        <v>8926</v>
      </c>
      <c r="F882">
        <f t="shared" si="80"/>
        <v>537</v>
      </c>
      <c r="G882">
        <f t="shared" si="81"/>
        <v>106364</v>
      </c>
      <c r="H882">
        <f t="shared" si="82"/>
        <v>-2552.1340000010268</v>
      </c>
      <c r="I882" s="1">
        <f t="shared" si="78"/>
        <v>23167396.140364494</v>
      </c>
      <c r="J882">
        <f t="shared" si="83"/>
        <v>196855</v>
      </c>
    </row>
    <row r="883" spans="1:10" x14ac:dyDescent="0.25">
      <c r="A883">
        <v>20050815</v>
      </c>
      <c r="B883">
        <v>66.27</v>
      </c>
      <c r="C883">
        <v>66.168999999999997</v>
      </c>
      <c r="D883">
        <v>0</v>
      </c>
      <c r="E883">
        <f t="shared" si="79"/>
        <v>8936</v>
      </c>
      <c r="F883">
        <f t="shared" si="80"/>
        <v>532</v>
      </c>
      <c r="G883">
        <f t="shared" si="81"/>
        <v>105300</v>
      </c>
      <c r="H883">
        <f t="shared" si="82"/>
        <v>124609.21499999912</v>
      </c>
      <c r="I883" s="1">
        <f t="shared" si="78"/>
        <v>23364352.426101726</v>
      </c>
      <c r="J883">
        <f t="shared" si="83"/>
        <v>197387</v>
      </c>
    </row>
    <row r="884" spans="1:10" x14ac:dyDescent="0.25">
      <c r="A884">
        <v>20050816</v>
      </c>
      <c r="B884">
        <v>66.08</v>
      </c>
      <c r="C884">
        <v>66.302000000000007</v>
      </c>
      <c r="D884">
        <v>0</v>
      </c>
      <c r="E884">
        <f t="shared" si="79"/>
        <v>8947</v>
      </c>
      <c r="F884">
        <f t="shared" si="80"/>
        <v>527</v>
      </c>
      <c r="G884">
        <f t="shared" si="81"/>
        <v>104247</v>
      </c>
      <c r="H884">
        <f t="shared" si="82"/>
        <v>26252.471000001929</v>
      </c>
      <c r="I884" s="1">
        <f t="shared" si="78"/>
        <v>23462038.814718813</v>
      </c>
      <c r="J884">
        <f t="shared" si="83"/>
        <v>197914</v>
      </c>
    </row>
    <row r="885" spans="1:10" x14ac:dyDescent="0.25">
      <c r="A885">
        <v>20050817</v>
      </c>
      <c r="B885">
        <v>63.25</v>
      </c>
      <c r="C885">
        <v>64.061999999999998</v>
      </c>
      <c r="D885">
        <v>0</v>
      </c>
      <c r="E885">
        <f t="shared" si="79"/>
        <v>8958</v>
      </c>
      <c r="F885">
        <f t="shared" si="80"/>
        <v>521</v>
      </c>
      <c r="G885">
        <f t="shared" si="81"/>
        <v>103205</v>
      </c>
      <c r="H885">
        <f t="shared" si="82"/>
        <v>-443327.36000000179</v>
      </c>
      <c r="I885" s="1">
        <f t="shared" si="78"/>
        <v>23086478.229672991</v>
      </c>
      <c r="J885">
        <f t="shared" si="83"/>
        <v>198435</v>
      </c>
    </row>
    <row r="886" spans="1:10" x14ac:dyDescent="0.25">
      <c r="A886">
        <v>20050818</v>
      </c>
      <c r="B886">
        <v>63.27</v>
      </c>
      <c r="C886">
        <v>64</v>
      </c>
      <c r="D886">
        <v>0</v>
      </c>
      <c r="E886">
        <f t="shared" si="79"/>
        <v>8968</v>
      </c>
      <c r="F886">
        <f t="shared" si="80"/>
        <v>516</v>
      </c>
      <c r="G886">
        <f t="shared" si="81"/>
        <v>102173</v>
      </c>
      <c r="H886">
        <f t="shared" si="82"/>
        <v>-12302.969999999526</v>
      </c>
      <c r="I886" s="1">
        <f t="shared" si="78"/>
        <v>23141300.305931371</v>
      </c>
      <c r="J886">
        <f t="shared" si="83"/>
        <v>198951</v>
      </c>
    </row>
    <row r="887" spans="1:10" x14ac:dyDescent="0.25">
      <c r="A887">
        <v>20050819</v>
      </c>
      <c r="B887">
        <v>65.349999999999994</v>
      </c>
      <c r="C887">
        <v>65.289000000000001</v>
      </c>
      <c r="D887">
        <v>0</v>
      </c>
      <c r="E887">
        <f t="shared" si="79"/>
        <v>8978</v>
      </c>
      <c r="F887">
        <f t="shared" si="80"/>
        <v>511</v>
      </c>
      <c r="G887">
        <f t="shared" si="81"/>
        <v>101151</v>
      </c>
      <c r="H887">
        <f t="shared" si="82"/>
        <v>256447.8390000003</v>
      </c>
      <c r="I887" s="1">
        <f t="shared" si="78"/>
        <v>23466370.467616349</v>
      </c>
      <c r="J887">
        <f t="shared" si="83"/>
        <v>199462</v>
      </c>
    </row>
    <row r="888" spans="1:10" x14ac:dyDescent="0.25">
      <c r="A888">
        <v>20050822</v>
      </c>
      <c r="B888">
        <v>65.45</v>
      </c>
      <c r="C888">
        <v>65.373999999999995</v>
      </c>
      <c r="D888">
        <v>0</v>
      </c>
      <c r="E888">
        <f t="shared" si="79"/>
        <v>8988</v>
      </c>
      <c r="F888">
        <f t="shared" si="80"/>
        <v>506</v>
      </c>
      <c r="G888">
        <f t="shared" si="81"/>
        <v>100139</v>
      </c>
      <c r="H888">
        <f t="shared" si="82"/>
        <v>16954.269999998753</v>
      </c>
      <c r="I888" s="1">
        <f t="shared" si="78"/>
        <v>23551420.907631759</v>
      </c>
      <c r="J888">
        <f t="shared" si="83"/>
        <v>199968</v>
      </c>
    </row>
    <row r="889" spans="1:10" x14ac:dyDescent="0.25">
      <c r="A889">
        <v>20050823</v>
      </c>
      <c r="B889">
        <v>65.36</v>
      </c>
      <c r="C889">
        <v>65.97</v>
      </c>
      <c r="D889">
        <v>0</v>
      </c>
      <c r="E889">
        <f t="shared" si="79"/>
        <v>8999</v>
      </c>
      <c r="F889">
        <f t="shared" si="80"/>
        <v>501</v>
      </c>
      <c r="G889">
        <f t="shared" si="81"/>
        <v>99138</v>
      </c>
      <c r="H889">
        <f t="shared" si="82"/>
        <v>119180.92800000073</v>
      </c>
      <c r="I889" s="1">
        <f t="shared" si="78"/>
        <v>23737894.78381937</v>
      </c>
      <c r="J889">
        <f t="shared" si="83"/>
        <v>200469</v>
      </c>
    </row>
    <row r="890" spans="1:10" x14ac:dyDescent="0.25">
      <c r="A890">
        <v>20050824</v>
      </c>
      <c r="B890">
        <v>67.069999999999993</v>
      </c>
      <c r="C890">
        <v>67.706000000000003</v>
      </c>
      <c r="D890">
        <v>0</v>
      </c>
      <c r="E890">
        <f t="shared" si="79"/>
        <v>9009</v>
      </c>
      <c r="F890">
        <f t="shared" si="80"/>
        <v>496</v>
      </c>
      <c r="G890">
        <f t="shared" si="81"/>
        <v>98147</v>
      </c>
      <c r="H890">
        <f t="shared" si="82"/>
        <v>348014.18400000082</v>
      </c>
      <c r="I890" s="1">
        <f t="shared" si="78"/>
        <v>24154257.578314077</v>
      </c>
      <c r="J890">
        <f t="shared" si="83"/>
        <v>200965</v>
      </c>
    </row>
    <row r="891" spans="1:10" x14ac:dyDescent="0.25">
      <c r="A891">
        <v>20050825</v>
      </c>
      <c r="B891">
        <v>67.290000000000006</v>
      </c>
      <c r="C891">
        <v>67.998000000000005</v>
      </c>
      <c r="D891">
        <v>0</v>
      </c>
      <c r="E891">
        <f t="shared" si="79"/>
        <v>9019</v>
      </c>
      <c r="F891">
        <f t="shared" si="80"/>
        <v>491</v>
      </c>
      <c r="G891">
        <f t="shared" si="81"/>
        <v>97166</v>
      </c>
      <c r="H891">
        <f t="shared" si="82"/>
        <v>58681.780000000319</v>
      </c>
      <c r="I891" s="1">
        <f t="shared" si="78"/>
        <v>24280866.495411344</v>
      </c>
      <c r="J891">
        <f t="shared" si="83"/>
        <v>201456</v>
      </c>
    </row>
    <row r="892" spans="1:10" x14ac:dyDescent="0.25">
      <c r="A892">
        <v>20050826</v>
      </c>
      <c r="B892">
        <v>66.13</v>
      </c>
      <c r="C892">
        <v>66.843000000000004</v>
      </c>
      <c r="D892">
        <v>0</v>
      </c>
      <c r="E892">
        <f t="shared" si="79"/>
        <v>9028</v>
      </c>
      <c r="F892">
        <f t="shared" si="80"/>
        <v>486</v>
      </c>
      <c r="G892">
        <f t="shared" si="81"/>
        <v>96194</v>
      </c>
      <c r="H892">
        <f t="shared" si="82"/>
        <v>-232681.68000000023</v>
      </c>
      <c r="I892" s="1">
        <f t="shared" si="78"/>
        <v>24114389.401881978</v>
      </c>
      <c r="J892">
        <f t="shared" si="83"/>
        <v>201942</v>
      </c>
    </row>
    <row r="893" spans="1:10" x14ac:dyDescent="0.25">
      <c r="A893">
        <v>20050829</v>
      </c>
      <c r="B893">
        <v>67.2</v>
      </c>
      <c r="C893">
        <v>67.305000000000007</v>
      </c>
      <c r="D893">
        <v>0</v>
      </c>
      <c r="E893">
        <f t="shared" si="79"/>
        <v>9038</v>
      </c>
      <c r="F893">
        <f t="shared" si="80"/>
        <v>481</v>
      </c>
      <c r="G893">
        <f t="shared" si="81"/>
        <v>95232</v>
      </c>
      <c r="H893">
        <f t="shared" si="82"/>
        <v>93297.204000000667</v>
      </c>
      <c r="I893" s="1">
        <f t="shared" si="78"/>
        <v>24274245.970181629</v>
      </c>
      <c r="J893">
        <f t="shared" si="83"/>
        <v>202423</v>
      </c>
    </row>
    <row r="894" spans="1:10" x14ac:dyDescent="0.25">
      <c r="A894">
        <v>20050830</v>
      </c>
      <c r="B894">
        <v>69.81</v>
      </c>
      <c r="C894">
        <v>68.206999999999994</v>
      </c>
      <c r="D894">
        <v>0</v>
      </c>
      <c r="E894">
        <f t="shared" si="79"/>
        <v>9048</v>
      </c>
      <c r="F894">
        <f t="shared" si="80"/>
        <v>476</v>
      </c>
      <c r="G894">
        <f t="shared" si="81"/>
        <v>94280</v>
      </c>
      <c r="H894">
        <f t="shared" si="82"/>
        <v>182585.54599999732</v>
      </c>
      <c r="I894" s="1">
        <f t="shared" si="78"/>
        <v>24525216.342593241</v>
      </c>
      <c r="J894">
        <f t="shared" si="83"/>
        <v>202899</v>
      </c>
    </row>
    <row r="895" spans="1:10" x14ac:dyDescent="0.25">
      <c r="A895">
        <v>20050831</v>
      </c>
      <c r="B895">
        <v>68.94</v>
      </c>
      <c r="C895">
        <v>68.03</v>
      </c>
      <c r="D895">
        <v>0</v>
      </c>
      <c r="E895">
        <f t="shared" si="79"/>
        <v>9057</v>
      </c>
      <c r="F895">
        <f t="shared" si="80"/>
        <v>472</v>
      </c>
      <c r="G895">
        <f t="shared" si="81"/>
        <v>93337</v>
      </c>
      <c r="H895">
        <f t="shared" si="82"/>
        <v>-35913.122999998479</v>
      </c>
      <c r="I895" s="1">
        <f t="shared" si="78"/>
        <v>24556259.601820651</v>
      </c>
      <c r="J895">
        <f t="shared" si="83"/>
        <v>203371</v>
      </c>
    </row>
    <row r="896" spans="1:10" x14ac:dyDescent="0.25">
      <c r="A896">
        <v>20050901</v>
      </c>
      <c r="B896">
        <v>69.47</v>
      </c>
      <c r="C896">
        <v>68.686999999999998</v>
      </c>
      <c r="D896">
        <v>0</v>
      </c>
      <c r="E896">
        <f t="shared" si="79"/>
        <v>9067</v>
      </c>
      <c r="F896">
        <f t="shared" si="80"/>
        <v>467</v>
      </c>
      <c r="G896">
        <f t="shared" si="81"/>
        <v>92404</v>
      </c>
      <c r="H896">
        <f t="shared" si="82"/>
        <v>133614.74699999928</v>
      </c>
      <c r="I896" s="1">
        <f t="shared" si="78"/>
        <v>24756638.321174297</v>
      </c>
      <c r="J896">
        <f t="shared" si="83"/>
        <v>203838</v>
      </c>
    </row>
    <row r="897" spans="1:10" x14ac:dyDescent="0.25">
      <c r="A897">
        <v>20050902</v>
      </c>
      <c r="B897">
        <v>67.569999999999993</v>
      </c>
      <c r="C897">
        <v>67.572999999999993</v>
      </c>
      <c r="D897">
        <v>0</v>
      </c>
      <c r="E897">
        <f t="shared" si="79"/>
        <v>9076</v>
      </c>
      <c r="F897">
        <f t="shared" si="80"/>
        <v>462</v>
      </c>
      <c r="G897">
        <f t="shared" si="81"/>
        <v>91480</v>
      </c>
      <c r="H897">
        <f t="shared" si="82"/>
        <v>-227075.53200000088</v>
      </c>
      <c r="I897" s="1">
        <f t="shared" si="78"/>
        <v>24593962.39087699</v>
      </c>
      <c r="J897">
        <f t="shared" si="83"/>
        <v>204300</v>
      </c>
    </row>
    <row r="898" spans="1:10" x14ac:dyDescent="0.25">
      <c r="A898">
        <v>20050906</v>
      </c>
      <c r="B898">
        <v>65.959999999999994</v>
      </c>
      <c r="C898">
        <v>67.013999999999996</v>
      </c>
      <c r="D898">
        <v>0</v>
      </c>
      <c r="E898">
        <f t="shared" si="79"/>
        <v>9085</v>
      </c>
      <c r="F898">
        <f t="shared" si="80"/>
        <v>458</v>
      </c>
      <c r="G898">
        <f t="shared" si="81"/>
        <v>90565</v>
      </c>
      <c r="H898">
        <f t="shared" si="82"/>
        <v>-114203.69999999949</v>
      </c>
      <c r="I898" s="1">
        <f t="shared" si="78"/>
        <v>24542064.261662263</v>
      </c>
      <c r="J898">
        <f t="shared" si="83"/>
        <v>204758</v>
      </c>
    </row>
    <row r="899" spans="1:10" x14ac:dyDescent="0.25">
      <c r="A899">
        <v>20050907</v>
      </c>
      <c r="B899">
        <v>64.37</v>
      </c>
      <c r="C899">
        <v>65.846999999999994</v>
      </c>
      <c r="D899">
        <v>0</v>
      </c>
      <c r="E899">
        <f t="shared" si="79"/>
        <v>9094</v>
      </c>
      <c r="F899">
        <f t="shared" si="80"/>
        <v>453</v>
      </c>
      <c r="G899">
        <f t="shared" si="81"/>
        <v>89659</v>
      </c>
      <c r="H899">
        <f t="shared" si="82"/>
        <v>-238952.58600000033</v>
      </c>
      <c r="I899" s="1">
        <f t="shared" si="78"/>
        <v>24363379.346457697</v>
      </c>
      <c r="J899">
        <f t="shared" si="83"/>
        <v>205211</v>
      </c>
    </row>
    <row r="900" spans="1:10" x14ac:dyDescent="0.25">
      <c r="A900">
        <v>20050908</v>
      </c>
      <c r="B900">
        <v>64.489999999999995</v>
      </c>
      <c r="C900">
        <v>66.123000000000005</v>
      </c>
      <c r="D900">
        <v>0</v>
      </c>
      <c r="E900">
        <f t="shared" si="79"/>
        <v>9103</v>
      </c>
      <c r="F900">
        <f t="shared" si="80"/>
        <v>449</v>
      </c>
      <c r="G900">
        <f t="shared" si="81"/>
        <v>88762</v>
      </c>
      <c r="H900">
        <f t="shared" si="82"/>
        <v>56638.236000002144</v>
      </c>
      <c r="I900" s="1">
        <f t="shared" ref="I900:I963" si="84">I899*1.00008-E900*B900+10000*B900+H900-F900*0.0005*C900</f>
        <v>24479799.338191919</v>
      </c>
      <c r="J900">
        <f t="shared" si="83"/>
        <v>205660</v>
      </c>
    </row>
    <row r="901" spans="1:10" x14ac:dyDescent="0.25">
      <c r="A901">
        <v>20050909</v>
      </c>
      <c r="B901">
        <v>64.08</v>
      </c>
      <c r="C901">
        <v>65.58</v>
      </c>
      <c r="D901">
        <v>0</v>
      </c>
      <c r="E901">
        <f t="shared" ref="E901:E964" si="85">-ROUND(0.01*G900,0)+10000</f>
        <v>9112</v>
      </c>
      <c r="F901">
        <f t="shared" ref="F901:F964" si="86">ROUND(ROUND(G900*0.01,0)*0.5,0)</f>
        <v>444</v>
      </c>
      <c r="G901">
        <f t="shared" ref="G901:G964" si="87">G900+E901-10000</f>
        <v>87874</v>
      </c>
      <c r="H901">
        <f t="shared" ref="H901:H964" si="88">(C901-C900-D901)*J900</f>
        <v>-111673.38000000131</v>
      </c>
      <c r="I901" s="1">
        <f t="shared" si="84"/>
        <v>24426972.823378973</v>
      </c>
      <c r="J901">
        <f t="shared" ref="J901:J964" si="89">J900+F901</f>
        <v>206104</v>
      </c>
    </row>
    <row r="902" spans="1:10" x14ac:dyDescent="0.25">
      <c r="A902">
        <v>20050912</v>
      </c>
      <c r="B902">
        <v>63.34</v>
      </c>
      <c r="C902">
        <v>64.843999999999994</v>
      </c>
      <c r="D902">
        <v>0</v>
      </c>
      <c r="E902">
        <f t="shared" si="85"/>
        <v>9121</v>
      </c>
      <c r="F902">
        <f t="shared" si="86"/>
        <v>440</v>
      </c>
      <c r="G902">
        <f t="shared" si="87"/>
        <v>86995</v>
      </c>
      <c r="H902">
        <f t="shared" si="88"/>
        <v>-151692.54400000087</v>
      </c>
      <c r="I902" s="1">
        <f t="shared" si="84"/>
        <v>24332896.031524844</v>
      </c>
      <c r="J902">
        <f t="shared" si="89"/>
        <v>206544</v>
      </c>
    </row>
    <row r="903" spans="1:10" x14ac:dyDescent="0.25">
      <c r="A903">
        <v>20050913</v>
      </c>
      <c r="B903">
        <v>63.11</v>
      </c>
      <c r="C903">
        <v>64.540000000000006</v>
      </c>
      <c r="D903">
        <v>0</v>
      </c>
      <c r="E903">
        <f t="shared" si="85"/>
        <v>9130</v>
      </c>
      <c r="F903">
        <f t="shared" si="86"/>
        <v>435</v>
      </c>
      <c r="G903">
        <f t="shared" si="87"/>
        <v>86125</v>
      </c>
      <c r="H903">
        <f t="shared" si="88"/>
        <v>-62789.375999997486</v>
      </c>
      <c r="I903" s="1">
        <f t="shared" si="84"/>
        <v>24326944.949757367</v>
      </c>
      <c r="J903">
        <f t="shared" si="89"/>
        <v>206979</v>
      </c>
    </row>
    <row r="904" spans="1:10" x14ac:dyDescent="0.25">
      <c r="A904">
        <v>20050914</v>
      </c>
      <c r="B904">
        <v>65.09</v>
      </c>
      <c r="C904">
        <v>66.042000000000002</v>
      </c>
      <c r="D904">
        <v>0</v>
      </c>
      <c r="E904">
        <f t="shared" si="85"/>
        <v>9139</v>
      </c>
      <c r="F904">
        <f t="shared" si="86"/>
        <v>431</v>
      </c>
      <c r="G904">
        <f t="shared" si="87"/>
        <v>85264</v>
      </c>
      <c r="H904">
        <f t="shared" si="88"/>
        <v>310882.45799999905</v>
      </c>
      <c r="I904" s="1">
        <f t="shared" si="84"/>
        <v>24695801.821302351</v>
      </c>
      <c r="J904">
        <f t="shared" si="89"/>
        <v>207410</v>
      </c>
    </row>
    <row r="905" spans="1:10" x14ac:dyDescent="0.25">
      <c r="A905">
        <v>20050915</v>
      </c>
      <c r="B905">
        <v>64.75</v>
      </c>
      <c r="C905">
        <v>65.915999999999997</v>
      </c>
      <c r="D905">
        <v>0</v>
      </c>
      <c r="E905">
        <f t="shared" si="85"/>
        <v>9147</v>
      </c>
      <c r="F905">
        <f t="shared" si="86"/>
        <v>427</v>
      </c>
      <c r="G905">
        <f t="shared" si="87"/>
        <v>84411</v>
      </c>
      <c r="H905">
        <f t="shared" si="88"/>
        <v>-26133.660000000989</v>
      </c>
      <c r="I905" s="1">
        <f t="shared" si="84"/>
        <v>24726861.502382055</v>
      </c>
      <c r="J905">
        <f t="shared" si="89"/>
        <v>207837</v>
      </c>
    </row>
    <row r="906" spans="1:10" x14ac:dyDescent="0.25">
      <c r="A906">
        <v>20050916</v>
      </c>
      <c r="B906">
        <v>63</v>
      </c>
      <c r="C906">
        <v>64.409000000000006</v>
      </c>
      <c r="D906">
        <v>0</v>
      </c>
      <c r="E906">
        <f t="shared" si="85"/>
        <v>9156</v>
      </c>
      <c r="F906">
        <f t="shared" si="86"/>
        <v>422</v>
      </c>
      <c r="G906">
        <f t="shared" si="87"/>
        <v>83567</v>
      </c>
      <c r="H906">
        <f t="shared" si="88"/>
        <v>-313210.35899999808</v>
      </c>
      <c r="I906" s="1">
        <f t="shared" si="84"/>
        <v>24468787.702003252</v>
      </c>
      <c r="J906">
        <f t="shared" si="89"/>
        <v>208259</v>
      </c>
    </row>
    <row r="907" spans="1:10" x14ac:dyDescent="0.25">
      <c r="A907">
        <v>20050919</v>
      </c>
      <c r="B907">
        <v>67.39</v>
      </c>
      <c r="C907">
        <v>66.965999999999994</v>
      </c>
      <c r="D907">
        <v>0</v>
      </c>
      <c r="E907">
        <f t="shared" si="85"/>
        <v>9164</v>
      </c>
      <c r="F907">
        <f t="shared" si="86"/>
        <v>418</v>
      </c>
      <c r="G907">
        <f t="shared" si="87"/>
        <v>82731</v>
      </c>
      <c r="H907">
        <f t="shared" si="88"/>
        <v>532518.26299999747</v>
      </c>
      <c r="I907" s="1">
        <f t="shared" si="84"/>
        <v>25059587.51212541</v>
      </c>
      <c r="J907">
        <f t="shared" si="89"/>
        <v>208677</v>
      </c>
    </row>
    <row r="908" spans="1:10" x14ac:dyDescent="0.25">
      <c r="A908">
        <v>20050920</v>
      </c>
      <c r="B908">
        <v>66.23</v>
      </c>
      <c r="C908">
        <v>66.236000000000004</v>
      </c>
      <c r="D908">
        <v>0</v>
      </c>
      <c r="E908">
        <f t="shared" si="85"/>
        <v>9173</v>
      </c>
      <c r="F908">
        <f t="shared" si="86"/>
        <v>414</v>
      </c>
      <c r="G908">
        <f t="shared" si="87"/>
        <v>81904</v>
      </c>
      <c r="H908">
        <f t="shared" si="88"/>
        <v>-152334.20999999787</v>
      </c>
      <c r="I908" s="1">
        <f t="shared" si="84"/>
        <v>24964016.568274386</v>
      </c>
      <c r="J908">
        <f t="shared" si="89"/>
        <v>209091</v>
      </c>
    </row>
    <row r="909" spans="1:10" x14ac:dyDescent="0.25">
      <c r="A909">
        <v>20050921</v>
      </c>
      <c r="B909">
        <v>66.75</v>
      </c>
      <c r="C909">
        <v>66.555999999999997</v>
      </c>
      <c r="D909">
        <v>0</v>
      </c>
      <c r="E909">
        <f t="shared" si="85"/>
        <v>9181</v>
      </c>
      <c r="F909">
        <f t="shared" si="86"/>
        <v>410</v>
      </c>
      <c r="G909">
        <f t="shared" si="87"/>
        <v>81085</v>
      </c>
      <c r="H909">
        <f t="shared" si="88"/>
        <v>66909.119999998569</v>
      </c>
      <c r="I909" s="1">
        <f t="shared" si="84"/>
        <v>25087577.415619846</v>
      </c>
      <c r="J909">
        <f t="shared" si="89"/>
        <v>209501</v>
      </c>
    </row>
    <row r="910" spans="1:10" x14ac:dyDescent="0.25">
      <c r="A910">
        <v>20050922</v>
      </c>
      <c r="B910">
        <v>66.459999999999994</v>
      </c>
      <c r="C910">
        <v>66.825000000000003</v>
      </c>
      <c r="D910">
        <v>0</v>
      </c>
      <c r="E910">
        <f t="shared" si="85"/>
        <v>9189</v>
      </c>
      <c r="F910">
        <f t="shared" si="86"/>
        <v>406</v>
      </c>
      <c r="G910">
        <f t="shared" si="87"/>
        <v>80274</v>
      </c>
      <c r="H910">
        <f t="shared" si="88"/>
        <v>56355.769000001143</v>
      </c>
      <c r="I910" s="1">
        <f t="shared" si="84"/>
        <v>25199825.685338099</v>
      </c>
      <c r="J910">
        <f t="shared" si="89"/>
        <v>209907</v>
      </c>
    </row>
    <row r="911" spans="1:10" x14ac:dyDescent="0.25">
      <c r="A911">
        <v>20050923</v>
      </c>
      <c r="B911">
        <v>64.34</v>
      </c>
      <c r="C911">
        <v>65.408000000000001</v>
      </c>
      <c r="D911">
        <v>0</v>
      </c>
      <c r="E911">
        <f t="shared" si="85"/>
        <v>9197</v>
      </c>
      <c r="F911">
        <f t="shared" si="86"/>
        <v>402</v>
      </c>
      <c r="G911">
        <f t="shared" si="87"/>
        <v>79471</v>
      </c>
      <c r="H911">
        <f t="shared" si="88"/>
        <v>-297438.21900000033</v>
      </c>
      <c r="I911" s="1">
        <f t="shared" si="84"/>
        <v>24956055.325384926</v>
      </c>
      <c r="J911">
        <f t="shared" si="89"/>
        <v>210309</v>
      </c>
    </row>
    <row r="912" spans="1:10" x14ac:dyDescent="0.25">
      <c r="A912">
        <v>20050926</v>
      </c>
      <c r="B912">
        <v>65.819999999999993</v>
      </c>
      <c r="C912">
        <v>66.391999999999996</v>
      </c>
      <c r="D912">
        <v>0</v>
      </c>
      <c r="E912">
        <f t="shared" si="85"/>
        <v>9205</v>
      </c>
      <c r="F912">
        <f t="shared" si="86"/>
        <v>398</v>
      </c>
      <c r="G912">
        <f t="shared" si="87"/>
        <v>78676</v>
      </c>
      <c r="H912">
        <f t="shared" si="88"/>
        <v>206944.05599999888</v>
      </c>
      <c r="I912" s="1">
        <f t="shared" si="84"/>
        <v>25217309.553802956</v>
      </c>
      <c r="J912">
        <f t="shared" si="89"/>
        <v>210707</v>
      </c>
    </row>
    <row r="913" spans="1:10" x14ac:dyDescent="0.25">
      <c r="A913">
        <v>20050927</v>
      </c>
      <c r="B913">
        <v>65.06</v>
      </c>
      <c r="C913">
        <v>66.111999999999995</v>
      </c>
      <c r="D913">
        <v>0</v>
      </c>
      <c r="E913">
        <f t="shared" si="85"/>
        <v>9213</v>
      </c>
      <c r="F913">
        <f t="shared" si="86"/>
        <v>394</v>
      </c>
      <c r="G913">
        <f t="shared" si="87"/>
        <v>77889</v>
      </c>
      <c r="H913">
        <f t="shared" si="88"/>
        <v>-58997.960000000239</v>
      </c>
      <c r="I913" s="1">
        <f t="shared" si="84"/>
        <v>25211518.174503259</v>
      </c>
      <c r="J913">
        <f t="shared" si="89"/>
        <v>211101</v>
      </c>
    </row>
    <row r="914" spans="1:10" x14ac:dyDescent="0.25">
      <c r="A914">
        <v>20050928</v>
      </c>
      <c r="B914">
        <v>66.349999999999994</v>
      </c>
      <c r="C914">
        <v>66.703999999999994</v>
      </c>
      <c r="D914">
        <v>0</v>
      </c>
      <c r="E914">
        <f t="shared" si="85"/>
        <v>9221</v>
      </c>
      <c r="F914">
        <f t="shared" si="86"/>
        <v>390</v>
      </c>
      <c r="G914">
        <f t="shared" si="87"/>
        <v>77110</v>
      </c>
      <c r="H914">
        <f t="shared" si="88"/>
        <v>124971.79199999974</v>
      </c>
      <c r="I914" s="1">
        <f t="shared" si="84"/>
        <v>25390180.530677222</v>
      </c>
      <c r="J914">
        <f t="shared" si="89"/>
        <v>211491</v>
      </c>
    </row>
    <row r="915" spans="1:10" x14ac:dyDescent="0.25">
      <c r="A915">
        <v>20050929</v>
      </c>
      <c r="B915">
        <v>66.790000000000006</v>
      </c>
      <c r="C915">
        <v>66.141000000000005</v>
      </c>
      <c r="D915">
        <v>0</v>
      </c>
      <c r="E915">
        <f t="shared" si="85"/>
        <v>9229</v>
      </c>
      <c r="F915">
        <f t="shared" si="86"/>
        <v>386</v>
      </c>
      <c r="G915">
        <f t="shared" si="87"/>
        <v>76339</v>
      </c>
      <c r="H915">
        <f t="shared" si="88"/>
        <v>-119069.4329999975</v>
      </c>
      <c r="I915" s="1">
        <f t="shared" si="84"/>
        <v>25324624.63690668</v>
      </c>
      <c r="J915">
        <f t="shared" si="89"/>
        <v>211877</v>
      </c>
    </row>
    <row r="916" spans="1:10" x14ac:dyDescent="0.25">
      <c r="A916">
        <v>20050930</v>
      </c>
      <c r="B916">
        <v>66.239999999999995</v>
      </c>
      <c r="C916">
        <v>66.412000000000006</v>
      </c>
      <c r="D916">
        <v>0</v>
      </c>
      <c r="E916">
        <f t="shared" si="85"/>
        <v>9237</v>
      </c>
      <c r="F916">
        <f t="shared" si="86"/>
        <v>382</v>
      </c>
      <c r="G916">
        <f t="shared" si="87"/>
        <v>75576</v>
      </c>
      <c r="H916">
        <f t="shared" si="88"/>
        <v>57418.667000000169</v>
      </c>
      <c r="I916" s="1">
        <f t="shared" si="84"/>
        <v>25434597.709185634</v>
      </c>
      <c r="J916">
        <f t="shared" si="89"/>
        <v>212259</v>
      </c>
    </row>
    <row r="917" spans="1:10" x14ac:dyDescent="0.25">
      <c r="A917">
        <v>20051003</v>
      </c>
      <c r="B917">
        <v>65.47</v>
      </c>
      <c r="C917">
        <v>65.581000000000003</v>
      </c>
      <c r="D917">
        <v>0</v>
      </c>
      <c r="E917">
        <f t="shared" si="85"/>
        <v>9244</v>
      </c>
      <c r="F917">
        <f t="shared" si="86"/>
        <v>378</v>
      </c>
      <c r="G917">
        <f t="shared" si="87"/>
        <v>74820</v>
      </c>
      <c r="H917">
        <f t="shared" si="88"/>
        <v>-176387.22900000066</v>
      </c>
      <c r="I917" s="1">
        <f t="shared" si="84"/>
        <v>25309728.173193369</v>
      </c>
      <c r="J917">
        <f t="shared" si="89"/>
        <v>212637</v>
      </c>
    </row>
    <row r="918" spans="1:10" x14ac:dyDescent="0.25">
      <c r="A918">
        <v>20051004</v>
      </c>
      <c r="B918">
        <v>63.9</v>
      </c>
      <c r="C918">
        <v>64.394000000000005</v>
      </c>
      <c r="D918">
        <v>0</v>
      </c>
      <c r="E918">
        <f t="shared" si="85"/>
        <v>9252</v>
      </c>
      <c r="F918">
        <f t="shared" si="86"/>
        <v>374</v>
      </c>
      <c r="G918">
        <f t="shared" si="87"/>
        <v>74072</v>
      </c>
      <c r="H918">
        <f t="shared" si="88"/>
        <v>-252400.11899999948</v>
      </c>
      <c r="I918" s="1">
        <f t="shared" si="84"/>
        <v>25107137.990769226</v>
      </c>
      <c r="J918">
        <f t="shared" si="89"/>
        <v>213011</v>
      </c>
    </row>
    <row r="919" spans="1:10" x14ac:dyDescent="0.25">
      <c r="A919">
        <v>20051005</v>
      </c>
      <c r="B919">
        <v>62.79</v>
      </c>
      <c r="C919">
        <v>63.744999999999997</v>
      </c>
      <c r="D919">
        <v>0</v>
      </c>
      <c r="E919">
        <f t="shared" si="85"/>
        <v>9259</v>
      </c>
      <c r="F919">
        <f t="shared" si="86"/>
        <v>371</v>
      </c>
      <c r="G919">
        <f t="shared" si="87"/>
        <v>73331</v>
      </c>
      <c r="H919">
        <f t="shared" si="88"/>
        <v>-138244.13900000171</v>
      </c>
      <c r="I919" s="1">
        <f t="shared" si="84"/>
        <v>25017417.988110989</v>
      </c>
      <c r="J919">
        <f t="shared" si="89"/>
        <v>213382</v>
      </c>
    </row>
    <row r="920" spans="1:10" x14ac:dyDescent="0.25">
      <c r="A920">
        <v>20051006</v>
      </c>
      <c r="B920">
        <v>61.36</v>
      </c>
      <c r="C920">
        <v>62.046999999999997</v>
      </c>
      <c r="D920">
        <v>0</v>
      </c>
      <c r="E920">
        <f t="shared" si="85"/>
        <v>9267</v>
      </c>
      <c r="F920">
        <f t="shared" si="86"/>
        <v>367</v>
      </c>
      <c r="G920">
        <f t="shared" si="87"/>
        <v>72598</v>
      </c>
      <c r="H920">
        <f t="shared" si="88"/>
        <v>-362322.63600000006</v>
      </c>
      <c r="I920" s="1">
        <f t="shared" si="84"/>
        <v>24702062.239925537</v>
      </c>
      <c r="J920">
        <f t="shared" si="89"/>
        <v>213749</v>
      </c>
    </row>
    <row r="921" spans="1:10" x14ac:dyDescent="0.25">
      <c r="A921">
        <v>20051007</v>
      </c>
      <c r="B921">
        <v>61.84</v>
      </c>
      <c r="C921">
        <v>62.713999999999999</v>
      </c>
      <c r="D921">
        <v>0</v>
      </c>
      <c r="E921">
        <f t="shared" si="85"/>
        <v>9274</v>
      </c>
      <c r="F921">
        <f t="shared" si="86"/>
        <v>363</v>
      </c>
      <c r="G921">
        <f t="shared" si="87"/>
        <v>71872</v>
      </c>
      <c r="H921">
        <f t="shared" si="88"/>
        <v>142570.58300000033</v>
      </c>
      <c r="I921" s="1">
        <f t="shared" si="84"/>
        <v>24891493.445313733</v>
      </c>
      <c r="J921">
        <f t="shared" si="89"/>
        <v>214112</v>
      </c>
    </row>
    <row r="922" spans="1:10" x14ac:dyDescent="0.25">
      <c r="A922">
        <v>20051011</v>
      </c>
      <c r="B922">
        <v>63.53</v>
      </c>
      <c r="C922">
        <v>64.006</v>
      </c>
      <c r="D922">
        <v>0</v>
      </c>
      <c r="E922">
        <f t="shared" si="85"/>
        <v>9281</v>
      </c>
      <c r="F922">
        <f t="shared" si="86"/>
        <v>360</v>
      </c>
      <c r="G922">
        <f t="shared" si="87"/>
        <v>71153</v>
      </c>
      <c r="H922">
        <f t="shared" si="88"/>
        <v>276632.70400000032</v>
      </c>
      <c r="I922" s="1">
        <f t="shared" si="84"/>
        <v>25215784.017709363</v>
      </c>
      <c r="J922">
        <f t="shared" si="89"/>
        <v>214472</v>
      </c>
    </row>
    <row r="923" spans="1:10" x14ac:dyDescent="0.25">
      <c r="A923">
        <v>20051012</v>
      </c>
      <c r="B923">
        <v>64.12</v>
      </c>
      <c r="C923">
        <v>64.134</v>
      </c>
      <c r="D923">
        <v>0</v>
      </c>
      <c r="E923">
        <f t="shared" si="85"/>
        <v>9288</v>
      </c>
      <c r="F923">
        <f t="shared" si="86"/>
        <v>356</v>
      </c>
      <c r="G923">
        <f t="shared" si="87"/>
        <v>70441</v>
      </c>
      <c r="H923">
        <f t="shared" si="88"/>
        <v>27452.416000000023</v>
      </c>
      <c r="I923" s="1">
        <f t="shared" si="84"/>
        <v>25290895.720578786</v>
      </c>
      <c r="J923">
        <f t="shared" si="89"/>
        <v>214828</v>
      </c>
    </row>
    <row r="924" spans="1:10" x14ac:dyDescent="0.25">
      <c r="A924">
        <v>20051013</v>
      </c>
      <c r="B924">
        <v>63.08</v>
      </c>
      <c r="C924">
        <v>63.402999999999999</v>
      </c>
      <c r="D924">
        <v>0</v>
      </c>
      <c r="E924">
        <f t="shared" si="85"/>
        <v>9296</v>
      </c>
      <c r="F924">
        <f t="shared" si="86"/>
        <v>352</v>
      </c>
      <c r="G924">
        <f t="shared" si="87"/>
        <v>69737</v>
      </c>
      <c r="H924">
        <f t="shared" si="88"/>
        <v>-157039.26800000036</v>
      </c>
      <c r="I924" s="1">
        <f t="shared" si="84"/>
        <v>25180276.885308437</v>
      </c>
      <c r="J924">
        <f t="shared" si="89"/>
        <v>215180</v>
      </c>
    </row>
    <row r="925" spans="1:10" x14ac:dyDescent="0.25">
      <c r="A925">
        <v>20051014</v>
      </c>
      <c r="B925">
        <v>62.63</v>
      </c>
      <c r="C925">
        <v>62.246000000000002</v>
      </c>
      <c r="D925">
        <v>0</v>
      </c>
      <c r="E925">
        <f t="shared" si="85"/>
        <v>9303</v>
      </c>
      <c r="F925">
        <f t="shared" si="86"/>
        <v>349</v>
      </c>
      <c r="G925">
        <f t="shared" si="87"/>
        <v>69040</v>
      </c>
      <c r="H925">
        <f t="shared" si="88"/>
        <v>-248963.25999999925</v>
      </c>
      <c r="I925" s="1">
        <f t="shared" si="84"/>
        <v>24976970.295532268</v>
      </c>
      <c r="J925">
        <f t="shared" si="89"/>
        <v>215529</v>
      </c>
    </row>
    <row r="926" spans="1:10" x14ac:dyDescent="0.25">
      <c r="A926">
        <v>20051017</v>
      </c>
      <c r="B926">
        <v>64.36</v>
      </c>
      <c r="C926">
        <v>62.912999999999997</v>
      </c>
      <c r="D926">
        <v>0</v>
      </c>
      <c r="E926">
        <f t="shared" si="85"/>
        <v>9310</v>
      </c>
      <c r="F926">
        <f t="shared" si="86"/>
        <v>345</v>
      </c>
      <c r="G926">
        <f t="shared" si="87"/>
        <v>68350</v>
      </c>
      <c r="H926">
        <f t="shared" si="88"/>
        <v>143757.8429999988</v>
      </c>
      <c r="I926" s="1">
        <f t="shared" si="84"/>
        <v>25167123.843663409</v>
      </c>
      <c r="J926">
        <f t="shared" si="89"/>
        <v>215874</v>
      </c>
    </row>
    <row r="927" spans="1:10" x14ac:dyDescent="0.25">
      <c r="A927">
        <v>20051018</v>
      </c>
      <c r="B927">
        <v>63.2</v>
      </c>
      <c r="C927">
        <v>61.332999999999998</v>
      </c>
      <c r="D927">
        <v>0</v>
      </c>
      <c r="E927">
        <f t="shared" si="85"/>
        <v>9316</v>
      </c>
      <c r="F927">
        <f t="shared" si="86"/>
        <v>342</v>
      </c>
      <c r="G927">
        <f t="shared" si="87"/>
        <v>67666</v>
      </c>
      <c r="H927">
        <f t="shared" si="88"/>
        <v>-341080.91999999963</v>
      </c>
      <c r="I927" s="1">
        <f t="shared" si="84"/>
        <v>24871274.605627906</v>
      </c>
      <c r="J927">
        <f t="shared" si="89"/>
        <v>216216</v>
      </c>
    </row>
    <row r="928" spans="1:10" x14ac:dyDescent="0.25">
      <c r="A928">
        <v>20051019</v>
      </c>
      <c r="B928">
        <v>62.41</v>
      </c>
      <c r="C928">
        <v>60.469000000000001</v>
      </c>
      <c r="D928">
        <v>0</v>
      </c>
      <c r="E928">
        <f t="shared" si="85"/>
        <v>9323</v>
      </c>
      <c r="F928">
        <f t="shared" si="86"/>
        <v>339</v>
      </c>
      <c r="G928">
        <f t="shared" si="87"/>
        <v>66989</v>
      </c>
      <c r="H928">
        <f t="shared" si="88"/>
        <v>-186810.6239999994</v>
      </c>
      <c r="I928" s="1">
        <f t="shared" si="84"/>
        <v>24728695.004100863</v>
      </c>
      <c r="J928">
        <f t="shared" si="89"/>
        <v>216555</v>
      </c>
    </row>
    <row r="929" spans="1:10" x14ac:dyDescent="0.25">
      <c r="A929">
        <v>20051020</v>
      </c>
      <c r="B929">
        <v>61.03</v>
      </c>
      <c r="C929">
        <v>59.637999999999998</v>
      </c>
      <c r="D929">
        <v>0</v>
      </c>
      <c r="E929">
        <f t="shared" si="85"/>
        <v>9330</v>
      </c>
      <c r="F929">
        <f t="shared" si="86"/>
        <v>335</v>
      </c>
      <c r="G929">
        <f t="shared" si="87"/>
        <v>66319</v>
      </c>
      <c r="H929">
        <f t="shared" si="88"/>
        <v>-179957.20500000066</v>
      </c>
      <c r="I929" s="1">
        <f t="shared" si="84"/>
        <v>24591596.205336191</v>
      </c>
      <c r="J929">
        <f t="shared" si="89"/>
        <v>216890</v>
      </c>
    </row>
    <row r="930" spans="1:10" x14ac:dyDescent="0.25">
      <c r="A930">
        <v>20051021</v>
      </c>
      <c r="B930">
        <v>61.18</v>
      </c>
      <c r="C930">
        <v>60.823999999999998</v>
      </c>
      <c r="D930">
        <v>0</v>
      </c>
      <c r="E930">
        <f t="shared" si="85"/>
        <v>9337</v>
      </c>
      <c r="F930">
        <f t="shared" si="86"/>
        <v>332</v>
      </c>
      <c r="G930">
        <f t="shared" si="87"/>
        <v>65656</v>
      </c>
      <c r="H930">
        <f t="shared" si="88"/>
        <v>257231.53999999998</v>
      </c>
      <c r="I930" s="1">
        <f t="shared" si="84"/>
        <v>24891347.316248618</v>
      </c>
      <c r="J930">
        <f t="shared" si="89"/>
        <v>217222</v>
      </c>
    </row>
    <row r="931" spans="1:10" x14ac:dyDescent="0.25">
      <c r="A931">
        <v>20051024</v>
      </c>
      <c r="B931">
        <v>61.12</v>
      </c>
      <c r="C931">
        <v>60.72</v>
      </c>
      <c r="D931">
        <v>0</v>
      </c>
      <c r="E931">
        <f t="shared" si="85"/>
        <v>9343</v>
      </c>
      <c r="F931">
        <f t="shared" si="86"/>
        <v>329</v>
      </c>
      <c r="G931">
        <f t="shared" si="87"/>
        <v>64999</v>
      </c>
      <c r="H931">
        <f t="shared" si="88"/>
        <v>-22591.087999999829</v>
      </c>
      <c r="I931" s="1">
        <f t="shared" si="84"/>
        <v>24910893.387593921</v>
      </c>
      <c r="J931">
        <f t="shared" si="89"/>
        <v>217551</v>
      </c>
    </row>
    <row r="932" spans="1:10" x14ac:dyDescent="0.25">
      <c r="A932">
        <v>20051025</v>
      </c>
      <c r="B932">
        <v>63.04</v>
      </c>
      <c r="C932">
        <v>62.902999999999999</v>
      </c>
      <c r="D932">
        <v>0</v>
      </c>
      <c r="E932">
        <f t="shared" si="85"/>
        <v>9350</v>
      </c>
      <c r="F932">
        <f t="shared" si="86"/>
        <v>325</v>
      </c>
      <c r="G932">
        <f t="shared" si="87"/>
        <v>64349</v>
      </c>
      <c r="H932">
        <f t="shared" si="88"/>
        <v>474913.83299999998</v>
      </c>
      <c r="I932" s="1">
        <f t="shared" si="84"/>
        <v>25428765.870327432</v>
      </c>
      <c r="J932">
        <f t="shared" si="89"/>
        <v>217876</v>
      </c>
    </row>
    <row r="933" spans="1:10" x14ac:dyDescent="0.25">
      <c r="A933">
        <v>20051026</v>
      </c>
      <c r="B933">
        <v>60.66</v>
      </c>
      <c r="C933">
        <v>61.822000000000003</v>
      </c>
      <c r="D933">
        <v>0</v>
      </c>
      <c r="E933">
        <f t="shared" si="85"/>
        <v>9357</v>
      </c>
      <c r="F933">
        <f t="shared" si="86"/>
        <v>322</v>
      </c>
      <c r="G933">
        <f t="shared" si="87"/>
        <v>63706</v>
      </c>
      <c r="H933">
        <f t="shared" si="88"/>
        <v>-235523.95599999913</v>
      </c>
      <c r="I933" s="1">
        <f t="shared" si="84"/>
        <v>25234270.64225506</v>
      </c>
      <c r="J933">
        <f t="shared" si="89"/>
        <v>218198</v>
      </c>
    </row>
    <row r="934" spans="1:10" x14ac:dyDescent="0.25">
      <c r="A934">
        <v>20051027</v>
      </c>
      <c r="B934">
        <v>61.09</v>
      </c>
      <c r="C934">
        <v>61.960999999999999</v>
      </c>
      <c r="D934">
        <v>0</v>
      </c>
      <c r="E934">
        <f t="shared" si="85"/>
        <v>9363</v>
      </c>
      <c r="F934">
        <f t="shared" si="86"/>
        <v>319</v>
      </c>
      <c r="G934">
        <f t="shared" si="87"/>
        <v>63069</v>
      </c>
      <c r="H934">
        <f t="shared" si="88"/>
        <v>30329.52199999908</v>
      </c>
      <c r="I934" s="1">
        <f t="shared" si="84"/>
        <v>25305523.353126939</v>
      </c>
      <c r="J934">
        <f t="shared" si="89"/>
        <v>218517</v>
      </c>
    </row>
    <row r="935" spans="1:10" x14ac:dyDescent="0.25">
      <c r="A935">
        <v>20051028</v>
      </c>
      <c r="B935">
        <v>61.22</v>
      </c>
      <c r="C935">
        <v>61.853000000000002</v>
      </c>
      <c r="D935">
        <v>0</v>
      </c>
      <c r="E935">
        <f t="shared" si="85"/>
        <v>9369</v>
      </c>
      <c r="F935">
        <f t="shared" si="86"/>
        <v>316</v>
      </c>
      <c r="G935">
        <f t="shared" si="87"/>
        <v>62438</v>
      </c>
      <c r="H935">
        <f t="shared" si="88"/>
        <v>-23599.835999999341</v>
      </c>
      <c r="I935" s="1">
        <f t="shared" si="84"/>
        <v>25322568.006221194</v>
      </c>
      <c r="J935">
        <f t="shared" si="89"/>
        <v>218833</v>
      </c>
    </row>
    <row r="936" spans="1:10" x14ac:dyDescent="0.25">
      <c r="A936">
        <v>20051031</v>
      </c>
      <c r="B936">
        <v>59.76</v>
      </c>
      <c r="C936">
        <v>61.082999999999998</v>
      </c>
      <c r="D936">
        <v>0</v>
      </c>
      <c r="E936">
        <f t="shared" si="85"/>
        <v>9376</v>
      </c>
      <c r="F936">
        <f t="shared" si="86"/>
        <v>312</v>
      </c>
      <c r="G936">
        <f t="shared" si="87"/>
        <v>61814</v>
      </c>
      <c r="H936">
        <f t="shared" si="88"/>
        <v>-168501.41000000067</v>
      </c>
      <c r="I936" s="1">
        <f t="shared" si="84"/>
        <v>25193373.112713691</v>
      </c>
      <c r="J936">
        <f t="shared" si="89"/>
        <v>219145</v>
      </c>
    </row>
    <row r="937" spans="1:10" x14ac:dyDescent="0.25">
      <c r="A937">
        <v>20051101</v>
      </c>
      <c r="B937">
        <v>59.85</v>
      </c>
      <c r="C937">
        <v>61.351999999999997</v>
      </c>
      <c r="D937">
        <v>0</v>
      </c>
      <c r="E937">
        <f t="shared" si="85"/>
        <v>9382</v>
      </c>
      <c r="F937">
        <f t="shared" si="86"/>
        <v>309</v>
      </c>
      <c r="G937">
        <f t="shared" si="87"/>
        <v>61196</v>
      </c>
      <c r="H937">
        <f t="shared" si="88"/>
        <v>58950.004999999641</v>
      </c>
      <c r="I937" s="1">
        <f t="shared" si="84"/>
        <v>25291316.40867871</v>
      </c>
      <c r="J937">
        <f t="shared" si="89"/>
        <v>219454</v>
      </c>
    </row>
    <row r="938" spans="1:10" x14ac:dyDescent="0.25">
      <c r="A938">
        <v>20051102</v>
      </c>
      <c r="B938">
        <v>59.75</v>
      </c>
      <c r="C938">
        <v>61.542000000000002</v>
      </c>
      <c r="D938">
        <v>0</v>
      </c>
      <c r="E938">
        <f t="shared" si="85"/>
        <v>9388</v>
      </c>
      <c r="F938">
        <f t="shared" si="86"/>
        <v>306</v>
      </c>
      <c r="G938">
        <f t="shared" si="87"/>
        <v>60584</v>
      </c>
      <c r="H938">
        <f t="shared" si="88"/>
        <v>41696.260000001057</v>
      </c>
      <c r="I938" s="1">
        <f t="shared" si="84"/>
        <v>25371593.558065411</v>
      </c>
      <c r="J938">
        <f t="shared" si="89"/>
        <v>219760</v>
      </c>
    </row>
    <row r="939" spans="1:10" x14ac:dyDescent="0.25">
      <c r="A939">
        <v>20051103</v>
      </c>
      <c r="B939">
        <v>61.78</v>
      </c>
      <c r="C939">
        <v>63.277000000000001</v>
      </c>
      <c r="D939">
        <v>0</v>
      </c>
      <c r="E939">
        <f t="shared" si="85"/>
        <v>9394</v>
      </c>
      <c r="F939">
        <f t="shared" si="86"/>
        <v>303</v>
      </c>
      <c r="G939">
        <f t="shared" si="87"/>
        <v>59978</v>
      </c>
      <c r="H939">
        <f t="shared" si="88"/>
        <v>381283.59999999986</v>
      </c>
      <c r="I939" s="1">
        <f t="shared" si="84"/>
        <v>25792335.979084559</v>
      </c>
      <c r="J939">
        <f t="shared" si="89"/>
        <v>220063</v>
      </c>
    </row>
    <row r="940" spans="1:10" x14ac:dyDescent="0.25">
      <c r="A940">
        <v>20051104</v>
      </c>
      <c r="B940">
        <v>60.58</v>
      </c>
      <c r="C940">
        <v>62.25</v>
      </c>
      <c r="D940">
        <v>0</v>
      </c>
      <c r="E940">
        <f t="shared" si="85"/>
        <v>9400</v>
      </c>
      <c r="F940">
        <f t="shared" si="86"/>
        <v>300</v>
      </c>
      <c r="G940">
        <f t="shared" si="87"/>
        <v>59378</v>
      </c>
      <c r="H940">
        <f t="shared" si="88"/>
        <v>-226004.70100000023</v>
      </c>
      <c r="I940" s="1">
        <f t="shared" si="84"/>
        <v>25604733.327462889</v>
      </c>
      <c r="J940">
        <f t="shared" si="89"/>
        <v>220363</v>
      </c>
    </row>
    <row r="941" spans="1:10" x14ac:dyDescent="0.25">
      <c r="A941">
        <v>20051107</v>
      </c>
      <c r="B941">
        <v>59.47</v>
      </c>
      <c r="C941">
        <v>61.438000000000002</v>
      </c>
      <c r="D941">
        <v>0</v>
      </c>
      <c r="E941">
        <f t="shared" si="85"/>
        <v>9406</v>
      </c>
      <c r="F941">
        <f t="shared" si="86"/>
        <v>297</v>
      </c>
      <c r="G941">
        <f t="shared" si="87"/>
        <v>58784</v>
      </c>
      <c r="H941">
        <f t="shared" si="88"/>
        <v>-178934.75599999947</v>
      </c>
      <c r="I941" s="1">
        <f t="shared" si="84"/>
        <v>25463163.006586086</v>
      </c>
      <c r="J941">
        <f t="shared" si="89"/>
        <v>220660</v>
      </c>
    </row>
    <row r="942" spans="1:10" x14ac:dyDescent="0.25">
      <c r="A942">
        <v>20051108</v>
      </c>
      <c r="B942">
        <v>59.71</v>
      </c>
      <c r="C942">
        <v>61.607999999999997</v>
      </c>
      <c r="D942">
        <v>0</v>
      </c>
      <c r="E942">
        <f t="shared" si="85"/>
        <v>9412</v>
      </c>
      <c r="F942">
        <f t="shared" si="86"/>
        <v>294</v>
      </c>
      <c r="G942">
        <f t="shared" si="87"/>
        <v>58196</v>
      </c>
      <c r="H942">
        <f t="shared" si="88"/>
        <v>37512.199999998811</v>
      </c>
      <c r="I942" s="1">
        <f t="shared" si="84"/>
        <v>25537812.683250617</v>
      </c>
      <c r="J942">
        <f t="shared" si="89"/>
        <v>220954</v>
      </c>
    </row>
    <row r="943" spans="1:10" x14ac:dyDescent="0.25">
      <c r="A943">
        <v>20051109</v>
      </c>
      <c r="B943">
        <v>58.93</v>
      </c>
      <c r="C943">
        <v>60.734000000000002</v>
      </c>
      <c r="D943">
        <v>0</v>
      </c>
      <c r="E943">
        <f t="shared" si="85"/>
        <v>9418</v>
      </c>
      <c r="F943">
        <f t="shared" si="86"/>
        <v>291</v>
      </c>
      <c r="G943">
        <f t="shared" si="87"/>
        <v>57614</v>
      </c>
      <c r="H943">
        <f t="shared" si="88"/>
        <v>-193113.79599999895</v>
      </c>
      <c r="I943" s="1">
        <f t="shared" si="84"/>
        <v>25381030.335468281</v>
      </c>
      <c r="J943">
        <f t="shared" si="89"/>
        <v>221245</v>
      </c>
    </row>
    <row r="944" spans="1:10" x14ac:dyDescent="0.25">
      <c r="A944">
        <v>20051110</v>
      </c>
      <c r="B944">
        <v>57.8</v>
      </c>
      <c r="C944">
        <v>59.948</v>
      </c>
      <c r="D944">
        <v>0</v>
      </c>
      <c r="E944">
        <f t="shared" si="85"/>
        <v>9424</v>
      </c>
      <c r="F944">
        <f t="shared" si="86"/>
        <v>288</v>
      </c>
      <c r="G944">
        <f t="shared" si="87"/>
        <v>57038</v>
      </c>
      <c r="H944">
        <f t="shared" si="88"/>
        <v>-173898.5700000003</v>
      </c>
      <c r="I944" s="1">
        <f t="shared" si="84"/>
        <v>25242446.415383123</v>
      </c>
      <c r="J944">
        <f t="shared" si="89"/>
        <v>221533</v>
      </c>
    </row>
    <row r="945" spans="1:10" x14ac:dyDescent="0.25">
      <c r="A945">
        <v>20051114</v>
      </c>
      <c r="B945">
        <v>57.69</v>
      </c>
      <c r="C945">
        <v>59.658000000000001</v>
      </c>
      <c r="D945">
        <v>0</v>
      </c>
      <c r="E945">
        <f t="shared" si="85"/>
        <v>9430</v>
      </c>
      <c r="F945">
        <f t="shared" si="86"/>
        <v>285</v>
      </c>
      <c r="G945">
        <f t="shared" si="87"/>
        <v>56468</v>
      </c>
      <c r="H945">
        <f t="shared" si="88"/>
        <v>-64244.569999999811</v>
      </c>
      <c r="I945" s="1">
        <f t="shared" si="84"/>
        <v>25213096.039831355</v>
      </c>
      <c r="J945">
        <f t="shared" si="89"/>
        <v>221818</v>
      </c>
    </row>
    <row r="946" spans="1:10" x14ac:dyDescent="0.25">
      <c r="A946">
        <v>20051115</v>
      </c>
      <c r="B946">
        <v>56.98</v>
      </c>
      <c r="C946">
        <v>59.103000000000002</v>
      </c>
      <c r="D946">
        <v>0</v>
      </c>
      <c r="E946">
        <f t="shared" si="85"/>
        <v>9435</v>
      </c>
      <c r="F946">
        <f t="shared" si="86"/>
        <v>283</v>
      </c>
      <c r="G946">
        <f t="shared" si="87"/>
        <v>55903</v>
      </c>
      <c r="H946">
        <f t="shared" si="88"/>
        <v>-123108.98999999993</v>
      </c>
      <c r="I946" s="1">
        <f t="shared" si="84"/>
        <v>25124189.434440043</v>
      </c>
      <c r="J946">
        <f t="shared" si="89"/>
        <v>222101</v>
      </c>
    </row>
    <row r="947" spans="1:10" x14ac:dyDescent="0.25">
      <c r="A947">
        <v>20051116</v>
      </c>
      <c r="B947">
        <v>57.88</v>
      </c>
      <c r="C947">
        <v>59.787999999999997</v>
      </c>
      <c r="D947">
        <v>0</v>
      </c>
      <c r="E947">
        <f t="shared" si="85"/>
        <v>9441</v>
      </c>
      <c r="F947">
        <f t="shared" si="86"/>
        <v>280</v>
      </c>
      <c r="G947">
        <f t="shared" si="87"/>
        <v>55344</v>
      </c>
      <c r="H947">
        <f t="shared" si="88"/>
        <v>152139.18499999892</v>
      </c>
      <c r="I947" s="1">
        <f t="shared" si="84"/>
        <v>25310685.104274798</v>
      </c>
      <c r="J947">
        <f t="shared" si="89"/>
        <v>222381</v>
      </c>
    </row>
    <row r="948" spans="1:10" x14ac:dyDescent="0.25">
      <c r="A948">
        <v>20051117</v>
      </c>
      <c r="B948">
        <v>56.34</v>
      </c>
      <c r="C948">
        <v>59.122</v>
      </c>
      <c r="D948">
        <v>0</v>
      </c>
      <c r="E948">
        <f t="shared" si="85"/>
        <v>9447</v>
      </c>
      <c r="F948">
        <f t="shared" si="86"/>
        <v>277</v>
      </c>
      <c r="G948">
        <f t="shared" si="87"/>
        <v>54791</v>
      </c>
      <c r="H948">
        <f t="shared" si="88"/>
        <v>-148105.74599999929</v>
      </c>
      <c r="I948" s="1">
        <f t="shared" si="84"/>
        <v>25195752.044686142</v>
      </c>
      <c r="J948">
        <f t="shared" si="89"/>
        <v>222658</v>
      </c>
    </row>
    <row r="949" spans="1:10" x14ac:dyDescent="0.25">
      <c r="A949">
        <v>20051118</v>
      </c>
      <c r="B949">
        <v>56.34</v>
      </c>
      <c r="C949">
        <v>59.448</v>
      </c>
      <c r="D949">
        <v>0</v>
      </c>
      <c r="E949">
        <f t="shared" si="85"/>
        <v>9452</v>
      </c>
      <c r="F949">
        <f t="shared" si="86"/>
        <v>274</v>
      </c>
      <c r="G949">
        <f t="shared" si="87"/>
        <v>54243</v>
      </c>
      <c r="H949">
        <f t="shared" si="88"/>
        <v>72586.508000000118</v>
      </c>
      <c r="I949" s="1">
        <f t="shared" si="84"/>
        <v>25301220.388473723</v>
      </c>
      <c r="J949">
        <f t="shared" si="89"/>
        <v>222932</v>
      </c>
    </row>
    <row r="950" spans="1:10" x14ac:dyDescent="0.25">
      <c r="A950">
        <v>20051121</v>
      </c>
      <c r="B950">
        <v>57.2</v>
      </c>
      <c r="C950">
        <v>60.027000000000001</v>
      </c>
      <c r="D950">
        <v>0</v>
      </c>
      <c r="E950">
        <f t="shared" si="85"/>
        <v>9458</v>
      </c>
      <c r="F950">
        <f t="shared" si="86"/>
        <v>271</v>
      </c>
      <c r="G950">
        <f t="shared" si="87"/>
        <v>53701</v>
      </c>
      <c r="H950">
        <f t="shared" si="88"/>
        <v>129077.62800000014</v>
      </c>
      <c r="I950" s="1">
        <f t="shared" si="84"/>
        <v>25463316.3804463</v>
      </c>
      <c r="J950">
        <f t="shared" si="89"/>
        <v>223203</v>
      </c>
    </row>
    <row r="951" spans="1:10" x14ac:dyDescent="0.25">
      <c r="A951">
        <v>20051122</v>
      </c>
      <c r="B951">
        <v>58.44</v>
      </c>
      <c r="C951">
        <v>60.667000000000002</v>
      </c>
      <c r="D951">
        <v>0</v>
      </c>
      <c r="E951">
        <f t="shared" si="85"/>
        <v>9463</v>
      </c>
      <c r="F951">
        <f t="shared" si="86"/>
        <v>269</v>
      </c>
      <c r="G951">
        <f t="shared" si="87"/>
        <v>53164</v>
      </c>
      <c r="H951">
        <f t="shared" si="88"/>
        <v>142849.92000000013</v>
      </c>
      <c r="I951" s="1">
        <f t="shared" si="84"/>
        <v>25639577.486045241</v>
      </c>
      <c r="J951">
        <f t="shared" si="89"/>
        <v>223472</v>
      </c>
    </row>
    <row r="952" spans="1:10" x14ac:dyDescent="0.25">
      <c r="A952">
        <v>20051123</v>
      </c>
      <c r="B952">
        <v>58.46</v>
      </c>
      <c r="C952">
        <v>60.408999999999999</v>
      </c>
      <c r="D952">
        <v>0</v>
      </c>
      <c r="E952">
        <f t="shared" si="85"/>
        <v>9468</v>
      </c>
      <c r="F952">
        <f t="shared" si="86"/>
        <v>266</v>
      </c>
      <c r="G952">
        <f t="shared" si="87"/>
        <v>52632</v>
      </c>
      <c r="H952">
        <f t="shared" si="88"/>
        <v>-57655.776000000595</v>
      </c>
      <c r="I952" s="1">
        <f t="shared" si="84"/>
        <v>25615065.561847128</v>
      </c>
      <c r="J952">
        <f t="shared" si="89"/>
        <v>223738</v>
      </c>
    </row>
    <row r="953" spans="1:10" x14ac:dyDescent="0.25">
      <c r="A953">
        <v>20051128</v>
      </c>
      <c r="B953">
        <v>57.36</v>
      </c>
      <c r="C953">
        <v>59.470999999999997</v>
      </c>
      <c r="D953">
        <v>0</v>
      </c>
      <c r="E953">
        <f t="shared" si="85"/>
        <v>9474</v>
      </c>
      <c r="F953">
        <f t="shared" si="86"/>
        <v>263</v>
      </c>
      <c r="G953">
        <f t="shared" si="87"/>
        <v>52106</v>
      </c>
      <c r="H953">
        <f t="shared" si="88"/>
        <v>-209866.24400000053</v>
      </c>
      <c r="I953" s="1">
        <f t="shared" si="84"/>
        <v>25437412.062655579</v>
      </c>
      <c r="J953">
        <f t="shared" si="89"/>
        <v>224001</v>
      </c>
    </row>
    <row r="954" spans="1:10" x14ac:dyDescent="0.25">
      <c r="A954">
        <v>20051129</v>
      </c>
      <c r="B954">
        <v>56.5</v>
      </c>
      <c r="C954">
        <v>59.040999999999997</v>
      </c>
      <c r="D954">
        <v>0</v>
      </c>
      <c r="E954">
        <f t="shared" si="85"/>
        <v>9479</v>
      </c>
      <c r="F954">
        <f t="shared" si="86"/>
        <v>261</v>
      </c>
      <c r="G954">
        <f t="shared" si="87"/>
        <v>51585</v>
      </c>
      <c r="H954">
        <f t="shared" si="88"/>
        <v>-96320.429999999935</v>
      </c>
      <c r="I954" s="1">
        <f t="shared" si="84"/>
        <v>25372555.420770094</v>
      </c>
      <c r="J954">
        <f t="shared" si="89"/>
        <v>224262</v>
      </c>
    </row>
    <row r="955" spans="1:10" x14ac:dyDescent="0.25">
      <c r="A955">
        <v>20051130</v>
      </c>
      <c r="B955">
        <v>57.32</v>
      </c>
      <c r="C955">
        <v>59.981999999999999</v>
      </c>
      <c r="D955">
        <v>0</v>
      </c>
      <c r="E955">
        <f t="shared" si="85"/>
        <v>9484</v>
      </c>
      <c r="F955">
        <f t="shared" si="86"/>
        <v>258</v>
      </c>
      <c r="G955">
        <f t="shared" si="87"/>
        <v>51069</v>
      </c>
      <c r="H955">
        <f t="shared" si="88"/>
        <v>211030.54200000057</v>
      </c>
      <c r="I955" s="1">
        <f t="shared" si="84"/>
        <v>25615185.149525758</v>
      </c>
      <c r="J955">
        <f t="shared" si="89"/>
        <v>224520</v>
      </c>
    </row>
    <row r="956" spans="1:10" x14ac:dyDescent="0.25">
      <c r="A956">
        <v>20051201</v>
      </c>
      <c r="B956">
        <v>58.47</v>
      </c>
      <c r="C956">
        <v>61.084000000000003</v>
      </c>
      <c r="D956">
        <v>0</v>
      </c>
      <c r="E956">
        <f t="shared" si="85"/>
        <v>9489</v>
      </c>
      <c r="F956">
        <f t="shared" si="86"/>
        <v>256</v>
      </c>
      <c r="G956">
        <f t="shared" si="87"/>
        <v>50558</v>
      </c>
      <c r="H956">
        <f t="shared" si="88"/>
        <v>247421.04000000088</v>
      </c>
      <c r="I956" s="1">
        <f t="shared" si="84"/>
        <v>25894525.755585726</v>
      </c>
      <c r="J956">
        <f t="shared" si="89"/>
        <v>224776</v>
      </c>
    </row>
    <row r="957" spans="1:10" x14ac:dyDescent="0.25">
      <c r="A957">
        <v>20051202</v>
      </c>
      <c r="B957">
        <v>59.32</v>
      </c>
      <c r="C957">
        <v>62.040999999999997</v>
      </c>
      <c r="D957">
        <v>0</v>
      </c>
      <c r="E957">
        <f t="shared" si="85"/>
        <v>9494</v>
      </c>
      <c r="F957">
        <f t="shared" si="86"/>
        <v>253</v>
      </c>
      <c r="G957">
        <f t="shared" si="87"/>
        <v>50052</v>
      </c>
      <c r="H957">
        <f t="shared" si="88"/>
        <v>215110.63199999856</v>
      </c>
      <c r="I957" s="1">
        <f t="shared" si="84"/>
        <v>26141716.021459676</v>
      </c>
      <c r="J957">
        <f t="shared" si="89"/>
        <v>225029</v>
      </c>
    </row>
    <row r="958" spans="1:10" x14ac:dyDescent="0.25">
      <c r="A958">
        <v>20051205</v>
      </c>
      <c r="B958">
        <v>59.91</v>
      </c>
      <c r="C958">
        <v>62.835999999999999</v>
      </c>
      <c r="D958">
        <v>0</v>
      </c>
      <c r="E958">
        <f t="shared" si="85"/>
        <v>9499</v>
      </c>
      <c r="F958">
        <f t="shared" si="86"/>
        <v>251</v>
      </c>
      <c r="G958">
        <f t="shared" si="87"/>
        <v>49551</v>
      </c>
      <c r="H958">
        <f t="shared" si="88"/>
        <v>178898.05500000037</v>
      </c>
      <c r="I958" s="1">
        <f t="shared" si="84"/>
        <v>26352712.437823396</v>
      </c>
      <c r="J958">
        <f t="shared" si="89"/>
        <v>225280</v>
      </c>
    </row>
    <row r="959" spans="1:10" x14ac:dyDescent="0.25">
      <c r="A959">
        <v>20051206</v>
      </c>
      <c r="B959">
        <v>59.94</v>
      </c>
      <c r="C959">
        <v>62.774999999999999</v>
      </c>
      <c r="D959">
        <v>0</v>
      </c>
      <c r="E959">
        <f t="shared" si="85"/>
        <v>9504</v>
      </c>
      <c r="F959">
        <f t="shared" si="86"/>
        <v>248</v>
      </c>
      <c r="G959">
        <f t="shared" si="87"/>
        <v>49055</v>
      </c>
      <c r="H959">
        <f t="shared" si="88"/>
        <v>-13742.079999999987</v>
      </c>
      <c r="I959" s="1">
        <f t="shared" si="84"/>
        <v>26370801.030718423</v>
      </c>
      <c r="J959">
        <f t="shared" si="89"/>
        <v>225528</v>
      </c>
    </row>
    <row r="960" spans="1:10" x14ac:dyDescent="0.25">
      <c r="A960">
        <v>20051207</v>
      </c>
      <c r="B960">
        <v>59.21</v>
      </c>
      <c r="C960">
        <v>62.529000000000003</v>
      </c>
      <c r="D960">
        <v>0</v>
      </c>
      <c r="E960">
        <f t="shared" si="85"/>
        <v>9509</v>
      </c>
      <c r="F960">
        <f t="shared" si="86"/>
        <v>246</v>
      </c>
      <c r="G960">
        <f t="shared" si="87"/>
        <v>48564</v>
      </c>
      <c r="H960">
        <f t="shared" si="88"/>
        <v>-55479.8879999989</v>
      </c>
      <c r="I960" s="1">
        <f t="shared" si="84"/>
        <v>26346495.225733884</v>
      </c>
      <c r="J960">
        <f t="shared" si="89"/>
        <v>225774</v>
      </c>
    </row>
    <row r="961" spans="1:10" x14ac:dyDescent="0.25">
      <c r="A961">
        <v>20051208</v>
      </c>
      <c r="B961">
        <v>60.66</v>
      </c>
      <c r="C961">
        <v>63.95</v>
      </c>
      <c r="D961">
        <v>0</v>
      </c>
      <c r="E961">
        <f t="shared" si="85"/>
        <v>9514</v>
      </c>
      <c r="F961">
        <f t="shared" si="86"/>
        <v>243</v>
      </c>
      <c r="G961">
        <f t="shared" si="87"/>
        <v>48078</v>
      </c>
      <c r="H961">
        <f t="shared" si="88"/>
        <v>320824.85399999988</v>
      </c>
      <c r="I961" s="1">
        <f t="shared" si="84"/>
        <v>26698900.789426945</v>
      </c>
      <c r="J961">
        <f t="shared" si="89"/>
        <v>226017</v>
      </c>
    </row>
    <row r="962" spans="1:10" x14ac:dyDescent="0.25">
      <c r="A962">
        <v>20051209</v>
      </c>
      <c r="B962">
        <v>59.39</v>
      </c>
      <c r="C962">
        <v>62.926000000000002</v>
      </c>
      <c r="D962">
        <v>0</v>
      </c>
      <c r="E962">
        <f t="shared" si="85"/>
        <v>9519</v>
      </c>
      <c r="F962">
        <f t="shared" si="86"/>
        <v>241</v>
      </c>
      <c r="G962">
        <f t="shared" si="87"/>
        <v>47597</v>
      </c>
      <c r="H962">
        <f t="shared" si="88"/>
        <v>-231441.4080000002</v>
      </c>
      <c r="I962" s="1">
        <f t="shared" si="84"/>
        <v>26498154.300907101</v>
      </c>
      <c r="J962">
        <f t="shared" si="89"/>
        <v>226258</v>
      </c>
    </row>
    <row r="963" spans="1:10" x14ac:dyDescent="0.25">
      <c r="A963">
        <v>20051212</v>
      </c>
      <c r="B963">
        <v>61.3</v>
      </c>
      <c r="C963">
        <v>64.387</v>
      </c>
      <c r="D963">
        <v>0</v>
      </c>
      <c r="E963">
        <f t="shared" si="85"/>
        <v>9524</v>
      </c>
      <c r="F963">
        <f t="shared" si="86"/>
        <v>238</v>
      </c>
      <c r="G963">
        <f t="shared" si="87"/>
        <v>47121</v>
      </c>
      <c r="H963">
        <f t="shared" si="88"/>
        <v>330562.93799999967</v>
      </c>
      <c r="I963" s="1">
        <f t="shared" si="84"/>
        <v>26860008.229198176</v>
      </c>
      <c r="J963">
        <f t="shared" si="89"/>
        <v>226496</v>
      </c>
    </row>
    <row r="964" spans="1:10" x14ac:dyDescent="0.25">
      <c r="A964">
        <v>20051213</v>
      </c>
      <c r="B964">
        <v>61.37</v>
      </c>
      <c r="C964">
        <v>64.375</v>
      </c>
      <c r="D964">
        <v>0</v>
      </c>
      <c r="E964">
        <f t="shared" si="85"/>
        <v>9529</v>
      </c>
      <c r="F964">
        <f t="shared" si="86"/>
        <v>236</v>
      </c>
      <c r="G964">
        <f t="shared" si="87"/>
        <v>46650</v>
      </c>
      <c r="H964">
        <f t="shared" si="88"/>
        <v>-2717.952000000103</v>
      </c>
      <c r="I964" s="1">
        <f t="shared" ref="I964:I1027" si="90">I963*1.00008-E964*B964+10000*B964+H964-F964*0.0005*C964</f>
        <v>26888336.751606513</v>
      </c>
      <c r="J964">
        <f t="shared" si="89"/>
        <v>226732</v>
      </c>
    </row>
    <row r="965" spans="1:10" x14ac:dyDescent="0.25">
      <c r="A965">
        <v>20051214</v>
      </c>
      <c r="B965">
        <v>60.85</v>
      </c>
      <c r="C965">
        <v>64.119</v>
      </c>
      <c r="D965">
        <v>0</v>
      </c>
      <c r="E965">
        <f t="shared" ref="E965:E1028" si="91">-ROUND(0.01*G964,0)+10000</f>
        <v>9533</v>
      </c>
      <c r="F965">
        <f t="shared" ref="F965:F1028" si="92">ROUND(ROUND(G964*0.01,0)*0.5,0)</f>
        <v>234</v>
      </c>
      <c r="G965">
        <f t="shared" ref="G965:G1028" si="93">G964+E965-10000</f>
        <v>46183</v>
      </c>
      <c r="H965">
        <f t="shared" ref="H965:H1028" si="94">(C965-C964-D965)*J964</f>
        <v>-58043.392000000051</v>
      </c>
      <c r="I965" s="1">
        <f t="shared" si="90"/>
        <v>26860853.874623645</v>
      </c>
      <c r="J965">
        <f t="shared" ref="J965:J1028" si="95">J964+F965</f>
        <v>226966</v>
      </c>
    </row>
    <row r="966" spans="1:10" x14ac:dyDescent="0.25">
      <c r="A966">
        <v>20051215</v>
      </c>
      <c r="B966">
        <v>59.99</v>
      </c>
      <c r="C966">
        <v>63.713999999999999</v>
      </c>
      <c r="D966">
        <v>0</v>
      </c>
      <c r="E966">
        <f t="shared" si="91"/>
        <v>9538</v>
      </c>
      <c r="F966">
        <f t="shared" si="92"/>
        <v>231</v>
      </c>
      <c r="G966">
        <f t="shared" si="93"/>
        <v>45721</v>
      </c>
      <c r="H966">
        <f t="shared" si="94"/>
        <v>-91921.230000000258</v>
      </c>
      <c r="I966" s="1">
        <f t="shared" si="90"/>
        <v>26798789.533966616</v>
      </c>
      <c r="J966">
        <f t="shared" si="95"/>
        <v>227197</v>
      </c>
    </row>
    <row r="967" spans="1:10" x14ac:dyDescent="0.25">
      <c r="A967">
        <v>20051216</v>
      </c>
      <c r="B967">
        <v>58.06</v>
      </c>
      <c r="C967">
        <v>61.905000000000001</v>
      </c>
      <c r="D967">
        <v>0</v>
      </c>
      <c r="E967">
        <f t="shared" si="91"/>
        <v>9543</v>
      </c>
      <c r="F967">
        <f t="shared" si="92"/>
        <v>229</v>
      </c>
      <c r="G967">
        <f t="shared" si="93"/>
        <v>45264</v>
      </c>
      <c r="H967">
        <f t="shared" si="94"/>
        <v>-410999.37299999944</v>
      </c>
      <c r="I967" s="1">
        <f t="shared" si="90"/>
        <v>26416460.396006837</v>
      </c>
      <c r="J967">
        <f t="shared" si="95"/>
        <v>227426</v>
      </c>
    </row>
    <row r="968" spans="1:10" x14ac:dyDescent="0.25">
      <c r="A968">
        <v>20051219</v>
      </c>
      <c r="B968">
        <v>57.34</v>
      </c>
      <c r="C968">
        <v>61.009</v>
      </c>
      <c r="D968">
        <v>0</v>
      </c>
      <c r="E968">
        <f t="shared" si="91"/>
        <v>9547</v>
      </c>
      <c r="F968">
        <f t="shared" si="92"/>
        <v>227</v>
      </c>
      <c r="G968">
        <f t="shared" si="93"/>
        <v>44811</v>
      </c>
      <c r="H968">
        <f t="shared" si="94"/>
        <v>-203773.69600000017</v>
      </c>
      <c r="I968" s="1">
        <f t="shared" si="90"/>
        <v>26240768.112317022</v>
      </c>
      <c r="J968">
        <f t="shared" si="95"/>
        <v>227653</v>
      </c>
    </row>
    <row r="969" spans="1:10" x14ac:dyDescent="0.25">
      <c r="A969">
        <v>20051220</v>
      </c>
      <c r="B969">
        <v>57.98</v>
      </c>
      <c r="C969">
        <v>60.976999999999997</v>
      </c>
      <c r="D969">
        <v>0</v>
      </c>
      <c r="E969">
        <f t="shared" si="91"/>
        <v>9552</v>
      </c>
      <c r="F969">
        <f t="shared" si="92"/>
        <v>224</v>
      </c>
      <c r="G969">
        <f t="shared" si="93"/>
        <v>44363</v>
      </c>
      <c r="H969">
        <f t="shared" si="94"/>
        <v>-7284.8960000008155</v>
      </c>
      <c r="I969" s="1">
        <f t="shared" si="90"/>
        <v>26261550.688342005</v>
      </c>
      <c r="J969">
        <f t="shared" si="95"/>
        <v>227877</v>
      </c>
    </row>
    <row r="970" spans="1:10" x14ac:dyDescent="0.25">
      <c r="A970">
        <v>20051221</v>
      </c>
      <c r="B970">
        <v>58.36</v>
      </c>
      <c r="C970">
        <v>61.287999999999997</v>
      </c>
      <c r="D970">
        <v>0</v>
      </c>
      <c r="E970">
        <f t="shared" si="91"/>
        <v>9556</v>
      </c>
      <c r="F970">
        <f t="shared" si="92"/>
        <v>222</v>
      </c>
      <c r="G970">
        <f t="shared" si="93"/>
        <v>43919</v>
      </c>
      <c r="H970">
        <f t="shared" si="94"/>
        <v>70869.746999999988</v>
      </c>
      <c r="I970" s="1">
        <f t="shared" si="90"/>
        <v>26360426.396429077</v>
      </c>
      <c r="J970">
        <f t="shared" si="95"/>
        <v>228099</v>
      </c>
    </row>
    <row r="971" spans="1:10" x14ac:dyDescent="0.25">
      <c r="A971">
        <v>20051222</v>
      </c>
      <c r="B971">
        <v>58.23</v>
      </c>
      <c r="C971">
        <v>61.067</v>
      </c>
      <c r="D971">
        <v>0</v>
      </c>
      <c r="E971">
        <f t="shared" si="91"/>
        <v>9561</v>
      </c>
      <c r="F971">
        <f t="shared" si="92"/>
        <v>220</v>
      </c>
      <c r="G971">
        <f t="shared" si="93"/>
        <v>43480</v>
      </c>
      <c r="H971">
        <f t="shared" si="94"/>
        <v>-50409.878999999208</v>
      </c>
      <c r="I971" s="1">
        <f t="shared" si="90"/>
        <v>26337681.604170792</v>
      </c>
      <c r="J971">
        <f t="shared" si="95"/>
        <v>228319</v>
      </c>
    </row>
    <row r="972" spans="1:10" x14ac:dyDescent="0.25">
      <c r="A972">
        <v>20051223</v>
      </c>
      <c r="B972">
        <v>58.08</v>
      </c>
      <c r="C972">
        <v>61.09</v>
      </c>
      <c r="D972">
        <v>0</v>
      </c>
      <c r="E972">
        <f t="shared" si="91"/>
        <v>9565</v>
      </c>
      <c r="F972">
        <f t="shared" si="92"/>
        <v>218</v>
      </c>
      <c r="G972">
        <f t="shared" si="93"/>
        <v>43045</v>
      </c>
      <c r="H972">
        <f t="shared" si="94"/>
        <v>5251.3370000007399</v>
      </c>
      <c r="I972" s="1">
        <f t="shared" si="90"/>
        <v>26370298.096889127</v>
      </c>
      <c r="J972">
        <f t="shared" si="95"/>
        <v>228537</v>
      </c>
    </row>
    <row r="973" spans="1:10" x14ac:dyDescent="0.25">
      <c r="A973">
        <v>20051227</v>
      </c>
      <c r="B973">
        <v>58.15</v>
      </c>
      <c r="C973">
        <v>60.813000000000002</v>
      </c>
      <c r="D973">
        <v>0</v>
      </c>
      <c r="E973">
        <f t="shared" si="91"/>
        <v>9570</v>
      </c>
      <c r="F973">
        <f t="shared" si="92"/>
        <v>215</v>
      </c>
      <c r="G973">
        <f t="shared" si="93"/>
        <v>42615</v>
      </c>
      <c r="H973">
        <f t="shared" si="94"/>
        <v>-63304.749000000236</v>
      </c>
      <c r="I973" s="1">
        <f t="shared" si="90"/>
        <v>26334100.934339378</v>
      </c>
      <c r="J973">
        <f t="shared" si="95"/>
        <v>228752</v>
      </c>
    </row>
    <row r="974" spans="1:10" x14ac:dyDescent="0.25">
      <c r="A974">
        <v>20051228</v>
      </c>
      <c r="B974">
        <v>59.81</v>
      </c>
      <c r="C974">
        <v>62.338999999999999</v>
      </c>
      <c r="D974">
        <v>0</v>
      </c>
      <c r="E974">
        <f t="shared" si="91"/>
        <v>9574</v>
      </c>
      <c r="F974">
        <f t="shared" si="92"/>
        <v>213</v>
      </c>
      <c r="G974">
        <f t="shared" si="93"/>
        <v>42189</v>
      </c>
      <c r="H974">
        <f t="shared" si="94"/>
        <v>349075.55199999915</v>
      </c>
      <c r="I974" s="1">
        <f t="shared" si="90"/>
        <v>26710755.635310624</v>
      </c>
      <c r="J974">
        <f t="shared" si="95"/>
        <v>228965</v>
      </c>
    </row>
    <row r="975" spans="1:10" x14ac:dyDescent="0.25">
      <c r="A975">
        <v>20051229</v>
      </c>
      <c r="B975">
        <v>60.31</v>
      </c>
      <c r="C975">
        <v>63.01</v>
      </c>
      <c r="D975">
        <v>0</v>
      </c>
      <c r="E975">
        <f t="shared" si="91"/>
        <v>9578</v>
      </c>
      <c r="F975">
        <f t="shared" si="92"/>
        <v>211</v>
      </c>
      <c r="G975">
        <f t="shared" si="93"/>
        <v>41767</v>
      </c>
      <c r="H975">
        <f t="shared" si="94"/>
        <v>153635.51499999987</v>
      </c>
      <c r="I975" s="1">
        <f t="shared" si="90"/>
        <v>26891972.18320645</v>
      </c>
      <c r="J975">
        <f t="shared" si="95"/>
        <v>229176</v>
      </c>
    </row>
    <row r="976" spans="1:10" x14ac:dyDescent="0.25">
      <c r="A976">
        <v>20051230</v>
      </c>
      <c r="B976">
        <v>61.03</v>
      </c>
      <c r="C976">
        <v>63.859000000000002</v>
      </c>
      <c r="D976">
        <v>0</v>
      </c>
      <c r="E976">
        <f t="shared" si="91"/>
        <v>9582</v>
      </c>
      <c r="F976">
        <f t="shared" si="92"/>
        <v>209</v>
      </c>
      <c r="G976">
        <f t="shared" si="93"/>
        <v>41349</v>
      </c>
      <c r="H976">
        <f t="shared" si="94"/>
        <v>194570.42400000087</v>
      </c>
      <c r="I976" s="1">
        <f t="shared" si="90"/>
        <v>27114197.83171561</v>
      </c>
      <c r="J976">
        <f t="shared" si="95"/>
        <v>229385</v>
      </c>
    </row>
    <row r="977" spans="1:10" x14ac:dyDescent="0.25">
      <c r="A977">
        <v>20060103</v>
      </c>
      <c r="B977">
        <v>63.14</v>
      </c>
      <c r="C977">
        <v>65.965000000000003</v>
      </c>
      <c r="D977">
        <v>0</v>
      </c>
      <c r="E977">
        <f t="shared" si="91"/>
        <v>9587</v>
      </c>
      <c r="F977">
        <f t="shared" si="92"/>
        <v>207</v>
      </c>
      <c r="G977">
        <f t="shared" si="93"/>
        <v>40936</v>
      </c>
      <c r="H977">
        <f t="shared" si="94"/>
        <v>483084.81000000041</v>
      </c>
      <c r="I977" s="1">
        <f t="shared" si="90"/>
        <v>27625521.77016465</v>
      </c>
      <c r="J977">
        <f t="shared" si="95"/>
        <v>229592</v>
      </c>
    </row>
    <row r="978" spans="1:10" x14ac:dyDescent="0.25">
      <c r="A978">
        <v>20060104</v>
      </c>
      <c r="B978">
        <v>63.42</v>
      </c>
      <c r="C978">
        <v>66.054000000000002</v>
      </c>
      <c r="D978">
        <v>0</v>
      </c>
      <c r="E978">
        <f t="shared" si="91"/>
        <v>9591</v>
      </c>
      <c r="F978">
        <f t="shared" si="92"/>
        <v>205</v>
      </c>
      <c r="G978">
        <f t="shared" si="93"/>
        <v>40527</v>
      </c>
      <c r="H978">
        <f t="shared" si="94"/>
        <v>20433.687999999685</v>
      </c>
      <c r="I978" s="1">
        <f t="shared" si="90"/>
        <v>27674097.509371269</v>
      </c>
      <c r="J978">
        <f t="shared" si="95"/>
        <v>229797</v>
      </c>
    </row>
    <row r="979" spans="1:10" x14ac:dyDescent="0.25">
      <c r="A979">
        <v>20060105</v>
      </c>
      <c r="B979">
        <v>62.79</v>
      </c>
      <c r="C979">
        <v>65.391000000000005</v>
      </c>
      <c r="D979">
        <v>0</v>
      </c>
      <c r="E979">
        <f t="shared" si="91"/>
        <v>9595</v>
      </c>
      <c r="F979">
        <f t="shared" si="92"/>
        <v>203</v>
      </c>
      <c r="G979">
        <f t="shared" si="93"/>
        <v>40122</v>
      </c>
      <c r="H979">
        <f t="shared" si="94"/>
        <v>-152355.41099999924</v>
      </c>
      <c r="I979" s="1">
        <f t="shared" si="90"/>
        <v>27549379.338985521</v>
      </c>
      <c r="J979">
        <f t="shared" si="95"/>
        <v>230000</v>
      </c>
    </row>
    <row r="980" spans="1:10" x14ac:dyDescent="0.25">
      <c r="A980">
        <v>20060106</v>
      </c>
      <c r="B980">
        <v>64.209999999999994</v>
      </c>
      <c r="C980">
        <v>66.42</v>
      </c>
      <c r="D980">
        <v>0</v>
      </c>
      <c r="E980">
        <f t="shared" si="91"/>
        <v>9599</v>
      </c>
      <c r="F980">
        <f t="shared" si="92"/>
        <v>201</v>
      </c>
      <c r="G980">
        <f t="shared" si="93"/>
        <v>39721</v>
      </c>
      <c r="H980">
        <f t="shared" si="94"/>
        <v>236669.99999999916</v>
      </c>
      <c r="I980" s="1">
        <f t="shared" si="90"/>
        <v>27813994.824122645</v>
      </c>
      <c r="J980">
        <f t="shared" si="95"/>
        <v>230201</v>
      </c>
    </row>
    <row r="981" spans="1:10" x14ac:dyDescent="0.25">
      <c r="A981">
        <v>20060109</v>
      </c>
      <c r="B981">
        <v>63.5</v>
      </c>
      <c r="C981">
        <v>66.215000000000003</v>
      </c>
      <c r="D981">
        <v>0</v>
      </c>
      <c r="E981">
        <f t="shared" si="91"/>
        <v>9603</v>
      </c>
      <c r="F981">
        <f t="shared" si="92"/>
        <v>199</v>
      </c>
      <c r="G981">
        <f t="shared" si="93"/>
        <v>39324</v>
      </c>
      <c r="H981">
        <f t="shared" si="94"/>
        <v>-47191.204999999609</v>
      </c>
      <c r="I981" s="1">
        <f t="shared" si="90"/>
        <v>27794231.650316078</v>
      </c>
      <c r="J981">
        <f t="shared" si="95"/>
        <v>230400</v>
      </c>
    </row>
    <row r="982" spans="1:10" x14ac:dyDescent="0.25">
      <c r="A982">
        <v>20060110</v>
      </c>
      <c r="B982">
        <v>63.37</v>
      </c>
      <c r="C982">
        <v>66.328999999999994</v>
      </c>
      <c r="D982">
        <v>0</v>
      </c>
      <c r="E982">
        <f t="shared" si="91"/>
        <v>9607</v>
      </c>
      <c r="F982">
        <f t="shared" si="92"/>
        <v>197</v>
      </c>
      <c r="G982">
        <f t="shared" si="93"/>
        <v>38931</v>
      </c>
      <c r="H982">
        <f t="shared" si="94"/>
        <v>26265.599999997721</v>
      </c>
      <c r="I982" s="1">
        <f t="shared" si="90"/>
        <v>27847618.665441602</v>
      </c>
      <c r="J982">
        <f t="shared" si="95"/>
        <v>230597</v>
      </c>
    </row>
    <row r="983" spans="1:10" x14ac:dyDescent="0.25">
      <c r="A983">
        <v>20060111</v>
      </c>
      <c r="B983">
        <v>63.94</v>
      </c>
      <c r="C983">
        <v>66.42</v>
      </c>
      <c r="D983">
        <v>0</v>
      </c>
      <c r="E983">
        <f t="shared" si="91"/>
        <v>9611</v>
      </c>
      <c r="F983">
        <f t="shared" si="92"/>
        <v>195</v>
      </c>
      <c r="G983">
        <f t="shared" si="93"/>
        <v>38542</v>
      </c>
      <c r="H983">
        <f t="shared" si="94"/>
        <v>20984.327000001889</v>
      </c>
      <c r="I983" s="1">
        <f t="shared" si="90"/>
        <v>27895696.985984843</v>
      </c>
      <c r="J983">
        <f t="shared" si="95"/>
        <v>230792</v>
      </c>
    </row>
    <row r="984" spans="1:10" x14ac:dyDescent="0.25">
      <c r="A984">
        <v>20060112</v>
      </c>
      <c r="B984">
        <v>63.94</v>
      </c>
      <c r="C984">
        <v>66.513000000000005</v>
      </c>
      <c r="D984">
        <v>0</v>
      </c>
      <c r="E984">
        <f t="shared" si="91"/>
        <v>9615</v>
      </c>
      <c r="F984">
        <f t="shared" si="92"/>
        <v>193</v>
      </c>
      <c r="G984">
        <f t="shared" si="93"/>
        <v>38157</v>
      </c>
      <c r="H984">
        <f t="shared" si="94"/>
        <v>21463.656000000814</v>
      </c>
      <c r="I984" s="1">
        <f t="shared" si="90"/>
        <v>27944002.779239222</v>
      </c>
      <c r="J984">
        <f t="shared" si="95"/>
        <v>230985</v>
      </c>
    </row>
    <row r="985" spans="1:10" x14ac:dyDescent="0.25">
      <c r="A985">
        <v>20060113</v>
      </c>
      <c r="B985">
        <v>63.92</v>
      </c>
      <c r="C985">
        <v>66.741</v>
      </c>
      <c r="D985">
        <v>0</v>
      </c>
      <c r="E985">
        <f t="shared" si="91"/>
        <v>9618</v>
      </c>
      <c r="F985">
        <f t="shared" si="92"/>
        <v>191</v>
      </c>
      <c r="G985">
        <f t="shared" si="93"/>
        <v>37775</v>
      </c>
      <c r="H985">
        <f t="shared" si="94"/>
        <v>52664.579999998714</v>
      </c>
      <c r="I985" s="1">
        <f t="shared" si="90"/>
        <v>28023313.945696063</v>
      </c>
      <c r="J985">
        <f t="shared" si="95"/>
        <v>231176</v>
      </c>
    </row>
    <row r="986" spans="1:10" x14ac:dyDescent="0.25">
      <c r="A986">
        <v>20060117</v>
      </c>
      <c r="B986">
        <v>66.31</v>
      </c>
      <c r="C986">
        <v>68.691999999999993</v>
      </c>
      <c r="D986">
        <v>0</v>
      </c>
      <c r="E986">
        <f t="shared" si="91"/>
        <v>9622</v>
      </c>
      <c r="F986">
        <f t="shared" si="92"/>
        <v>189</v>
      </c>
      <c r="G986">
        <f t="shared" si="93"/>
        <v>37397</v>
      </c>
      <c r="H986">
        <f t="shared" si="94"/>
        <v>451024.37599999848</v>
      </c>
      <c r="I986" s="1">
        <f t="shared" si="90"/>
        <v>28501638.875417721</v>
      </c>
      <c r="J986">
        <f t="shared" si="95"/>
        <v>231365</v>
      </c>
    </row>
    <row r="987" spans="1:10" x14ac:dyDescent="0.25">
      <c r="A987">
        <v>20060118</v>
      </c>
      <c r="B987">
        <v>65.739999999999995</v>
      </c>
      <c r="C987">
        <v>68.176000000000002</v>
      </c>
      <c r="D987">
        <v>0</v>
      </c>
      <c r="E987">
        <f t="shared" si="91"/>
        <v>9626</v>
      </c>
      <c r="F987">
        <f t="shared" si="92"/>
        <v>187</v>
      </c>
      <c r="G987">
        <f t="shared" si="93"/>
        <v>37023</v>
      </c>
      <c r="H987">
        <f t="shared" si="94"/>
        <v>-119384.33999999794</v>
      </c>
      <c r="I987" s="1">
        <f t="shared" si="90"/>
        <v>28409115.052071761</v>
      </c>
      <c r="J987">
        <f t="shared" si="95"/>
        <v>231552</v>
      </c>
    </row>
    <row r="988" spans="1:10" x14ac:dyDescent="0.25">
      <c r="A988">
        <v>20060119</v>
      </c>
      <c r="B988">
        <v>66.83</v>
      </c>
      <c r="C988">
        <v>68.98</v>
      </c>
      <c r="D988">
        <v>0</v>
      </c>
      <c r="E988">
        <f t="shared" si="91"/>
        <v>9630</v>
      </c>
      <c r="F988">
        <f t="shared" si="92"/>
        <v>185</v>
      </c>
      <c r="G988">
        <f t="shared" si="93"/>
        <v>36653</v>
      </c>
      <c r="H988">
        <f t="shared" si="94"/>
        <v>186167.80800000048</v>
      </c>
      <c r="I988" s="1">
        <f t="shared" si="90"/>
        <v>28622276.308625933</v>
      </c>
      <c r="J988">
        <f t="shared" si="95"/>
        <v>231737</v>
      </c>
    </row>
    <row r="989" spans="1:10" x14ac:dyDescent="0.25">
      <c r="A989">
        <v>20060120</v>
      </c>
      <c r="B989">
        <v>68.349999999999994</v>
      </c>
      <c r="C989">
        <v>70.06</v>
      </c>
      <c r="D989">
        <v>0</v>
      </c>
      <c r="E989">
        <f t="shared" si="91"/>
        <v>9633</v>
      </c>
      <c r="F989">
        <f t="shared" si="92"/>
        <v>184</v>
      </c>
      <c r="G989">
        <f t="shared" si="93"/>
        <v>36286</v>
      </c>
      <c r="H989">
        <f t="shared" si="94"/>
        <v>250275.95999999961</v>
      </c>
      <c r="I989" s="1">
        <f t="shared" si="90"/>
        <v>28899920.055210628</v>
      </c>
      <c r="J989">
        <f t="shared" si="95"/>
        <v>231921</v>
      </c>
    </row>
    <row r="990" spans="1:10" x14ac:dyDescent="0.25">
      <c r="A990">
        <v>20060123</v>
      </c>
      <c r="B990">
        <v>67.849999999999994</v>
      </c>
      <c r="C990">
        <v>69.974999999999994</v>
      </c>
      <c r="D990">
        <v>0</v>
      </c>
      <c r="E990">
        <f t="shared" si="91"/>
        <v>9637</v>
      </c>
      <c r="F990">
        <f t="shared" si="92"/>
        <v>182</v>
      </c>
      <c r="G990">
        <f t="shared" si="93"/>
        <v>35923</v>
      </c>
      <c r="H990">
        <f t="shared" si="94"/>
        <v>-19713.285000001844</v>
      </c>
      <c r="I990" s="1">
        <f t="shared" si="90"/>
        <v>28907141.946090046</v>
      </c>
      <c r="J990">
        <f t="shared" si="95"/>
        <v>232103</v>
      </c>
    </row>
    <row r="991" spans="1:10" x14ac:dyDescent="0.25">
      <c r="A991">
        <v>20060124</v>
      </c>
      <c r="B991">
        <v>66.739999999999995</v>
      </c>
      <c r="C991">
        <v>69.203999999999994</v>
      </c>
      <c r="D991">
        <v>0</v>
      </c>
      <c r="E991">
        <f t="shared" si="91"/>
        <v>9641</v>
      </c>
      <c r="F991">
        <f t="shared" si="92"/>
        <v>180</v>
      </c>
      <c r="G991">
        <f t="shared" si="93"/>
        <v>35564</v>
      </c>
      <c r="H991">
        <f t="shared" si="94"/>
        <v>-178951.41300000018</v>
      </c>
      <c r="I991" s="1">
        <f t="shared" si="90"/>
        <v>28754456.536085736</v>
      </c>
      <c r="J991">
        <f t="shared" si="95"/>
        <v>232283</v>
      </c>
    </row>
    <row r="992" spans="1:10" x14ac:dyDescent="0.25">
      <c r="A992">
        <v>20060125</v>
      </c>
      <c r="B992">
        <v>65.349999999999994</v>
      </c>
      <c r="C992">
        <v>68.242000000000004</v>
      </c>
      <c r="D992">
        <v>0</v>
      </c>
      <c r="E992">
        <f t="shared" si="91"/>
        <v>9644</v>
      </c>
      <c r="F992">
        <f t="shared" si="92"/>
        <v>178</v>
      </c>
      <c r="G992">
        <f t="shared" si="93"/>
        <v>35208</v>
      </c>
      <c r="H992">
        <f t="shared" si="94"/>
        <v>-223456.24599999745</v>
      </c>
      <c r="I992" s="1">
        <f t="shared" si="90"/>
        <v>28556559.173070628</v>
      </c>
      <c r="J992">
        <f t="shared" si="95"/>
        <v>232461</v>
      </c>
    </row>
    <row r="993" spans="1:10" x14ac:dyDescent="0.25">
      <c r="A993">
        <v>20060126</v>
      </c>
      <c r="B993">
        <v>66.260000000000005</v>
      </c>
      <c r="C993">
        <v>68.655000000000001</v>
      </c>
      <c r="D993">
        <v>0</v>
      </c>
      <c r="E993">
        <f t="shared" si="91"/>
        <v>9648</v>
      </c>
      <c r="F993">
        <f t="shared" si="92"/>
        <v>176</v>
      </c>
      <c r="G993">
        <f t="shared" si="93"/>
        <v>34856</v>
      </c>
      <c r="H993">
        <f t="shared" si="94"/>
        <v>96006.39299999924</v>
      </c>
      <c r="I993" s="1">
        <f t="shared" si="90"/>
        <v>28678167.569164477</v>
      </c>
      <c r="J993">
        <f t="shared" si="95"/>
        <v>232637</v>
      </c>
    </row>
    <row r="994" spans="1:10" x14ac:dyDescent="0.25">
      <c r="A994">
        <v>20060127</v>
      </c>
      <c r="B994">
        <v>67.760000000000005</v>
      </c>
      <c r="C994">
        <v>70.117999999999995</v>
      </c>
      <c r="D994">
        <v>0</v>
      </c>
      <c r="E994">
        <f t="shared" si="91"/>
        <v>9651</v>
      </c>
      <c r="F994">
        <f t="shared" si="92"/>
        <v>175</v>
      </c>
      <c r="G994">
        <f t="shared" si="93"/>
        <v>34507</v>
      </c>
      <c r="H994">
        <f t="shared" si="94"/>
        <v>340347.93099999859</v>
      </c>
      <c r="I994" s="1">
        <f t="shared" si="90"/>
        <v>29044451.858245008</v>
      </c>
      <c r="J994">
        <f t="shared" si="95"/>
        <v>232812</v>
      </c>
    </row>
    <row r="995" spans="1:10" x14ac:dyDescent="0.25">
      <c r="A995">
        <v>20060130</v>
      </c>
      <c r="B995">
        <v>68.349999999999994</v>
      </c>
      <c r="C995">
        <v>70.742999999999995</v>
      </c>
      <c r="D995">
        <v>0</v>
      </c>
      <c r="E995">
        <f t="shared" si="91"/>
        <v>9655</v>
      </c>
      <c r="F995">
        <f t="shared" si="92"/>
        <v>173</v>
      </c>
      <c r="G995">
        <f t="shared" si="93"/>
        <v>34162</v>
      </c>
      <c r="H995">
        <f t="shared" si="94"/>
        <v>145507.5</v>
      </c>
      <c r="I995" s="1">
        <f t="shared" si="90"/>
        <v>29215857.545124169</v>
      </c>
      <c r="J995">
        <f t="shared" si="95"/>
        <v>232985</v>
      </c>
    </row>
    <row r="996" spans="1:10" x14ac:dyDescent="0.25">
      <c r="A996">
        <v>20060131</v>
      </c>
      <c r="B996">
        <v>67.92</v>
      </c>
      <c r="C996">
        <v>70.706000000000003</v>
      </c>
      <c r="D996">
        <v>0</v>
      </c>
      <c r="E996">
        <f t="shared" si="91"/>
        <v>9658</v>
      </c>
      <c r="F996">
        <f t="shared" si="92"/>
        <v>171</v>
      </c>
      <c r="G996">
        <f t="shared" si="93"/>
        <v>33820</v>
      </c>
      <c r="H996">
        <f t="shared" si="94"/>
        <v>-8620.4449999981189</v>
      </c>
      <c r="I996" s="1">
        <f t="shared" si="90"/>
        <v>29232796.963364784</v>
      </c>
      <c r="J996">
        <f t="shared" si="95"/>
        <v>233156</v>
      </c>
    </row>
    <row r="997" spans="1:10" x14ac:dyDescent="0.25">
      <c r="A997">
        <v>20060201</v>
      </c>
      <c r="B997">
        <v>66.56</v>
      </c>
      <c r="C997">
        <v>69.680000000000007</v>
      </c>
      <c r="D997">
        <v>0</v>
      </c>
      <c r="E997">
        <f t="shared" si="91"/>
        <v>9662</v>
      </c>
      <c r="F997">
        <f t="shared" si="92"/>
        <v>169</v>
      </c>
      <c r="G997">
        <f t="shared" si="93"/>
        <v>33482</v>
      </c>
      <c r="H997">
        <f t="shared" si="94"/>
        <v>-239218.05599999914</v>
      </c>
      <c r="I997" s="1">
        <f t="shared" si="90"/>
        <v>29018408.923161857</v>
      </c>
      <c r="J997">
        <f t="shared" si="95"/>
        <v>233325</v>
      </c>
    </row>
    <row r="998" spans="1:10" x14ac:dyDescent="0.25">
      <c r="A998">
        <v>20060202</v>
      </c>
      <c r="B998">
        <v>64.680000000000007</v>
      </c>
      <c r="C998">
        <v>68.174999999999997</v>
      </c>
      <c r="D998">
        <v>0</v>
      </c>
      <c r="E998">
        <f t="shared" si="91"/>
        <v>9665</v>
      </c>
      <c r="F998">
        <f t="shared" si="92"/>
        <v>168</v>
      </c>
      <c r="G998">
        <f t="shared" si="93"/>
        <v>33147</v>
      </c>
      <c r="H998">
        <f t="shared" si="94"/>
        <v>-351154.12500000227</v>
      </c>
      <c r="I998" s="1">
        <f t="shared" si="90"/>
        <v>28691238.344175708</v>
      </c>
      <c r="J998">
        <f t="shared" si="95"/>
        <v>233493</v>
      </c>
    </row>
    <row r="999" spans="1:10" x14ac:dyDescent="0.25">
      <c r="A999">
        <v>20060203</v>
      </c>
      <c r="B999">
        <v>65.37</v>
      </c>
      <c r="C999">
        <v>68.852000000000004</v>
      </c>
      <c r="D999">
        <v>0</v>
      </c>
      <c r="E999">
        <f t="shared" si="91"/>
        <v>9669</v>
      </c>
      <c r="F999">
        <f t="shared" si="92"/>
        <v>166</v>
      </c>
      <c r="G999">
        <f t="shared" si="93"/>
        <v>32816</v>
      </c>
      <c r="H999">
        <f t="shared" si="94"/>
        <v>158074.76100000157</v>
      </c>
      <c r="I999" s="1">
        <f t="shared" si="90"/>
        <v>28873240.159527242</v>
      </c>
      <c r="J999">
        <f t="shared" si="95"/>
        <v>233659</v>
      </c>
    </row>
    <row r="1000" spans="1:10" x14ac:dyDescent="0.25">
      <c r="A1000">
        <v>20060206</v>
      </c>
      <c r="B1000">
        <v>65.11</v>
      </c>
      <c r="C1000">
        <v>69</v>
      </c>
      <c r="D1000">
        <v>0</v>
      </c>
      <c r="E1000">
        <f t="shared" si="91"/>
        <v>9672</v>
      </c>
      <c r="F1000">
        <f t="shared" si="92"/>
        <v>164</v>
      </c>
      <c r="G1000">
        <f t="shared" si="93"/>
        <v>32488</v>
      </c>
      <c r="H1000">
        <f t="shared" si="94"/>
        <v>34581.531999999097</v>
      </c>
      <c r="I1000" s="1">
        <f t="shared" si="90"/>
        <v>28931481.972740002</v>
      </c>
      <c r="J1000">
        <f t="shared" si="95"/>
        <v>233823</v>
      </c>
    </row>
    <row r="1001" spans="1:10" x14ac:dyDescent="0.25">
      <c r="A1001">
        <v>20060207</v>
      </c>
      <c r="B1001">
        <v>63.09</v>
      </c>
      <c r="C1001">
        <v>67.533000000000001</v>
      </c>
      <c r="D1001">
        <v>0</v>
      </c>
      <c r="E1001">
        <f t="shared" si="91"/>
        <v>9675</v>
      </c>
      <c r="F1001">
        <f t="shared" si="92"/>
        <v>163</v>
      </c>
      <c r="G1001">
        <f t="shared" si="93"/>
        <v>32163</v>
      </c>
      <c r="H1001">
        <f t="shared" si="94"/>
        <v>-343018.34099999972</v>
      </c>
      <c r="I1001" s="1">
        <f t="shared" si="90"/>
        <v>28611276.896358326</v>
      </c>
      <c r="J1001">
        <f t="shared" si="95"/>
        <v>233986</v>
      </c>
    </row>
    <row r="1002" spans="1:10" x14ac:dyDescent="0.25">
      <c r="A1002">
        <v>20060208</v>
      </c>
      <c r="B1002">
        <v>62.55</v>
      </c>
      <c r="C1002">
        <v>66.796000000000006</v>
      </c>
      <c r="D1002">
        <v>0</v>
      </c>
      <c r="E1002">
        <f t="shared" si="91"/>
        <v>9678</v>
      </c>
      <c r="F1002">
        <f t="shared" si="92"/>
        <v>161</v>
      </c>
      <c r="G1002">
        <f t="shared" si="93"/>
        <v>31841</v>
      </c>
      <c r="H1002">
        <f t="shared" si="94"/>
        <v>-172447.68199999878</v>
      </c>
      <c r="I1002" s="1">
        <f t="shared" si="90"/>
        <v>28461253.839432038</v>
      </c>
      <c r="J1002">
        <f t="shared" si="95"/>
        <v>234147</v>
      </c>
    </row>
    <row r="1003" spans="1:10" x14ac:dyDescent="0.25">
      <c r="A1003">
        <v>20060209</v>
      </c>
      <c r="B1003">
        <v>62.62</v>
      </c>
      <c r="C1003">
        <v>66.730999999999995</v>
      </c>
      <c r="D1003">
        <v>0</v>
      </c>
      <c r="E1003">
        <f t="shared" si="91"/>
        <v>9682</v>
      </c>
      <c r="F1003">
        <f t="shared" si="92"/>
        <v>159</v>
      </c>
      <c r="G1003">
        <f t="shared" si="93"/>
        <v>31523</v>
      </c>
      <c r="H1003">
        <f t="shared" si="94"/>
        <v>-15219.555000002794</v>
      </c>
      <c r="I1003" s="1">
        <f t="shared" si="90"/>
        <v>28468219.039624691</v>
      </c>
      <c r="J1003">
        <f t="shared" si="95"/>
        <v>234306</v>
      </c>
    </row>
    <row r="1004" spans="1:10" x14ac:dyDescent="0.25">
      <c r="A1004">
        <v>20060210</v>
      </c>
      <c r="B1004">
        <v>61.84</v>
      </c>
      <c r="C1004">
        <v>66.353999999999999</v>
      </c>
      <c r="D1004">
        <v>0</v>
      </c>
      <c r="E1004">
        <f t="shared" si="91"/>
        <v>9685</v>
      </c>
      <c r="F1004">
        <f t="shared" si="92"/>
        <v>158</v>
      </c>
      <c r="G1004">
        <f t="shared" si="93"/>
        <v>31208</v>
      </c>
      <c r="H1004">
        <f t="shared" si="94"/>
        <v>-88333.361999998902</v>
      </c>
      <c r="I1004" s="1">
        <f t="shared" si="90"/>
        <v>28401637.493181862</v>
      </c>
      <c r="J1004">
        <f t="shared" si="95"/>
        <v>234464</v>
      </c>
    </row>
    <row r="1005" spans="1:10" x14ac:dyDescent="0.25">
      <c r="A1005">
        <v>20060213</v>
      </c>
      <c r="B1005">
        <v>61.24</v>
      </c>
      <c r="C1005">
        <v>65.930999999999997</v>
      </c>
      <c r="D1005">
        <v>0</v>
      </c>
      <c r="E1005">
        <f t="shared" si="91"/>
        <v>9688</v>
      </c>
      <c r="F1005">
        <f t="shared" si="92"/>
        <v>156</v>
      </c>
      <c r="G1005">
        <f t="shared" si="93"/>
        <v>30896</v>
      </c>
      <c r="H1005">
        <f t="shared" si="94"/>
        <v>-99178.272000000434</v>
      </c>
      <c r="I1005" s="1">
        <f t="shared" si="90"/>
        <v>28323833.089563318</v>
      </c>
      <c r="J1005">
        <f t="shared" si="95"/>
        <v>234620</v>
      </c>
    </row>
    <row r="1006" spans="1:10" x14ac:dyDescent="0.25">
      <c r="A1006">
        <v>20060214</v>
      </c>
      <c r="B1006">
        <v>59.57</v>
      </c>
      <c r="C1006">
        <v>64.896000000000001</v>
      </c>
      <c r="D1006">
        <v>0</v>
      </c>
      <c r="E1006">
        <f t="shared" si="91"/>
        <v>9691</v>
      </c>
      <c r="F1006">
        <f t="shared" si="92"/>
        <v>155</v>
      </c>
      <c r="G1006">
        <f t="shared" si="93"/>
        <v>30587</v>
      </c>
      <c r="H1006">
        <f t="shared" si="94"/>
        <v>-242831.6999999992</v>
      </c>
      <c r="I1006" s="1">
        <f t="shared" si="90"/>
        <v>28101669.396770485</v>
      </c>
      <c r="J1006">
        <f t="shared" si="95"/>
        <v>234775</v>
      </c>
    </row>
    <row r="1007" spans="1:10" x14ac:dyDescent="0.25">
      <c r="A1007">
        <v>20060215</v>
      </c>
      <c r="B1007">
        <v>57.65</v>
      </c>
      <c r="C1007">
        <v>63.654000000000003</v>
      </c>
      <c r="D1007">
        <v>0</v>
      </c>
      <c r="E1007">
        <f t="shared" si="91"/>
        <v>9694</v>
      </c>
      <c r="F1007">
        <f t="shared" si="92"/>
        <v>153</v>
      </c>
      <c r="G1007">
        <f t="shared" si="93"/>
        <v>30281</v>
      </c>
      <c r="H1007">
        <f t="shared" si="94"/>
        <v>-291590.54999999935</v>
      </c>
      <c r="I1007" s="1">
        <f t="shared" si="90"/>
        <v>27829963.010791227</v>
      </c>
      <c r="J1007">
        <f t="shared" si="95"/>
        <v>234928</v>
      </c>
    </row>
    <row r="1008" spans="1:10" x14ac:dyDescent="0.25">
      <c r="A1008">
        <v>20060216</v>
      </c>
      <c r="B1008">
        <v>58.46</v>
      </c>
      <c r="C1008">
        <v>64.352000000000004</v>
      </c>
      <c r="D1008">
        <v>0</v>
      </c>
      <c r="E1008">
        <f t="shared" si="91"/>
        <v>9697</v>
      </c>
      <c r="F1008">
        <f t="shared" si="92"/>
        <v>152</v>
      </c>
      <c r="G1008">
        <f t="shared" si="93"/>
        <v>29978</v>
      </c>
      <c r="H1008">
        <f t="shared" si="94"/>
        <v>163979.74400000009</v>
      </c>
      <c r="I1008" s="1">
        <f t="shared" si="90"/>
        <v>28013877.641080093</v>
      </c>
      <c r="J1008">
        <f t="shared" si="95"/>
        <v>235080</v>
      </c>
    </row>
    <row r="1009" spans="1:10" x14ac:dyDescent="0.25">
      <c r="A1009">
        <v>20060217</v>
      </c>
      <c r="B1009">
        <v>59.88</v>
      </c>
      <c r="C1009">
        <v>65.412000000000006</v>
      </c>
      <c r="D1009">
        <v>0</v>
      </c>
      <c r="E1009">
        <f t="shared" si="91"/>
        <v>9700</v>
      </c>
      <c r="F1009">
        <f t="shared" si="92"/>
        <v>150</v>
      </c>
      <c r="G1009">
        <f t="shared" si="93"/>
        <v>29678</v>
      </c>
      <c r="H1009">
        <f t="shared" si="94"/>
        <v>249184.80000000054</v>
      </c>
      <c r="I1009" s="1">
        <f t="shared" si="90"/>
        <v>28283262.645391382</v>
      </c>
      <c r="J1009">
        <f t="shared" si="95"/>
        <v>235230</v>
      </c>
    </row>
    <row r="1010" spans="1:10" x14ac:dyDescent="0.25">
      <c r="A1010">
        <v>20060221</v>
      </c>
      <c r="B1010">
        <v>61.1</v>
      </c>
      <c r="C1010">
        <v>66.623000000000005</v>
      </c>
      <c r="D1010">
        <v>0</v>
      </c>
      <c r="E1010">
        <f t="shared" si="91"/>
        <v>9703</v>
      </c>
      <c r="F1010">
        <f t="shared" si="92"/>
        <v>149</v>
      </c>
      <c r="G1010">
        <f t="shared" si="93"/>
        <v>29381</v>
      </c>
      <c r="H1010">
        <f t="shared" si="94"/>
        <v>284863.52999999968</v>
      </c>
      <c r="I1010" s="1">
        <f t="shared" si="90"/>
        <v>28588530.572989516</v>
      </c>
      <c r="J1010">
        <f t="shared" si="95"/>
        <v>235379</v>
      </c>
    </row>
    <row r="1011" spans="1:10" x14ac:dyDescent="0.25">
      <c r="A1011">
        <v>20060222</v>
      </c>
      <c r="B1011">
        <v>58.01</v>
      </c>
      <c r="C1011">
        <v>65.703999999999994</v>
      </c>
      <c r="D1011">
        <v>0</v>
      </c>
      <c r="E1011">
        <f t="shared" si="91"/>
        <v>9706</v>
      </c>
      <c r="F1011">
        <f t="shared" si="92"/>
        <v>147</v>
      </c>
      <c r="G1011">
        <f t="shared" si="93"/>
        <v>29087</v>
      </c>
      <c r="H1011">
        <f t="shared" si="94"/>
        <v>-216313.30100000263</v>
      </c>
      <c r="I1011" s="1">
        <f t="shared" si="90"/>
        <v>28391554.465191357</v>
      </c>
      <c r="J1011">
        <f t="shared" si="95"/>
        <v>235526</v>
      </c>
    </row>
    <row r="1012" spans="1:10" x14ac:dyDescent="0.25">
      <c r="A1012">
        <v>20060223</v>
      </c>
      <c r="B1012">
        <v>58.32</v>
      </c>
      <c r="C1012">
        <v>65.881</v>
      </c>
      <c r="D1012">
        <v>0</v>
      </c>
      <c r="E1012">
        <f t="shared" si="91"/>
        <v>9709</v>
      </c>
      <c r="F1012">
        <f t="shared" si="92"/>
        <v>146</v>
      </c>
      <c r="G1012">
        <f t="shared" si="93"/>
        <v>28796</v>
      </c>
      <c r="H1012">
        <f t="shared" si="94"/>
        <v>41688.102000001578</v>
      </c>
      <c r="I1012" s="1">
        <f t="shared" si="90"/>
        <v>28452480.202235579</v>
      </c>
      <c r="J1012">
        <f t="shared" si="95"/>
        <v>235672</v>
      </c>
    </row>
    <row r="1013" spans="1:10" x14ac:dyDescent="0.25">
      <c r="A1013">
        <v>20060224</v>
      </c>
      <c r="B1013">
        <v>62.51</v>
      </c>
      <c r="C1013">
        <v>67.432000000000002</v>
      </c>
      <c r="D1013">
        <v>0</v>
      </c>
      <c r="E1013">
        <f t="shared" si="91"/>
        <v>9712</v>
      </c>
      <c r="F1013">
        <f t="shared" si="92"/>
        <v>144</v>
      </c>
      <c r="G1013">
        <f t="shared" si="93"/>
        <v>28508</v>
      </c>
      <c r="H1013">
        <f t="shared" si="94"/>
        <v>365527.27200000046</v>
      </c>
      <c r="I1013" s="1">
        <f t="shared" si="90"/>
        <v>28838281.69754776</v>
      </c>
      <c r="J1013">
        <f t="shared" si="95"/>
        <v>235816</v>
      </c>
    </row>
    <row r="1014" spans="1:10" x14ac:dyDescent="0.25">
      <c r="A1014">
        <v>20060227</v>
      </c>
      <c r="B1014">
        <v>61</v>
      </c>
      <c r="C1014">
        <v>66.224999999999994</v>
      </c>
      <c r="D1014">
        <v>0</v>
      </c>
      <c r="E1014">
        <f t="shared" si="91"/>
        <v>9715</v>
      </c>
      <c r="F1014">
        <f t="shared" si="92"/>
        <v>143</v>
      </c>
      <c r="G1014">
        <f t="shared" si="93"/>
        <v>28223</v>
      </c>
      <c r="H1014">
        <f t="shared" si="94"/>
        <v>-284629.91200000187</v>
      </c>
      <c r="I1014" s="1">
        <f t="shared" si="90"/>
        <v>28573339.112996068</v>
      </c>
      <c r="J1014">
        <f t="shared" si="95"/>
        <v>235959</v>
      </c>
    </row>
    <row r="1015" spans="1:10" x14ac:dyDescent="0.25">
      <c r="A1015">
        <v>20060228</v>
      </c>
      <c r="B1015">
        <v>61.41</v>
      </c>
      <c r="C1015">
        <v>66.789000000000001</v>
      </c>
      <c r="D1015">
        <v>0</v>
      </c>
      <c r="E1015">
        <f t="shared" si="91"/>
        <v>9718</v>
      </c>
      <c r="F1015">
        <f t="shared" si="92"/>
        <v>141</v>
      </c>
      <c r="G1015">
        <f t="shared" si="93"/>
        <v>27941</v>
      </c>
      <c r="H1015">
        <f t="shared" si="94"/>
        <v>133080.87600000168</v>
      </c>
      <c r="I1015" s="1">
        <f t="shared" si="90"/>
        <v>28726018.767500613</v>
      </c>
      <c r="J1015">
        <f t="shared" si="95"/>
        <v>236100</v>
      </c>
    </row>
    <row r="1016" spans="1:10" x14ac:dyDescent="0.25">
      <c r="A1016">
        <v>20060301</v>
      </c>
      <c r="B1016">
        <v>61.97</v>
      </c>
      <c r="C1016">
        <v>67.397000000000006</v>
      </c>
      <c r="D1016">
        <v>0</v>
      </c>
      <c r="E1016">
        <f t="shared" si="91"/>
        <v>9721</v>
      </c>
      <c r="F1016">
        <f t="shared" si="92"/>
        <v>140</v>
      </c>
      <c r="G1016">
        <f t="shared" si="93"/>
        <v>27662</v>
      </c>
      <c r="H1016">
        <f t="shared" si="94"/>
        <v>143548.80000000098</v>
      </c>
      <c r="I1016" s="1">
        <f t="shared" si="90"/>
        <v>28889150.561212014</v>
      </c>
      <c r="J1016">
        <f t="shared" si="95"/>
        <v>236240</v>
      </c>
    </row>
    <row r="1017" spans="1:10" x14ac:dyDescent="0.25">
      <c r="A1017">
        <v>20060302</v>
      </c>
      <c r="B1017">
        <v>63.36</v>
      </c>
      <c r="C1017">
        <v>68.623000000000005</v>
      </c>
      <c r="D1017">
        <v>0</v>
      </c>
      <c r="E1017">
        <f t="shared" si="91"/>
        <v>9723</v>
      </c>
      <c r="F1017">
        <f t="shared" si="92"/>
        <v>139</v>
      </c>
      <c r="G1017">
        <f t="shared" si="93"/>
        <v>27385</v>
      </c>
      <c r="H1017">
        <f t="shared" si="94"/>
        <v>289630.23999999976</v>
      </c>
      <c r="I1017" s="1">
        <f t="shared" si="90"/>
        <v>29198637.88395841</v>
      </c>
      <c r="J1017">
        <f t="shared" si="95"/>
        <v>236379</v>
      </c>
    </row>
    <row r="1018" spans="1:10" x14ac:dyDescent="0.25">
      <c r="A1018">
        <v>20060303</v>
      </c>
      <c r="B1018">
        <v>63.67</v>
      </c>
      <c r="C1018">
        <v>68.843000000000004</v>
      </c>
      <c r="D1018">
        <v>0</v>
      </c>
      <c r="E1018">
        <f t="shared" si="91"/>
        <v>9726</v>
      </c>
      <c r="F1018">
        <f t="shared" si="92"/>
        <v>137</v>
      </c>
      <c r="G1018">
        <f t="shared" si="93"/>
        <v>27111</v>
      </c>
      <c r="H1018">
        <f t="shared" si="94"/>
        <v>52003.379999999728</v>
      </c>
      <c r="I1018" s="1">
        <f t="shared" si="90"/>
        <v>29270418.019243624</v>
      </c>
      <c r="J1018">
        <f t="shared" si="95"/>
        <v>236516</v>
      </c>
    </row>
    <row r="1019" spans="1:10" x14ac:dyDescent="0.25">
      <c r="A1019">
        <v>20060306</v>
      </c>
      <c r="B1019">
        <v>62.4</v>
      </c>
      <c r="C1019">
        <v>67.518000000000001</v>
      </c>
      <c r="D1019">
        <v>0</v>
      </c>
      <c r="E1019">
        <f t="shared" si="91"/>
        <v>9729</v>
      </c>
      <c r="F1019">
        <f t="shared" si="92"/>
        <v>136</v>
      </c>
      <c r="G1019">
        <f t="shared" si="93"/>
        <v>26840</v>
      </c>
      <c r="H1019">
        <f t="shared" si="94"/>
        <v>-313383.70000000065</v>
      </c>
      <c r="I1019" s="1">
        <f t="shared" si="90"/>
        <v>28976281.761461165</v>
      </c>
      <c r="J1019">
        <f t="shared" si="95"/>
        <v>236652</v>
      </c>
    </row>
    <row r="1020" spans="1:10" x14ac:dyDescent="0.25">
      <c r="A1020">
        <v>20060307</v>
      </c>
      <c r="B1020">
        <v>61.58</v>
      </c>
      <c r="C1020">
        <v>66.408000000000001</v>
      </c>
      <c r="D1020">
        <v>0</v>
      </c>
      <c r="E1020">
        <f t="shared" si="91"/>
        <v>9732</v>
      </c>
      <c r="F1020">
        <f t="shared" si="92"/>
        <v>134</v>
      </c>
      <c r="G1020">
        <f t="shared" si="93"/>
        <v>26572</v>
      </c>
      <c r="H1020">
        <f t="shared" si="94"/>
        <v>-262683.71999999986</v>
      </c>
      <c r="I1020" s="1">
        <f t="shared" si="90"/>
        <v>28732415.134666085</v>
      </c>
      <c r="J1020">
        <f t="shared" si="95"/>
        <v>236786</v>
      </c>
    </row>
    <row r="1021" spans="1:10" x14ac:dyDescent="0.25">
      <c r="A1021">
        <v>20060308</v>
      </c>
      <c r="B1021">
        <v>60.02</v>
      </c>
      <c r="C1021">
        <v>65.197999999999993</v>
      </c>
      <c r="D1021">
        <v>0</v>
      </c>
      <c r="E1021">
        <f t="shared" si="91"/>
        <v>9734</v>
      </c>
      <c r="F1021">
        <f t="shared" si="92"/>
        <v>133</v>
      </c>
      <c r="G1021">
        <f t="shared" si="93"/>
        <v>26306</v>
      </c>
      <c r="H1021">
        <f t="shared" si="94"/>
        <v>-286511.06000000186</v>
      </c>
      <c r="I1021" s="1">
        <f t="shared" si="90"/>
        <v>28464163.652209859</v>
      </c>
      <c r="J1021">
        <f t="shared" si="95"/>
        <v>236919</v>
      </c>
    </row>
    <row r="1022" spans="1:10" x14ac:dyDescent="0.25">
      <c r="A1022">
        <v>20060309</v>
      </c>
      <c r="B1022">
        <v>60.47</v>
      </c>
      <c r="C1022">
        <v>65.858999999999995</v>
      </c>
      <c r="D1022">
        <v>0</v>
      </c>
      <c r="E1022">
        <f t="shared" si="91"/>
        <v>9737</v>
      </c>
      <c r="F1022">
        <f t="shared" si="92"/>
        <v>132</v>
      </c>
      <c r="G1022">
        <f t="shared" si="93"/>
        <v>26043</v>
      </c>
      <c r="H1022">
        <f t="shared" si="94"/>
        <v>156603.45900000032</v>
      </c>
      <c r="I1022" s="1">
        <f t="shared" si="90"/>
        <v>28638943.507608037</v>
      </c>
      <c r="J1022">
        <f t="shared" si="95"/>
        <v>237051</v>
      </c>
    </row>
    <row r="1023" spans="1:10" x14ac:dyDescent="0.25">
      <c r="A1023">
        <v>20060310</v>
      </c>
      <c r="B1023">
        <v>59.96</v>
      </c>
      <c r="C1023">
        <v>65.253</v>
      </c>
      <c r="D1023">
        <v>0</v>
      </c>
      <c r="E1023">
        <f t="shared" si="91"/>
        <v>9740</v>
      </c>
      <c r="F1023">
        <f t="shared" si="92"/>
        <v>130</v>
      </c>
      <c r="G1023">
        <f t="shared" si="93"/>
        <v>25783</v>
      </c>
      <c r="H1023">
        <f t="shared" si="94"/>
        <v>-143652.90599999871</v>
      </c>
      <c r="I1023" s="1">
        <f t="shared" si="90"/>
        <v>28513167.075643647</v>
      </c>
      <c r="J1023">
        <f t="shared" si="95"/>
        <v>237181</v>
      </c>
    </row>
    <row r="1024" spans="1:10" x14ac:dyDescent="0.25">
      <c r="A1024">
        <v>20060313</v>
      </c>
      <c r="B1024">
        <v>61.77</v>
      </c>
      <c r="C1024">
        <v>66.715000000000003</v>
      </c>
      <c r="D1024">
        <v>0</v>
      </c>
      <c r="E1024">
        <f t="shared" si="91"/>
        <v>9742</v>
      </c>
      <c r="F1024">
        <f t="shared" si="92"/>
        <v>129</v>
      </c>
      <c r="G1024">
        <f t="shared" si="93"/>
        <v>25525</v>
      </c>
      <c r="H1024">
        <f t="shared" si="94"/>
        <v>346758.62200000079</v>
      </c>
      <c r="I1024" s="1">
        <f t="shared" si="90"/>
        <v>28878139.107892204</v>
      </c>
      <c r="J1024">
        <f t="shared" si="95"/>
        <v>237310</v>
      </c>
    </row>
    <row r="1025" spans="1:10" x14ac:dyDescent="0.25">
      <c r="A1025">
        <v>20060314</v>
      </c>
      <c r="B1025">
        <v>63.1</v>
      </c>
      <c r="C1025">
        <v>68.158000000000001</v>
      </c>
      <c r="D1025">
        <v>0</v>
      </c>
      <c r="E1025">
        <f t="shared" si="91"/>
        <v>9745</v>
      </c>
      <c r="F1025">
        <f t="shared" si="92"/>
        <v>128</v>
      </c>
      <c r="G1025">
        <f t="shared" si="93"/>
        <v>25270</v>
      </c>
      <c r="H1025">
        <f t="shared" si="94"/>
        <v>342438.32999999949</v>
      </c>
      <c r="I1025" s="1">
        <f t="shared" si="90"/>
        <v>29238973.826908834</v>
      </c>
      <c r="J1025">
        <f t="shared" si="95"/>
        <v>237438</v>
      </c>
    </row>
    <row r="1026" spans="1:10" x14ac:dyDescent="0.25">
      <c r="A1026">
        <v>20060315</v>
      </c>
      <c r="B1026">
        <v>62.17</v>
      </c>
      <c r="C1026">
        <v>66.802999999999997</v>
      </c>
      <c r="D1026">
        <v>0</v>
      </c>
      <c r="E1026">
        <f t="shared" si="91"/>
        <v>9747</v>
      </c>
      <c r="F1026">
        <f t="shared" si="92"/>
        <v>127</v>
      </c>
      <c r="G1026">
        <f t="shared" si="93"/>
        <v>25017</v>
      </c>
      <c r="H1026">
        <f t="shared" si="94"/>
        <v>-321728.49000000092</v>
      </c>
      <c r="I1026" s="1">
        <f t="shared" si="90"/>
        <v>28935309.222824488</v>
      </c>
      <c r="J1026">
        <f t="shared" si="95"/>
        <v>237565</v>
      </c>
    </row>
    <row r="1027" spans="1:10" x14ac:dyDescent="0.25">
      <c r="A1027">
        <v>20060316</v>
      </c>
      <c r="B1027">
        <v>63.57</v>
      </c>
      <c r="C1027">
        <v>67.808999999999997</v>
      </c>
      <c r="D1027">
        <v>0</v>
      </c>
      <c r="E1027">
        <f t="shared" si="91"/>
        <v>9750</v>
      </c>
      <c r="F1027">
        <f t="shared" si="92"/>
        <v>125</v>
      </c>
      <c r="G1027">
        <f t="shared" si="93"/>
        <v>24767</v>
      </c>
      <c r="H1027">
        <f t="shared" si="94"/>
        <v>238990.39000000004</v>
      </c>
      <c r="I1027" s="1">
        <f t="shared" si="90"/>
        <v>29192502.699499816</v>
      </c>
      <c r="J1027">
        <f t="shared" si="95"/>
        <v>237690</v>
      </c>
    </row>
    <row r="1028" spans="1:10" x14ac:dyDescent="0.25">
      <c r="A1028">
        <v>20060317</v>
      </c>
      <c r="B1028">
        <v>62.77</v>
      </c>
      <c r="C1028">
        <v>67.043999999999997</v>
      </c>
      <c r="D1028">
        <v>0</v>
      </c>
      <c r="E1028">
        <f t="shared" si="91"/>
        <v>9752</v>
      </c>
      <c r="F1028">
        <f t="shared" si="92"/>
        <v>124</v>
      </c>
      <c r="G1028">
        <f t="shared" si="93"/>
        <v>24519</v>
      </c>
      <c r="H1028">
        <f t="shared" si="94"/>
        <v>-181832.85000000012</v>
      </c>
      <c r="I1028" s="1">
        <f t="shared" ref="I1028:I1091" si="96">I1027*1.00008-E1028*B1028+10000*B1028+H1028-F1028*0.0005*C1028</f>
        <v>29028568.052987777</v>
      </c>
      <c r="J1028">
        <f t="shared" si="95"/>
        <v>237814</v>
      </c>
    </row>
    <row r="1029" spans="1:10" x14ac:dyDescent="0.25">
      <c r="A1029">
        <v>20060320</v>
      </c>
      <c r="B1029">
        <v>60.43</v>
      </c>
      <c r="C1029">
        <v>65.438999999999993</v>
      </c>
      <c r="D1029">
        <v>0</v>
      </c>
      <c r="E1029">
        <f t="shared" ref="E1029:E1092" si="97">-ROUND(0.01*G1028,0)+10000</f>
        <v>9755</v>
      </c>
      <c r="F1029">
        <f t="shared" ref="F1029:F1092" si="98">ROUND(ROUND(G1028*0.01,0)*0.5,0)</f>
        <v>123</v>
      </c>
      <c r="G1029">
        <f t="shared" ref="G1029:G1092" si="99">G1028+E1029-10000</f>
        <v>24274</v>
      </c>
      <c r="H1029">
        <f t="shared" ref="H1029:H1092" si="100">(C1029-C1028-D1029)*J1028</f>
        <v>-381691.47000000096</v>
      </c>
      <c r="I1029" s="1">
        <f t="shared" si="96"/>
        <v>28664000.193933517</v>
      </c>
      <c r="J1029">
        <f t="shared" ref="J1029:J1092" si="101">J1028+F1029</f>
        <v>237937</v>
      </c>
    </row>
    <row r="1030" spans="1:10" x14ac:dyDescent="0.25">
      <c r="A1030">
        <v>20060321</v>
      </c>
      <c r="B1030">
        <v>60.57</v>
      </c>
      <c r="C1030">
        <v>66.004000000000005</v>
      </c>
      <c r="D1030">
        <v>0</v>
      </c>
      <c r="E1030">
        <f t="shared" si="97"/>
        <v>9757</v>
      </c>
      <c r="F1030">
        <f t="shared" si="98"/>
        <v>122</v>
      </c>
      <c r="G1030">
        <f t="shared" si="99"/>
        <v>24031</v>
      </c>
      <c r="H1030">
        <f t="shared" si="100"/>
        <v>134434.40500000285</v>
      </c>
      <c r="I1030" s="1">
        <f t="shared" si="96"/>
        <v>28815442.202705037</v>
      </c>
      <c r="J1030">
        <f t="shared" si="101"/>
        <v>238059</v>
      </c>
    </row>
    <row r="1031" spans="1:10" x14ac:dyDescent="0.25">
      <c r="A1031">
        <v>20060322</v>
      </c>
      <c r="B1031">
        <v>60.77</v>
      </c>
      <c r="C1031">
        <v>65.504999999999995</v>
      </c>
      <c r="D1031">
        <v>0</v>
      </c>
      <c r="E1031">
        <f t="shared" si="97"/>
        <v>9760</v>
      </c>
      <c r="F1031">
        <f t="shared" si="98"/>
        <v>120</v>
      </c>
      <c r="G1031">
        <f t="shared" si="99"/>
        <v>23791</v>
      </c>
      <c r="H1031">
        <f t="shared" si="100"/>
        <v>-118791.44100000225</v>
      </c>
      <c r="I1031" s="1">
        <f t="shared" si="96"/>
        <v>28713536.866781253</v>
      </c>
      <c r="J1031">
        <f t="shared" si="101"/>
        <v>238179</v>
      </c>
    </row>
    <row r="1032" spans="1:10" x14ac:dyDescent="0.25">
      <c r="A1032">
        <v>20060323</v>
      </c>
      <c r="B1032">
        <v>63.41</v>
      </c>
      <c r="C1032">
        <v>66.837999999999994</v>
      </c>
      <c r="D1032">
        <v>0</v>
      </c>
      <c r="E1032">
        <f t="shared" si="97"/>
        <v>9762</v>
      </c>
      <c r="F1032">
        <f t="shared" si="98"/>
        <v>119</v>
      </c>
      <c r="G1032">
        <f t="shared" si="99"/>
        <v>23553</v>
      </c>
      <c r="H1032">
        <f t="shared" si="100"/>
        <v>317492.60699999961</v>
      </c>
      <c r="I1032" s="1">
        <f t="shared" si="96"/>
        <v>29048414.159869596</v>
      </c>
      <c r="J1032">
        <f t="shared" si="101"/>
        <v>238298</v>
      </c>
    </row>
    <row r="1033" spans="1:10" x14ac:dyDescent="0.25">
      <c r="A1033">
        <v>20060324</v>
      </c>
      <c r="B1033">
        <v>63.95</v>
      </c>
      <c r="C1033">
        <v>66.997</v>
      </c>
      <c r="D1033">
        <v>0</v>
      </c>
      <c r="E1033">
        <f t="shared" si="97"/>
        <v>9764</v>
      </c>
      <c r="F1033">
        <f t="shared" si="98"/>
        <v>118</v>
      </c>
      <c r="G1033">
        <f t="shared" si="99"/>
        <v>23317</v>
      </c>
      <c r="H1033">
        <f t="shared" si="100"/>
        <v>37889.382000001438</v>
      </c>
      <c r="I1033" s="1">
        <f t="shared" si="96"/>
        <v>29103715.662179392</v>
      </c>
      <c r="J1033">
        <f t="shared" si="101"/>
        <v>238416</v>
      </c>
    </row>
    <row r="1034" spans="1:10" x14ac:dyDescent="0.25">
      <c r="A1034">
        <v>20060327</v>
      </c>
      <c r="B1034">
        <v>64.16</v>
      </c>
      <c r="C1034">
        <v>67.021000000000001</v>
      </c>
      <c r="D1034">
        <v>0</v>
      </c>
      <c r="E1034">
        <f t="shared" si="97"/>
        <v>9767</v>
      </c>
      <c r="F1034">
        <f t="shared" si="98"/>
        <v>117</v>
      </c>
      <c r="G1034">
        <f t="shared" si="99"/>
        <v>23084</v>
      </c>
      <c r="H1034">
        <f t="shared" si="100"/>
        <v>5721.9840000002168</v>
      </c>
      <c r="I1034" s="1">
        <f t="shared" si="96"/>
        <v>29126711.302703869</v>
      </c>
      <c r="J1034">
        <f t="shared" si="101"/>
        <v>238533</v>
      </c>
    </row>
    <row r="1035" spans="1:10" x14ac:dyDescent="0.25">
      <c r="A1035">
        <v>20060328</v>
      </c>
      <c r="B1035">
        <v>66.069999999999993</v>
      </c>
      <c r="C1035">
        <v>68.471000000000004</v>
      </c>
      <c r="D1035">
        <v>0</v>
      </c>
      <c r="E1035">
        <f t="shared" si="97"/>
        <v>9769</v>
      </c>
      <c r="F1035">
        <f t="shared" si="98"/>
        <v>116</v>
      </c>
      <c r="G1035">
        <f t="shared" si="99"/>
        <v>22853</v>
      </c>
      <c r="H1035">
        <f t="shared" si="100"/>
        <v>345872.85000000068</v>
      </c>
      <c r="I1035" s="1">
        <f t="shared" si="96"/>
        <v>29490172.48829009</v>
      </c>
      <c r="J1035">
        <f t="shared" si="101"/>
        <v>238649</v>
      </c>
    </row>
    <row r="1036" spans="1:10" x14ac:dyDescent="0.25">
      <c r="A1036">
        <v>20060329</v>
      </c>
      <c r="B1036">
        <v>66.45</v>
      </c>
      <c r="C1036">
        <v>68.942999999999998</v>
      </c>
      <c r="D1036">
        <v>0</v>
      </c>
      <c r="E1036">
        <f t="shared" si="97"/>
        <v>9771</v>
      </c>
      <c r="F1036">
        <f t="shared" si="98"/>
        <v>115</v>
      </c>
      <c r="G1036">
        <f t="shared" si="99"/>
        <v>22624</v>
      </c>
      <c r="H1036">
        <f t="shared" si="100"/>
        <v>112642.32799999861</v>
      </c>
      <c r="I1036" s="1">
        <f t="shared" si="96"/>
        <v>29620387.115866657</v>
      </c>
      <c r="J1036">
        <f t="shared" si="101"/>
        <v>238764</v>
      </c>
    </row>
    <row r="1037" spans="1:10" x14ac:dyDescent="0.25">
      <c r="A1037">
        <v>20060330</v>
      </c>
      <c r="B1037">
        <v>67.150000000000006</v>
      </c>
      <c r="C1037">
        <v>69.840999999999994</v>
      </c>
      <c r="D1037">
        <v>0</v>
      </c>
      <c r="E1037">
        <f t="shared" si="97"/>
        <v>9774</v>
      </c>
      <c r="F1037">
        <f t="shared" si="98"/>
        <v>113</v>
      </c>
      <c r="G1037">
        <f t="shared" si="99"/>
        <v>22398</v>
      </c>
      <c r="H1037">
        <f t="shared" si="100"/>
        <v>214410.07199999908</v>
      </c>
      <c r="I1037" s="1">
        <f t="shared" si="96"/>
        <v>29852338.772819426</v>
      </c>
      <c r="J1037">
        <f t="shared" si="101"/>
        <v>238877</v>
      </c>
    </row>
    <row r="1038" spans="1:10" x14ac:dyDescent="0.25">
      <c r="A1038">
        <v>20060331</v>
      </c>
      <c r="B1038">
        <v>66.650000000000006</v>
      </c>
      <c r="C1038">
        <v>69.647999999999996</v>
      </c>
      <c r="D1038">
        <v>0</v>
      </c>
      <c r="E1038">
        <f t="shared" si="97"/>
        <v>9776</v>
      </c>
      <c r="F1038">
        <f t="shared" si="98"/>
        <v>112</v>
      </c>
      <c r="G1038">
        <f t="shared" si="99"/>
        <v>22174</v>
      </c>
      <c r="H1038">
        <f t="shared" si="100"/>
        <v>-46103.260999999482</v>
      </c>
      <c r="I1038" s="1">
        <f t="shared" si="96"/>
        <v>29823549.398633257</v>
      </c>
      <c r="J1038">
        <f t="shared" si="101"/>
        <v>238989</v>
      </c>
    </row>
    <row r="1039" spans="1:10" x14ac:dyDescent="0.25">
      <c r="A1039">
        <v>20060403</v>
      </c>
      <c r="B1039">
        <v>66.75</v>
      </c>
      <c r="C1039">
        <v>69.701999999999998</v>
      </c>
      <c r="D1039">
        <v>0</v>
      </c>
      <c r="E1039">
        <f t="shared" si="97"/>
        <v>9778</v>
      </c>
      <c r="F1039">
        <f t="shared" si="98"/>
        <v>111</v>
      </c>
      <c r="G1039">
        <f t="shared" si="99"/>
        <v>21952</v>
      </c>
      <c r="H1039">
        <f t="shared" si="100"/>
        <v>12905.406000000488</v>
      </c>
      <c r="I1039" s="1">
        <f t="shared" si="96"/>
        <v>29853655.320124146</v>
      </c>
      <c r="J1039">
        <f t="shared" si="101"/>
        <v>239100</v>
      </c>
    </row>
    <row r="1040" spans="1:10" x14ac:dyDescent="0.25">
      <c r="A1040">
        <v>20060404</v>
      </c>
      <c r="B1040">
        <v>66.239999999999995</v>
      </c>
      <c r="C1040">
        <v>69.635999999999996</v>
      </c>
      <c r="D1040">
        <v>0</v>
      </c>
      <c r="E1040">
        <f t="shared" si="97"/>
        <v>9780</v>
      </c>
      <c r="F1040">
        <f t="shared" si="98"/>
        <v>110</v>
      </c>
      <c r="G1040">
        <f t="shared" si="99"/>
        <v>21732</v>
      </c>
      <c r="H1040">
        <f t="shared" si="100"/>
        <v>-15780.600000000599</v>
      </c>
      <c r="I1040" s="1">
        <f t="shared" si="96"/>
        <v>29854831.982569758</v>
      </c>
      <c r="J1040">
        <f t="shared" si="101"/>
        <v>239210</v>
      </c>
    </row>
    <row r="1041" spans="1:10" x14ac:dyDescent="0.25">
      <c r="A1041">
        <v>20060405</v>
      </c>
      <c r="B1041">
        <v>67.08</v>
      </c>
      <c r="C1041">
        <v>70.114000000000004</v>
      </c>
      <c r="D1041">
        <v>0</v>
      </c>
      <c r="E1041">
        <f t="shared" si="97"/>
        <v>9783</v>
      </c>
      <c r="F1041">
        <f t="shared" si="98"/>
        <v>109</v>
      </c>
      <c r="G1041">
        <f t="shared" si="99"/>
        <v>21515</v>
      </c>
      <c r="H1041">
        <f t="shared" si="100"/>
        <v>114342.38000000207</v>
      </c>
      <c r="I1041" s="1">
        <f t="shared" si="96"/>
        <v>29986115.287915368</v>
      </c>
      <c r="J1041">
        <f t="shared" si="101"/>
        <v>239319</v>
      </c>
    </row>
    <row r="1042" spans="1:10" x14ac:dyDescent="0.25">
      <c r="A1042">
        <v>20060406</v>
      </c>
      <c r="B1042">
        <v>67.95</v>
      </c>
      <c r="C1042">
        <v>70.542000000000002</v>
      </c>
      <c r="D1042">
        <v>0</v>
      </c>
      <c r="E1042">
        <f t="shared" si="97"/>
        <v>9785</v>
      </c>
      <c r="F1042">
        <f t="shared" si="98"/>
        <v>108</v>
      </c>
      <c r="G1042">
        <f t="shared" si="99"/>
        <v>21300</v>
      </c>
      <c r="H1042">
        <f t="shared" si="100"/>
        <v>102428.53199999935</v>
      </c>
      <c r="I1042" s="1">
        <f t="shared" si="96"/>
        <v>30105548.149870399</v>
      </c>
      <c r="J1042">
        <f t="shared" si="101"/>
        <v>239427</v>
      </c>
    </row>
    <row r="1043" spans="1:10" x14ac:dyDescent="0.25">
      <c r="A1043">
        <v>20060407</v>
      </c>
      <c r="B1043">
        <v>67.400000000000006</v>
      </c>
      <c r="C1043">
        <v>70.468000000000004</v>
      </c>
      <c r="D1043">
        <v>0</v>
      </c>
      <c r="E1043">
        <f t="shared" si="97"/>
        <v>9787</v>
      </c>
      <c r="F1043">
        <f t="shared" si="98"/>
        <v>107</v>
      </c>
      <c r="G1043">
        <f t="shared" si="99"/>
        <v>21087</v>
      </c>
      <c r="H1043">
        <f t="shared" si="100"/>
        <v>-17717.597999999536</v>
      </c>
      <c r="I1043" s="1">
        <f t="shared" si="96"/>
        <v>30104591.425684389</v>
      </c>
      <c r="J1043">
        <f t="shared" si="101"/>
        <v>239534</v>
      </c>
    </row>
    <row r="1044" spans="1:10" x14ac:dyDescent="0.25">
      <c r="A1044">
        <v>20060410</v>
      </c>
      <c r="B1044">
        <v>68.75</v>
      </c>
      <c r="C1044">
        <v>71.793000000000006</v>
      </c>
      <c r="D1044">
        <v>0</v>
      </c>
      <c r="E1044">
        <f t="shared" si="97"/>
        <v>9789</v>
      </c>
      <c r="F1044">
        <f t="shared" si="98"/>
        <v>106</v>
      </c>
      <c r="G1044">
        <f t="shared" si="99"/>
        <v>20876</v>
      </c>
      <c r="H1044">
        <f t="shared" si="100"/>
        <v>317382.55000000069</v>
      </c>
      <c r="I1044" s="1">
        <f t="shared" si="96"/>
        <v>30438884.787969444</v>
      </c>
      <c r="J1044">
        <f t="shared" si="101"/>
        <v>239640</v>
      </c>
    </row>
    <row r="1045" spans="1:10" x14ac:dyDescent="0.25">
      <c r="A1045">
        <v>20060411</v>
      </c>
      <c r="B1045">
        <v>68.989999999999995</v>
      </c>
      <c r="C1045">
        <v>72.27</v>
      </c>
      <c r="D1045">
        <v>0</v>
      </c>
      <c r="E1045">
        <f t="shared" si="97"/>
        <v>9791</v>
      </c>
      <c r="F1045">
        <f t="shared" si="98"/>
        <v>105</v>
      </c>
      <c r="G1045">
        <f t="shared" si="99"/>
        <v>20667</v>
      </c>
      <c r="H1045">
        <f t="shared" si="100"/>
        <v>114308.27999999753</v>
      </c>
      <c r="I1045" s="1">
        <f t="shared" si="96"/>
        <v>30570043.294577483</v>
      </c>
      <c r="J1045">
        <f t="shared" si="101"/>
        <v>239745</v>
      </c>
    </row>
    <row r="1046" spans="1:10" x14ac:dyDescent="0.25">
      <c r="A1046">
        <v>20060412</v>
      </c>
      <c r="B1046">
        <v>68.63</v>
      </c>
      <c r="C1046">
        <v>72.186999999999998</v>
      </c>
      <c r="D1046">
        <v>0</v>
      </c>
      <c r="E1046">
        <f t="shared" si="97"/>
        <v>9793</v>
      </c>
      <c r="F1046">
        <f t="shared" si="98"/>
        <v>104</v>
      </c>
      <c r="G1046">
        <f t="shared" si="99"/>
        <v>20460</v>
      </c>
      <c r="H1046">
        <f t="shared" si="100"/>
        <v>-19898.834999999617</v>
      </c>
      <c r="I1046" s="1">
        <f t="shared" si="96"/>
        <v>30566792.719317049</v>
      </c>
      <c r="J1046">
        <f t="shared" si="101"/>
        <v>239849</v>
      </c>
    </row>
    <row r="1047" spans="1:10" x14ac:dyDescent="0.25">
      <c r="A1047">
        <v>20060413</v>
      </c>
      <c r="B1047">
        <v>69.33</v>
      </c>
      <c r="C1047">
        <v>72.826999999999998</v>
      </c>
      <c r="D1047">
        <v>0</v>
      </c>
      <c r="E1047">
        <f t="shared" si="97"/>
        <v>9795</v>
      </c>
      <c r="F1047">
        <f t="shared" si="98"/>
        <v>103</v>
      </c>
      <c r="G1047">
        <f t="shared" si="99"/>
        <v>20255</v>
      </c>
      <c r="H1047">
        <f t="shared" si="100"/>
        <v>153503.36000000013</v>
      </c>
      <c r="I1047" s="1">
        <f t="shared" si="96"/>
        <v>30736950.322144095</v>
      </c>
      <c r="J1047">
        <f t="shared" si="101"/>
        <v>239952</v>
      </c>
    </row>
    <row r="1048" spans="1:10" x14ac:dyDescent="0.25">
      <c r="A1048">
        <v>20060418</v>
      </c>
      <c r="B1048">
        <v>71.36</v>
      </c>
      <c r="C1048">
        <v>74.825999999999993</v>
      </c>
      <c r="D1048">
        <v>0</v>
      </c>
      <c r="E1048">
        <f t="shared" si="97"/>
        <v>9797</v>
      </c>
      <c r="F1048">
        <f t="shared" si="98"/>
        <v>102</v>
      </c>
      <c r="G1048">
        <f t="shared" si="99"/>
        <v>20052</v>
      </c>
      <c r="H1048">
        <f t="shared" si="100"/>
        <v>479664.04799999885</v>
      </c>
      <c r="I1048" s="1">
        <f t="shared" si="96"/>
        <v>31233555.590043869</v>
      </c>
      <c r="J1048">
        <f t="shared" si="101"/>
        <v>240054</v>
      </c>
    </row>
    <row r="1049" spans="1:10" x14ac:dyDescent="0.25">
      <c r="A1049">
        <v>20060419</v>
      </c>
      <c r="B1049">
        <v>72.180000000000007</v>
      </c>
      <c r="C1049">
        <v>75.832999999999998</v>
      </c>
      <c r="D1049">
        <v>0</v>
      </c>
      <c r="E1049">
        <f t="shared" si="97"/>
        <v>9799</v>
      </c>
      <c r="F1049">
        <f t="shared" si="98"/>
        <v>101</v>
      </c>
      <c r="G1049">
        <f t="shared" si="99"/>
        <v>19851</v>
      </c>
      <c r="H1049">
        <f t="shared" si="100"/>
        <v>241734.37800000119</v>
      </c>
      <c r="I1049" s="1">
        <f t="shared" si="96"/>
        <v>31492293.002924576</v>
      </c>
      <c r="J1049">
        <f t="shared" si="101"/>
        <v>240155</v>
      </c>
    </row>
    <row r="1050" spans="1:10" x14ac:dyDescent="0.25">
      <c r="A1050">
        <v>20060420</v>
      </c>
      <c r="B1050">
        <v>71.959999999999994</v>
      </c>
      <c r="C1050">
        <v>75.631</v>
      </c>
      <c r="D1050">
        <v>0</v>
      </c>
      <c r="E1050">
        <f t="shared" si="97"/>
        <v>9801</v>
      </c>
      <c r="F1050">
        <f t="shared" si="98"/>
        <v>100</v>
      </c>
      <c r="G1050">
        <f t="shared" si="99"/>
        <v>19652</v>
      </c>
      <c r="H1050">
        <f t="shared" si="100"/>
        <v>-48511.309999999561</v>
      </c>
      <c r="I1050" s="1">
        <f t="shared" si="96"/>
        <v>31460617.334814813</v>
      </c>
      <c r="J1050">
        <f t="shared" si="101"/>
        <v>240255</v>
      </c>
    </row>
    <row r="1051" spans="1:10" x14ac:dyDescent="0.25">
      <c r="A1051">
        <v>20060421</v>
      </c>
      <c r="B1051">
        <v>73.83</v>
      </c>
      <c r="C1051">
        <v>76.936000000000007</v>
      </c>
      <c r="D1051">
        <v>0</v>
      </c>
      <c r="E1051">
        <f t="shared" si="97"/>
        <v>9803</v>
      </c>
      <c r="F1051">
        <f t="shared" si="98"/>
        <v>99</v>
      </c>
      <c r="G1051">
        <f t="shared" si="99"/>
        <v>19455</v>
      </c>
      <c r="H1051">
        <f t="shared" si="100"/>
        <v>313532.77500000165</v>
      </c>
      <c r="I1051" s="1">
        <f t="shared" si="96"/>
        <v>31791207.660869606</v>
      </c>
      <c r="J1051">
        <f t="shared" si="101"/>
        <v>240354</v>
      </c>
    </row>
    <row r="1052" spans="1:10" x14ac:dyDescent="0.25">
      <c r="A1052">
        <v>20060424</v>
      </c>
      <c r="B1052">
        <v>70.09</v>
      </c>
      <c r="C1052">
        <v>76.076999999999998</v>
      </c>
      <c r="D1052">
        <v>0</v>
      </c>
      <c r="E1052">
        <f t="shared" si="97"/>
        <v>9805</v>
      </c>
      <c r="F1052">
        <f t="shared" si="98"/>
        <v>98</v>
      </c>
      <c r="G1052">
        <f t="shared" si="99"/>
        <v>19260</v>
      </c>
      <c r="H1052">
        <f t="shared" si="100"/>
        <v>-206464.08600000213</v>
      </c>
      <c r="I1052" s="1">
        <f t="shared" si="96"/>
        <v>31600950.693709478</v>
      </c>
      <c r="J1052">
        <f t="shared" si="101"/>
        <v>240452</v>
      </c>
    </row>
    <row r="1053" spans="1:10" x14ac:dyDescent="0.25">
      <c r="A1053">
        <v>20060425</v>
      </c>
      <c r="B1053">
        <v>68.38</v>
      </c>
      <c r="C1053">
        <v>76.289000000000001</v>
      </c>
      <c r="D1053">
        <v>0</v>
      </c>
      <c r="E1053">
        <f t="shared" si="97"/>
        <v>9807</v>
      </c>
      <c r="F1053">
        <f t="shared" si="98"/>
        <v>97</v>
      </c>
      <c r="G1053">
        <f t="shared" si="99"/>
        <v>19067</v>
      </c>
      <c r="H1053">
        <f t="shared" si="100"/>
        <v>50975.824000000794</v>
      </c>
      <c r="I1053" s="1">
        <f t="shared" si="96"/>
        <v>31667648.233748481</v>
      </c>
      <c r="J1053">
        <f t="shared" si="101"/>
        <v>240549</v>
      </c>
    </row>
    <row r="1054" spans="1:10" x14ac:dyDescent="0.25">
      <c r="A1054">
        <v>20060426</v>
      </c>
      <c r="B1054">
        <v>71.94</v>
      </c>
      <c r="C1054">
        <v>75.501999999999995</v>
      </c>
      <c r="D1054">
        <v>0</v>
      </c>
      <c r="E1054">
        <f t="shared" si="97"/>
        <v>9809</v>
      </c>
      <c r="F1054">
        <f t="shared" si="98"/>
        <v>96</v>
      </c>
      <c r="G1054">
        <f t="shared" si="99"/>
        <v>18876</v>
      </c>
      <c r="H1054">
        <f t="shared" si="100"/>
        <v>-189312.06300000148</v>
      </c>
      <c r="I1054" s="1">
        <f t="shared" si="96"/>
        <v>31494606.498511184</v>
      </c>
      <c r="J1054">
        <f t="shared" si="101"/>
        <v>240645</v>
      </c>
    </row>
    <row r="1055" spans="1:10" x14ac:dyDescent="0.25">
      <c r="A1055">
        <v>20060427</v>
      </c>
      <c r="B1055">
        <v>70.98</v>
      </c>
      <c r="C1055">
        <v>74.608000000000004</v>
      </c>
      <c r="D1055">
        <v>0</v>
      </c>
      <c r="E1055">
        <f t="shared" si="97"/>
        <v>9811</v>
      </c>
      <c r="F1055">
        <f t="shared" si="98"/>
        <v>95</v>
      </c>
      <c r="G1055">
        <f t="shared" si="99"/>
        <v>18687</v>
      </c>
      <c r="H1055">
        <f t="shared" si="100"/>
        <v>-215136.62999999788</v>
      </c>
      <c r="I1055" s="1">
        <f t="shared" si="96"/>
        <v>31295401.113151066</v>
      </c>
      <c r="J1055">
        <f t="shared" si="101"/>
        <v>240740</v>
      </c>
    </row>
    <row r="1056" spans="1:10" x14ac:dyDescent="0.25">
      <c r="A1056">
        <v>20060428</v>
      </c>
      <c r="B1056">
        <v>71.89</v>
      </c>
      <c r="C1056">
        <v>75.313000000000002</v>
      </c>
      <c r="D1056">
        <v>0</v>
      </c>
      <c r="E1056">
        <f t="shared" si="97"/>
        <v>9813</v>
      </c>
      <c r="F1056">
        <f t="shared" si="98"/>
        <v>94</v>
      </c>
      <c r="G1056">
        <f t="shared" si="99"/>
        <v>18500</v>
      </c>
      <c r="H1056">
        <f t="shared" si="100"/>
        <v>169721.69999999958</v>
      </c>
      <c r="I1056" s="1">
        <f t="shared" si="96"/>
        <v>31481066.335529123</v>
      </c>
      <c r="J1056">
        <f t="shared" si="101"/>
        <v>240834</v>
      </c>
    </row>
    <row r="1057" spans="1:10" x14ac:dyDescent="0.25">
      <c r="A1057">
        <v>20060502</v>
      </c>
      <c r="B1057">
        <v>74.62</v>
      </c>
      <c r="C1057">
        <v>77.525999999999996</v>
      </c>
      <c r="D1057">
        <v>0</v>
      </c>
      <c r="E1057">
        <f t="shared" si="97"/>
        <v>9815</v>
      </c>
      <c r="F1057">
        <f t="shared" si="98"/>
        <v>93</v>
      </c>
      <c r="G1057">
        <f t="shared" si="99"/>
        <v>18315</v>
      </c>
      <c r="H1057">
        <f t="shared" si="100"/>
        <v>532965.64199999848</v>
      </c>
      <c r="I1057" s="1">
        <f t="shared" si="96"/>
        <v>32030351.557876963</v>
      </c>
      <c r="J1057">
        <f t="shared" si="101"/>
        <v>240927</v>
      </c>
    </row>
    <row r="1058" spans="1:10" x14ac:dyDescent="0.25">
      <c r="A1058">
        <v>20060503</v>
      </c>
      <c r="B1058">
        <v>72.290000000000006</v>
      </c>
      <c r="C1058">
        <v>76.070999999999998</v>
      </c>
      <c r="D1058">
        <v>0</v>
      </c>
      <c r="E1058">
        <f t="shared" si="97"/>
        <v>9817</v>
      </c>
      <c r="F1058">
        <f t="shared" si="98"/>
        <v>92</v>
      </c>
      <c r="G1058">
        <f t="shared" si="99"/>
        <v>18132</v>
      </c>
      <c r="H1058">
        <f t="shared" si="100"/>
        <v>-350548.78499999957</v>
      </c>
      <c r="I1058" s="1">
        <f t="shared" si="96"/>
        <v>31695590.771735597</v>
      </c>
      <c r="J1058">
        <f t="shared" si="101"/>
        <v>241019</v>
      </c>
    </row>
    <row r="1059" spans="1:10" x14ac:dyDescent="0.25">
      <c r="A1059">
        <v>20060504</v>
      </c>
      <c r="B1059">
        <v>69.95</v>
      </c>
      <c r="C1059">
        <v>74.180999999999997</v>
      </c>
      <c r="D1059">
        <v>0</v>
      </c>
      <c r="E1059">
        <f t="shared" si="97"/>
        <v>9819</v>
      </c>
      <c r="F1059">
        <f t="shared" si="98"/>
        <v>91</v>
      </c>
      <c r="G1059">
        <f t="shared" si="99"/>
        <v>17951</v>
      </c>
      <c r="H1059">
        <f t="shared" si="100"/>
        <v>-455525.91000000015</v>
      </c>
      <c r="I1059" s="1">
        <f t="shared" si="96"/>
        <v>31255258.083761837</v>
      </c>
      <c r="J1059">
        <f t="shared" si="101"/>
        <v>241110</v>
      </c>
    </row>
    <row r="1060" spans="1:10" x14ac:dyDescent="0.25">
      <c r="A1060">
        <v>20060505</v>
      </c>
      <c r="B1060">
        <v>70.2</v>
      </c>
      <c r="C1060">
        <v>74.426000000000002</v>
      </c>
      <c r="D1060">
        <v>0</v>
      </c>
      <c r="E1060">
        <f t="shared" si="97"/>
        <v>9820</v>
      </c>
      <c r="F1060">
        <f t="shared" si="98"/>
        <v>90</v>
      </c>
      <c r="G1060">
        <f t="shared" si="99"/>
        <v>17771</v>
      </c>
      <c r="H1060">
        <f t="shared" si="100"/>
        <v>59071.950000001096</v>
      </c>
      <c r="I1060" s="1">
        <f t="shared" si="96"/>
        <v>31329463.105238542</v>
      </c>
      <c r="J1060">
        <f t="shared" si="101"/>
        <v>241200</v>
      </c>
    </row>
    <row r="1061" spans="1:10" x14ac:dyDescent="0.25">
      <c r="A1061">
        <v>20060508</v>
      </c>
      <c r="B1061">
        <v>69.78</v>
      </c>
      <c r="C1061">
        <v>74.119</v>
      </c>
      <c r="D1061">
        <v>0</v>
      </c>
      <c r="E1061">
        <f t="shared" si="97"/>
        <v>9822</v>
      </c>
      <c r="F1061">
        <f t="shared" si="98"/>
        <v>89</v>
      </c>
      <c r="G1061">
        <f t="shared" si="99"/>
        <v>17593</v>
      </c>
      <c r="H1061">
        <f t="shared" si="100"/>
        <v>-74048.400000000518</v>
      </c>
      <c r="I1061" s="1">
        <f t="shared" si="96"/>
        <v>31270338.60399146</v>
      </c>
      <c r="J1061">
        <f t="shared" si="101"/>
        <v>241289</v>
      </c>
    </row>
    <row r="1062" spans="1:10" x14ac:dyDescent="0.25">
      <c r="A1062">
        <v>20060509</v>
      </c>
      <c r="B1062">
        <v>70.7</v>
      </c>
      <c r="C1062">
        <v>74.95</v>
      </c>
      <c r="D1062">
        <v>0</v>
      </c>
      <c r="E1062">
        <f t="shared" si="97"/>
        <v>9824</v>
      </c>
      <c r="F1062">
        <f t="shared" si="98"/>
        <v>88</v>
      </c>
      <c r="G1062">
        <f t="shared" si="99"/>
        <v>17417</v>
      </c>
      <c r="H1062">
        <f t="shared" si="100"/>
        <v>200511.15900000074</v>
      </c>
      <c r="I1062" s="1">
        <f t="shared" si="96"/>
        <v>31485791.292279784</v>
      </c>
      <c r="J1062">
        <f t="shared" si="101"/>
        <v>241377</v>
      </c>
    </row>
    <row r="1063" spans="1:10" x14ac:dyDescent="0.25">
      <c r="A1063">
        <v>20060510</v>
      </c>
      <c r="B1063">
        <v>72.14</v>
      </c>
      <c r="C1063">
        <v>76.209999999999994</v>
      </c>
      <c r="D1063">
        <v>0</v>
      </c>
      <c r="E1063">
        <f t="shared" si="97"/>
        <v>9826</v>
      </c>
      <c r="F1063">
        <f t="shared" si="98"/>
        <v>87</v>
      </c>
      <c r="G1063">
        <f t="shared" si="99"/>
        <v>17243</v>
      </c>
      <c r="H1063">
        <f t="shared" si="100"/>
        <v>304135.01999999781</v>
      </c>
      <c r="I1063" s="1">
        <f t="shared" si="96"/>
        <v>31804994.22044817</v>
      </c>
      <c r="J1063">
        <f t="shared" si="101"/>
        <v>241464</v>
      </c>
    </row>
    <row r="1064" spans="1:10" x14ac:dyDescent="0.25">
      <c r="A1064">
        <v>20060511</v>
      </c>
      <c r="B1064">
        <v>73.33</v>
      </c>
      <c r="C1064">
        <v>77.042000000000002</v>
      </c>
      <c r="D1064">
        <v>0</v>
      </c>
      <c r="E1064">
        <f t="shared" si="97"/>
        <v>9828</v>
      </c>
      <c r="F1064">
        <f t="shared" si="98"/>
        <v>86</v>
      </c>
      <c r="G1064">
        <f t="shared" si="99"/>
        <v>17071</v>
      </c>
      <c r="H1064">
        <f t="shared" si="100"/>
        <v>200898.0480000019</v>
      </c>
      <c r="I1064" s="1">
        <f t="shared" si="96"/>
        <v>32021046.115179811</v>
      </c>
      <c r="J1064">
        <f t="shared" si="101"/>
        <v>241550</v>
      </c>
    </row>
    <row r="1065" spans="1:10" x14ac:dyDescent="0.25">
      <c r="A1065">
        <v>20060512</v>
      </c>
      <c r="B1065">
        <v>72.05</v>
      </c>
      <c r="C1065">
        <v>75.873000000000005</v>
      </c>
      <c r="D1065">
        <v>0</v>
      </c>
      <c r="E1065">
        <f t="shared" si="97"/>
        <v>9829</v>
      </c>
      <c r="F1065">
        <f t="shared" si="98"/>
        <v>86</v>
      </c>
      <c r="G1065">
        <f t="shared" si="99"/>
        <v>16900</v>
      </c>
      <c r="H1065">
        <f t="shared" si="100"/>
        <v>-282371.94999999925</v>
      </c>
      <c r="I1065" s="1">
        <f t="shared" si="96"/>
        <v>31753553.136330031</v>
      </c>
      <c r="J1065">
        <f t="shared" si="101"/>
        <v>241636</v>
      </c>
    </row>
    <row r="1066" spans="1:10" x14ac:dyDescent="0.25">
      <c r="A1066">
        <v>20060515</v>
      </c>
      <c r="B1066">
        <v>69.42</v>
      </c>
      <c r="C1066">
        <v>73.528000000000006</v>
      </c>
      <c r="D1066">
        <v>0</v>
      </c>
      <c r="E1066">
        <f t="shared" si="97"/>
        <v>9831</v>
      </c>
      <c r="F1066">
        <f t="shared" si="98"/>
        <v>85</v>
      </c>
      <c r="G1066">
        <f t="shared" si="99"/>
        <v>16731</v>
      </c>
      <c r="H1066">
        <f t="shared" si="100"/>
        <v>-566636.41999999969</v>
      </c>
      <c r="I1066" s="1">
        <f t="shared" si="96"/>
        <v>31201185.85564094</v>
      </c>
      <c r="J1066">
        <f t="shared" si="101"/>
        <v>241721</v>
      </c>
    </row>
    <row r="1067" spans="1:10" x14ac:dyDescent="0.25">
      <c r="A1067">
        <v>20060516</v>
      </c>
      <c r="B1067">
        <v>69.540000000000006</v>
      </c>
      <c r="C1067">
        <v>73.224999999999994</v>
      </c>
      <c r="D1067">
        <v>0</v>
      </c>
      <c r="E1067">
        <f t="shared" si="97"/>
        <v>9833</v>
      </c>
      <c r="F1067">
        <f t="shared" si="98"/>
        <v>84</v>
      </c>
      <c r="G1067">
        <f t="shared" si="99"/>
        <v>16564</v>
      </c>
      <c r="H1067">
        <f t="shared" si="100"/>
        <v>-73241.463000002783</v>
      </c>
      <c r="I1067" s="1">
        <f t="shared" si="96"/>
        <v>31142050.592059392</v>
      </c>
      <c r="J1067">
        <f t="shared" si="101"/>
        <v>241805</v>
      </c>
    </row>
    <row r="1068" spans="1:10" x14ac:dyDescent="0.25">
      <c r="A1068">
        <v>20060517</v>
      </c>
      <c r="B1068">
        <v>69.540000000000006</v>
      </c>
      <c r="C1068">
        <v>72.578000000000003</v>
      </c>
      <c r="D1068">
        <v>0</v>
      </c>
      <c r="E1068">
        <f t="shared" si="97"/>
        <v>9834</v>
      </c>
      <c r="F1068">
        <f t="shared" si="98"/>
        <v>83</v>
      </c>
      <c r="G1068">
        <f t="shared" si="99"/>
        <v>16398</v>
      </c>
      <c r="H1068">
        <f t="shared" si="100"/>
        <v>-156447.8349999979</v>
      </c>
      <c r="I1068" s="1">
        <f t="shared" si="96"/>
        <v>30999634.749119762</v>
      </c>
      <c r="J1068">
        <f t="shared" si="101"/>
        <v>241888</v>
      </c>
    </row>
    <row r="1069" spans="1:10" x14ac:dyDescent="0.25">
      <c r="A1069">
        <v>20060518</v>
      </c>
      <c r="B1069">
        <v>69.459999999999994</v>
      </c>
      <c r="C1069">
        <v>73.292000000000002</v>
      </c>
      <c r="D1069">
        <v>0</v>
      </c>
      <c r="E1069">
        <f t="shared" si="97"/>
        <v>9836</v>
      </c>
      <c r="F1069">
        <f t="shared" si="98"/>
        <v>82</v>
      </c>
      <c r="G1069">
        <f t="shared" si="99"/>
        <v>16234</v>
      </c>
      <c r="H1069">
        <f t="shared" si="100"/>
        <v>172708.03199999966</v>
      </c>
      <c r="I1069" s="1">
        <f t="shared" si="96"/>
        <v>31186211.186927695</v>
      </c>
      <c r="J1069">
        <f t="shared" si="101"/>
        <v>241970</v>
      </c>
    </row>
    <row r="1070" spans="1:10" x14ac:dyDescent="0.25">
      <c r="A1070">
        <v>20060519</v>
      </c>
      <c r="B1070">
        <v>68.540000000000006</v>
      </c>
      <c r="C1070">
        <v>72.489999999999995</v>
      </c>
      <c r="D1070">
        <v>0</v>
      </c>
      <c r="E1070">
        <f t="shared" si="97"/>
        <v>9838</v>
      </c>
      <c r="F1070">
        <f t="shared" si="98"/>
        <v>81</v>
      </c>
      <c r="G1070">
        <f t="shared" si="99"/>
        <v>16072</v>
      </c>
      <c r="H1070">
        <f t="shared" si="100"/>
        <v>-194059.94000000163</v>
      </c>
      <c r="I1070" s="1">
        <f t="shared" si="96"/>
        <v>31005746.687977653</v>
      </c>
      <c r="J1070">
        <f t="shared" si="101"/>
        <v>242051</v>
      </c>
    </row>
    <row r="1071" spans="1:10" x14ac:dyDescent="0.25">
      <c r="A1071">
        <v>20060522</v>
      </c>
      <c r="B1071">
        <v>69.23</v>
      </c>
      <c r="C1071">
        <v>72.795000000000002</v>
      </c>
      <c r="D1071">
        <v>0</v>
      </c>
      <c r="E1071">
        <f t="shared" si="97"/>
        <v>9839</v>
      </c>
      <c r="F1071">
        <f t="shared" si="98"/>
        <v>81</v>
      </c>
      <c r="G1071">
        <f t="shared" si="99"/>
        <v>15911</v>
      </c>
      <c r="H1071">
        <f t="shared" si="100"/>
        <v>73825.555000001652</v>
      </c>
      <c r="I1071" s="1">
        <f t="shared" si="96"/>
        <v>31093195.784515198</v>
      </c>
      <c r="J1071">
        <f t="shared" si="101"/>
        <v>242132</v>
      </c>
    </row>
    <row r="1072" spans="1:10" x14ac:dyDescent="0.25">
      <c r="A1072">
        <v>20060523</v>
      </c>
      <c r="B1072">
        <v>71.510000000000005</v>
      </c>
      <c r="C1072">
        <v>74.182000000000002</v>
      </c>
      <c r="D1072">
        <v>0</v>
      </c>
      <c r="E1072">
        <f t="shared" si="97"/>
        <v>9841</v>
      </c>
      <c r="F1072">
        <f t="shared" si="98"/>
        <v>80</v>
      </c>
      <c r="G1072">
        <f t="shared" si="99"/>
        <v>15752</v>
      </c>
      <c r="H1072">
        <f t="shared" si="100"/>
        <v>335837.08400000009</v>
      </c>
      <c r="I1072" s="1">
        <f t="shared" si="96"/>
        <v>31442887.446897961</v>
      </c>
      <c r="J1072">
        <f t="shared" si="101"/>
        <v>242212</v>
      </c>
    </row>
    <row r="1073" spans="1:10" x14ac:dyDescent="0.25">
      <c r="A1073">
        <v>20060524</v>
      </c>
      <c r="B1073">
        <v>69.709999999999994</v>
      </c>
      <c r="C1073">
        <v>72.552000000000007</v>
      </c>
      <c r="D1073">
        <v>0</v>
      </c>
      <c r="E1073">
        <f t="shared" si="97"/>
        <v>9842</v>
      </c>
      <c r="F1073">
        <f t="shared" si="98"/>
        <v>79</v>
      </c>
      <c r="G1073">
        <f t="shared" si="99"/>
        <v>15594</v>
      </c>
      <c r="H1073">
        <f t="shared" si="100"/>
        <v>-394805.55999999889</v>
      </c>
      <c r="I1073" s="1">
        <f t="shared" si="96"/>
        <v>31061608.632089715</v>
      </c>
      <c r="J1073">
        <f t="shared" si="101"/>
        <v>242291</v>
      </c>
    </row>
    <row r="1074" spans="1:10" x14ac:dyDescent="0.25">
      <c r="A1074">
        <v>20060525</v>
      </c>
      <c r="B1074">
        <v>71.12</v>
      </c>
      <c r="C1074">
        <v>73.628</v>
      </c>
      <c r="D1074">
        <v>0</v>
      </c>
      <c r="E1074">
        <f t="shared" si="97"/>
        <v>9844</v>
      </c>
      <c r="F1074">
        <f t="shared" si="98"/>
        <v>78</v>
      </c>
      <c r="G1074">
        <f t="shared" si="99"/>
        <v>15438</v>
      </c>
      <c r="H1074">
        <f t="shared" si="100"/>
        <v>260705.11599999841</v>
      </c>
      <c r="I1074" s="1">
        <f t="shared" si="96"/>
        <v>31335890.525288284</v>
      </c>
      <c r="J1074">
        <f t="shared" si="101"/>
        <v>242369</v>
      </c>
    </row>
    <row r="1075" spans="1:10" x14ac:dyDescent="0.25">
      <c r="A1075">
        <v>20060526</v>
      </c>
      <c r="B1075">
        <v>71.37</v>
      </c>
      <c r="C1075">
        <v>73.826999999999998</v>
      </c>
      <c r="D1075">
        <v>0</v>
      </c>
      <c r="E1075">
        <f t="shared" si="97"/>
        <v>9846</v>
      </c>
      <c r="F1075">
        <f t="shared" si="98"/>
        <v>77</v>
      </c>
      <c r="G1075">
        <f t="shared" si="99"/>
        <v>15284</v>
      </c>
      <c r="H1075">
        <f t="shared" si="100"/>
        <v>48231.430999999531</v>
      </c>
      <c r="I1075" s="1">
        <f t="shared" si="96"/>
        <v>31397616.965190805</v>
      </c>
      <c r="J1075">
        <f t="shared" si="101"/>
        <v>242446</v>
      </c>
    </row>
    <row r="1076" spans="1:10" x14ac:dyDescent="0.25">
      <c r="A1076">
        <v>20060530</v>
      </c>
      <c r="B1076">
        <v>72.03</v>
      </c>
      <c r="C1076">
        <v>74.352000000000004</v>
      </c>
      <c r="D1076">
        <v>0</v>
      </c>
      <c r="E1076">
        <f t="shared" si="97"/>
        <v>9847</v>
      </c>
      <c r="F1076">
        <f t="shared" si="98"/>
        <v>77</v>
      </c>
      <c r="G1076">
        <f t="shared" si="99"/>
        <v>15131</v>
      </c>
      <c r="H1076">
        <f t="shared" si="100"/>
        <v>127284.15000000138</v>
      </c>
      <c r="I1076" s="1">
        <f t="shared" si="96"/>
        <v>31538430.651996028</v>
      </c>
      <c r="J1076">
        <f t="shared" si="101"/>
        <v>242523</v>
      </c>
    </row>
    <row r="1077" spans="1:10" x14ac:dyDescent="0.25">
      <c r="A1077">
        <v>20060531</v>
      </c>
      <c r="B1077">
        <v>71.290000000000006</v>
      </c>
      <c r="C1077">
        <v>74.048000000000002</v>
      </c>
      <c r="D1077">
        <v>0</v>
      </c>
      <c r="E1077">
        <f t="shared" si="97"/>
        <v>9849</v>
      </c>
      <c r="F1077">
        <f t="shared" si="98"/>
        <v>76</v>
      </c>
      <c r="G1077">
        <f t="shared" si="99"/>
        <v>14980</v>
      </c>
      <c r="H1077">
        <f t="shared" si="100"/>
        <v>-73726.992000000493</v>
      </c>
      <c r="I1077" s="1">
        <f t="shared" si="96"/>
        <v>31477988.710624188</v>
      </c>
      <c r="J1077">
        <f t="shared" si="101"/>
        <v>242599</v>
      </c>
    </row>
    <row r="1078" spans="1:10" x14ac:dyDescent="0.25">
      <c r="A1078">
        <v>20060601</v>
      </c>
      <c r="B1078">
        <v>70.34</v>
      </c>
      <c r="C1078">
        <v>73.141999999999996</v>
      </c>
      <c r="D1078">
        <v>0</v>
      </c>
      <c r="E1078">
        <f t="shared" si="97"/>
        <v>9850</v>
      </c>
      <c r="F1078">
        <f t="shared" si="98"/>
        <v>75</v>
      </c>
      <c r="G1078">
        <f t="shared" si="99"/>
        <v>14830</v>
      </c>
      <c r="H1078">
        <f t="shared" si="100"/>
        <v>-219794.69400000144</v>
      </c>
      <c r="I1078" s="1">
        <f t="shared" si="96"/>
        <v>31271260.512896039</v>
      </c>
      <c r="J1078">
        <f t="shared" si="101"/>
        <v>242674</v>
      </c>
    </row>
    <row r="1079" spans="1:10" x14ac:dyDescent="0.25">
      <c r="A1079">
        <v>20060602</v>
      </c>
      <c r="B1079">
        <v>72.33</v>
      </c>
      <c r="C1079">
        <v>74.67</v>
      </c>
      <c r="D1079">
        <v>0</v>
      </c>
      <c r="E1079">
        <f t="shared" si="97"/>
        <v>9852</v>
      </c>
      <c r="F1079">
        <f t="shared" si="98"/>
        <v>74</v>
      </c>
      <c r="G1079">
        <f t="shared" si="99"/>
        <v>14682</v>
      </c>
      <c r="H1079">
        <f t="shared" si="100"/>
        <v>370805.87200000143</v>
      </c>
      <c r="I1079" s="1">
        <f t="shared" si="96"/>
        <v>31655270.162947077</v>
      </c>
      <c r="J1079">
        <f t="shared" si="101"/>
        <v>242748</v>
      </c>
    </row>
    <row r="1080" spans="1:10" x14ac:dyDescent="0.25">
      <c r="A1080">
        <v>20060605</v>
      </c>
      <c r="B1080">
        <v>72.33</v>
      </c>
      <c r="C1080">
        <v>75.305999999999997</v>
      </c>
      <c r="D1080">
        <v>0</v>
      </c>
      <c r="E1080">
        <f t="shared" si="97"/>
        <v>9853</v>
      </c>
      <c r="F1080">
        <f t="shared" si="98"/>
        <v>74</v>
      </c>
      <c r="G1080">
        <f t="shared" si="99"/>
        <v>14535</v>
      </c>
      <c r="H1080">
        <f t="shared" si="100"/>
        <v>154387.72799999896</v>
      </c>
      <c r="I1080" s="1">
        <f t="shared" si="96"/>
        <v>31822820.036238115</v>
      </c>
      <c r="J1080">
        <f t="shared" si="101"/>
        <v>242822</v>
      </c>
    </row>
    <row r="1081" spans="1:10" x14ac:dyDescent="0.25">
      <c r="A1081">
        <v>20060606</v>
      </c>
      <c r="B1081">
        <v>72.5</v>
      </c>
      <c r="C1081">
        <v>75.248000000000005</v>
      </c>
      <c r="D1081">
        <v>0</v>
      </c>
      <c r="E1081">
        <f t="shared" si="97"/>
        <v>9855</v>
      </c>
      <c r="F1081">
        <f t="shared" si="98"/>
        <v>73</v>
      </c>
      <c r="G1081">
        <f t="shared" si="99"/>
        <v>14390</v>
      </c>
      <c r="H1081">
        <f t="shared" si="100"/>
        <v>-14083.675999998233</v>
      </c>
      <c r="I1081" s="1">
        <f t="shared" si="96"/>
        <v>31821791.939289015</v>
      </c>
      <c r="J1081">
        <f t="shared" si="101"/>
        <v>242895</v>
      </c>
    </row>
    <row r="1082" spans="1:10" x14ac:dyDescent="0.25">
      <c r="A1082">
        <v>20060607</v>
      </c>
      <c r="B1082">
        <v>70.819999999999993</v>
      </c>
      <c r="C1082">
        <v>74.061000000000007</v>
      </c>
      <c r="D1082">
        <v>0</v>
      </c>
      <c r="E1082">
        <f t="shared" si="97"/>
        <v>9856</v>
      </c>
      <c r="F1082">
        <f t="shared" si="98"/>
        <v>72</v>
      </c>
      <c r="G1082">
        <f t="shared" si="99"/>
        <v>14246</v>
      </c>
      <c r="H1082">
        <f t="shared" si="100"/>
        <v>-288316.36499999941</v>
      </c>
      <c r="I1082" s="1">
        <f t="shared" si="96"/>
        <v>31546216.731448159</v>
      </c>
      <c r="J1082">
        <f t="shared" si="101"/>
        <v>242967</v>
      </c>
    </row>
    <row r="1083" spans="1:10" x14ac:dyDescent="0.25">
      <c r="A1083">
        <v>20060608</v>
      </c>
      <c r="B1083">
        <v>70.349999999999994</v>
      </c>
      <c r="C1083">
        <v>73.728999999999999</v>
      </c>
      <c r="D1083">
        <v>0</v>
      </c>
      <c r="E1083">
        <f t="shared" si="97"/>
        <v>9858</v>
      </c>
      <c r="F1083">
        <f t="shared" si="98"/>
        <v>71</v>
      </c>
      <c r="G1083">
        <f t="shared" si="99"/>
        <v>14104</v>
      </c>
      <c r="H1083">
        <f t="shared" si="100"/>
        <v>-80665.044000001901</v>
      </c>
      <c r="I1083" s="1">
        <f t="shared" si="96"/>
        <v>31478062.467407171</v>
      </c>
      <c r="J1083">
        <f t="shared" si="101"/>
        <v>243038</v>
      </c>
    </row>
    <row r="1084" spans="1:10" x14ac:dyDescent="0.25">
      <c r="A1084">
        <v>20060609</v>
      </c>
      <c r="B1084">
        <v>71.63</v>
      </c>
      <c r="C1084">
        <v>74.593999999999994</v>
      </c>
      <c r="D1084">
        <v>0</v>
      </c>
      <c r="E1084">
        <f t="shared" si="97"/>
        <v>9859</v>
      </c>
      <c r="F1084">
        <f t="shared" si="98"/>
        <v>71</v>
      </c>
      <c r="G1084">
        <f t="shared" si="99"/>
        <v>13963</v>
      </c>
      <c r="H1084">
        <f t="shared" si="100"/>
        <v>210227.86999999874</v>
      </c>
      <c r="I1084" s="1">
        <f t="shared" si="96"/>
        <v>31700905.764317561</v>
      </c>
      <c r="J1084">
        <f t="shared" si="101"/>
        <v>243109</v>
      </c>
    </row>
    <row r="1085" spans="1:10" x14ac:dyDescent="0.25">
      <c r="A1085">
        <v>20060612</v>
      </c>
      <c r="B1085">
        <v>70.36</v>
      </c>
      <c r="C1085">
        <v>73.551000000000002</v>
      </c>
      <c r="D1085">
        <v>0</v>
      </c>
      <c r="E1085">
        <f t="shared" si="97"/>
        <v>9860</v>
      </c>
      <c r="F1085">
        <f t="shared" si="98"/>
        <v>70</v>
      </c>
      <c r="G1085">
        <f t="shared" si="99"/>
        <v>13823</v>
      </c>
      <c r="H1085">
        <f t="shared" si="100"/>
        <v>-253562.68699999808</v>
      </c>
      <c r="I1085" s="1">
        <f t="shared" si="96"/>
        <v>31459726.975493707</v>
      </c>
      <c r="J1085">
        <f t="shared" si="101"/>
        <v>243179</v>
      </c>
    </row>
    <row r="1086" spans="1:10" x14ac:dyDescent="0.25">
      <c r="A1086">
        <v>20060613</v>
      </c>
      <c r="B1086">
        <v>68.56</v>
      </c>
      <c r="C1086">
        <v>71.694000000000003</v>
      </c>
      <c r="D1086">
        <v>0</v>
      </c>
      <c r="E1086">
        <f t="shared" si="97"/>
        <v>9862</v>
      </c>
      <c r="F1086">
        <f t="shared" si="98"/>
        <v>69</v>
      </c>
      <c r="G1086">
        <f t="shared" si="99"/>
        <v>13685</v>
      </c>
      <c r="H1086">
        <f t="shared" si="100"/>
        <v>-451583.40299999982</v>
      </c>
      <c r="I1086" s="1">
        <f t="shared" si="96"/>
        <v>31020119.157208748</v>
      </c>
      <c r="J1086">
        <f t="shared" si="101"/>
        <v>243248</v>
      </c>
    </row>
    <row r="1087" spans="1:10" x14ac:dyDescent="0.25">
      <c r="A1087">
        <v>20060614</v>
      </c>
      <c r="B1087">
        <v>69.14</v>
      </c>
      <c r="C1087">
        <v>71.644999999999996</v>
      </c>
      <c r="D1087">
        <v>0</v>
      </c>
      <c r="E1087">
        <f t="shared" si="97"/>
        <v>9863</v>
      </c>
      <c r="F1087">
        <f t="shared" si="98"/>
        <v>69</v>
      </c>
      <c r="G1087">
        <f t="shared" si="99"/>
        <v>13548</v>
      </c>
      <c r="H1087">
        <f t="shared" si="100"/>
        <v>-11919.152000001604</v>
      </c>
      <c r="I1087" s="1">
        <f t="shared" si="96"/>
        <v>31020151.322988827</v>
      </c>
      <c r="J1087">
        <f t="shared" si="101"/>
        <v>243317</v>
      </c>
    </row>
    <row r="1088" spans="1:10" x14ac:dyDescent="0.25">
      <c r="A1088">
        <v>20060615</v>
      </c>
      <c r="B1088">
        <v>69.5</v>
      </c>
      <c r="C1088">
        <v>71.822000000000003</v>
      </c>
      <c r="D1088">
        <v>0</v>
      </c>
      <c r="E1088">
        <f t="shared" si="97"/>
        <v>9865</v>
      </c>
      <c r="F1088">
        <f t="shared" si="98"/>
        <v>68</v>
      </c>
      <c r="G1088">
        <f t="shared" si="99"/>
        <v>13413</v>
      </c>
      <c r="H1088">
        <f t="shared" si="100"/>
        <v>43067.109000001634</v>
      </c>
      <c r="I1088" s="1">
        <f t="shared" si="96"/>
        <v>31075080.10214667</v>
      </c>
      <c r="J1088">
        <f t="shared" si="101"/>
        <v>243385</v>
      </c>
    </row>
    <row r="1089" spans="1:10" x14ac:dyDescent="0.25">
      <c r="A1089">
        <v>20060616</v>
      </c>
      <c r="B1089">
        <v>69.5</v>
      </c>
      <c r="C1089">
        <v>72.203999999999994</v>
      </c>
      <c r="D1089">
        <v>0</v>
      </c>
      <c r="E1089">
        <f t="shared" si="97"/>
        <v>9866</v>
      </c>
      <c r="F1089">
        <f t="shared" si="98"/>
        <v>67</v>
      </c>
      <c r="G1089">
        <f t="shared" si="99"/>
        <v>13279</v>
      </c>
      <c r="H1089">
        <f t="shared" si="100"/>
        <v>92973.069999997766</v>
      </c>
      <c r="I1089" s="1">
        <f t="shared" si="96"/>
        <v>31179849.75972084</v>
      </c>
      <c r="J1089">
        <f t="shared" si="101"/>
        <v>243452</v>
      </c>
    </row>
    <row r="1090" spans="1:10" x14ac:dyDescent="0.25">
      <c r="A1090">
        <v>20060619</v>
      </c>
      <c r="B1090">
        <v>68.98</v>
      </c>
      <c r="C1090">
        <v>71.748000000000005</v>
      </c>
      <c r="D1090">
        <v>0</v>
      </c>
      <c r="E1090">
        <f t="shared" si="97"/>
        <v>9867</v>
      </c>
      <c r="F1090">
        <f t="shared" si="98"/>
        <v>67</v>
      </c>
      <c r="G1090">
        <f t="shared" si="99"/>
        <v>13146</v>
      </c>
      <c r="H1090">
        <f t="shared" si="100"/>
        <v>-111014.11199999729</v>
      </c>
      <c r="I1090" s="1">
        <f t="shared" si="96"/>
        <v>31080501.972143624</v>
      </c>
      <c r="J1090">
        <f t="shared" si="101"/>
        <v>243519</v>
      </c>
    </row>
    <row r="1091" spans="1:10" x14ac:dyDescent="0.25">
      <c r="A1091">
        <v>20060620</v>
      </c>
      <c r="B1091">
        <v>68.94</v>
      </c>
      <c r="C1091">
        <v>71.364999999999995</v>
      </c>
      <c r="D1091">
        <v>0</v>
      </c>
      <c r="E1091">
        <f t="shared" si="97"/>
        <v>9869</v>
      </c>
      <c r="F1091">
        <f t="shared" si="98"/>
        <v>66</v>
      </c>
      <c r="G1091">
        <f t="shared" si="99"/>
        <v>13015</v>
      </c>
      <c r="H1091">
        <f t="shared" si="100"/>
        <v>-93267.777000002374</v>
      </c>
      <c r="I1091" s="1">
        <f t="shared" si="96"/>
        <v>30998749.420256399</v>
      </c>
      <c r="J1091">
        <f t="shared" si="101"/>
        <v>243585</v>
      </c>
    </row>
    <row r="1092" spans="1:10" x14ac:dyDescent="0.25">
      <c r="A1092">
        <v>20060621</v>
      </c>
      <c r="B1092">
        <v>70.7</v>
      </c>
      <c r="C1092">
        <v>72.231999999999999</v>
      </c>
      <c r="D1092">
        <v>0</v>
      </c>
      <c r="E1092">
        <f t="shared" si="97"/>
        <v>9870</v>
      </c>
      <c r="F1092">
        <f t="shared" si="98"/>
        <v>65</v>
      </c>
      <c r="G1092">
        <f t="shared" si="99"/>
        <v>12885</v>
      </c>
      <c r="H1092">
        <f t="shared" si="100"/>
        <v>211188.19500000108</v>
      </c>
      <c r="I1092" s="1">
        <f t="shared" ref="I1092:I1155" si="102">I1091*1.00008-E1092*B1092+10000*B1092+H1092-F1092*0.0005*C1092</f>
        <v>31221606.167670023</v>
      </c>
      <c r="J1092">
        <f t="shared" si="101"/>
        <v>243650</v>
      </c>
    </row>
    <row r="1093" spans="1:10" x14ac:dyDescent="0.25">
      <c r="A1093">
        <v>20060622</v>
      </c>
      <c r="B1093">
        <v>70.489999999999995</v>
      </c>
      <c r="C1093">
        <v>73.028000000000006</v>
      </c>
      <c r="D1093">
        <v>0</v>
      </c>
      <c r="E1093">
        <f t="shared" ref="E1093:E1156" si="103">-ROUND(0.01*G1092,0)+10000</f>
        <v>9871</v>
      </c>
      <c r="F1093">
        <f t="shared" ref="F1093:F1156" si="104">ROUND(ROUND(G1092*0.01,0)*0.5,0)</f>
        <v>65</v>
      </c>
      <c r="G1093">
        <f t="shared" ref="G1093:G1156" si="105">G1092+E1093-10000</f>
        <v>12756</v>
      </c>
      <c r="H1093">
        <f t="shared" ref="H1093:H1156" si="106">(C1093-C1092-D1093)*J1092</f>
        <v>193945.40000000157</v>
      </c>
      <c r="I1093" s="1">
        <f t="shared" si="102"/>
        <v>31427140.132753439</v>
      </c>
      <c r="J1093">
        <f t="shared" ref="J1093:J1156" si="107">J1092+F1093</f>
        <v>243715</v>
      </c>
    </row>
    <row r="1094" spans="1:10" x14ac:dyDescent="0.25">
      <c r="A1094">
        <v>20060623</v>
      </c>
      <c r="B1094">
        <v>70.540000000000006</v>
      </c>
      <c r="C1094">
        <v>73.241</v>
      </c>
      <c r="D1094">
        <v>0</v>
      </c>
      <c r="E1094">
        <f t="shared" si="103"/>
        <v>9872</v>
      </c>
      <c r="F1094">
        <f t="shared" si="104"/>
        <v>64</v>
      </c>
      <c r="G1094">
        <f t="shared" si="105"/>
        <v>12628</v>
      </c>
      <c r="H1094">
        <f t="shared" si="106"/>
        <v>51911.294999998507</v>
      </c>
      <c r="I1094" s="1">
        <f t="shared" si="102"/>
        <v>31490592.375252064</v>
      </c>
      <c r="J1094">
        <f t="shared" si="107"/>
        <v>243779</v>
      </c>
    </row>
    <row r="1095" spans="1:10" x14ac:dyDescent="0.25">
      <c r="A1095">
        <v>20060626</v>
      </c>
      <c r="B1095">
        <v>71.8</v>
      </c>
      <c r="C1095">
        <v>74.126000000000005</v>
      </c>
      <c r="D1095">
        <v>0</v>
      </c>
      <c r="E1095">
        <f t="shared" si="103"/>
        <v>9874</v>
      </c>
      <c r="F1095">
        <f t="shared" si="104"/>
        <v>63</v>
      </c>
      <c r="G1095">
        <f t="shared" si="105"/>
        <v>12502</v>
      </c>
      <c r="H1095">
        <f t="shared" si="106"/>
        <v>215744.41500000126</v>
      </c>
      <c r="I1095" s="1">
        <f t="shared" si="102"/>
        <v>31717900.502673093</v>
      </c>
      <c r="J1095">
        <f t="shared" si="107"/>
        <v>243842</v>
      </c>
    </row>
    <row r="1096" spans="1:10" x14ac:dyDescent="0.25">
      <c r="A1096">
        <v>20060627</v>
      </c>
      <c r="B1096">
        <v>71.92</v>
      </c>
      <c r="C1096">
        <v>74.241</v>
      </c>
      <c r="D1096">
        <v>0</v>
      </c>
      <c r="E1096">
        <f t="shared" si="103"/>
        <v>9875</v>
      </c>
      <c r="F1096">
        <f t="shared" si="104"/>
        <v>63</v>
      </c>
      <c r="G1096">
        <f t="shared" si="105"/>
        <v>12377</v>
      </c>
      <c r="H1096">
        <f t="shared" si="106"/>
        <v>28041.829999998754</v>
      </c>
      <c r="I1096" s="1">
        <f t="shared" si="102"/>
        <v>31757467.426121805</v>
      </c>
      <c r="J1096">
        <f t="shared" si="107"/>
        <v>243905</v>
      </c>
    </row>
    <row r="1097" spans="1:10" x14ac:dyDescent="0.25">
      <c r="A1097">
        <v>20060628</v>
      </c>
      <c r="B1097">
        <v>72.19</v>
      </c>
      <c r="C1097">
        <v>74.570999999999998</v>
      </c>
      <c r="D1097">
        <v>0</v>
      </c>
      <c r="E1097">
        <f t="shared" si="103"/>
        <v>9876</v>
      </c>
      <c r="F1097">
        <f t="shared" si="104"/>
        <v>62</v>
      </c>
      <c r="G1097">
        <f t="shared" si="105"/>
        <v>12253</v>
      </c>
      <c r="H1097">
        <f t="shared" si="106"/>
        <v>80488.649999999587</v>
      </c>
      <c r="I1097" s="1">
        <f t="shared" si="102"/>
        <v>31849445.921814896</v>
      </c>
      <c r="J1097">
        <f t="shared" si="107"/>
        <v>243967</v>
      </c>
    </row>
    <row r="1098" spans="1:10" x14ac:dyDescent="0.25">
      <c r="A1098">
        <v>20060629</v>
      </c>
      <c r="B1098">
        <v>73.52</v>
      </c>
      <c r="C1098">
        <v>75.665000000000006</v>
      </c>
      <c r="D1098">
        <v>0</v>
      </c>
      <c r="E1098">
        <f t="shared" si="103"/>
        <v>9877</v>
      </c>
      <c r="F1098">
        <f t="shared" si="104"/>
        <v>62</v>
      </c>
      <c r="G1098">
        <f t="shared" si="105"/>
        <v>12130</v>
      </c>
      <c r="H1098">
        <f t="shared" si="106"/>
        <v>266899.89800000202</v>
      </c>
      <c r="I1098" s="1">
        <f t="shared" si="102"/>
        <v>32127934.389873646</v>
      </c>
      <c r="J1098">
        <f t="shared" si="107"/>
        <v>244029</v>
      </c>
    </row>
    <row r="1099" spans="1:10" x14ac:dyDescent="0.25">
      <c r="A1099">
        <v>20060630</v>
      </c>
      <c r="B1099">
        <v>75.53</v>
      </c>
      <c r="C1099">
        <v>76.081000000000003</v>
      </c>
      <c r="D1099">
        <v>0</v>
      </c>
      <c r="E1099">
        <f t="shared" si="103"/>
        <v>9879</v>
      </c>
      <c r="F1099">
        <f t="shared" si="104"/>
        <v>61</v>
      </c>
      <c r="G1099">
        <f t="shared" si="105"/>
        <v>12009</v>
      </c>
      <c r="H1099">
        <f t="shared" si="106"/>
        <v>101516.06399999923</v>
      </c>
      <c r="I1099" s="1">
        <f t="shared" si="102"/>
        <v>32241157.498154335</v>
      </c>
      <c r="J1099">
        <f t="shared" si="107"/>
        <v>244090</v>
      </c>
    </row>
    <row r="1100" spans="1:10" x14ac:dyDescent="0.25">
      <c r="A1100">
        <v>20060705</v>
      </c>
      <c r="B1100">
        <v>75.19</v>
      </c>
      <c r="C1100">
        <v>77.441999999999993</v>
      </c>
      <c r="D1100">
        <v>0</v>
      </c>
      <c r="E1100">
        <f t="shared" si="103"/>
        <v>9880</v>
      </c>
      <c r="F1100">
        <f t="shared" si="104"/>
        <v>60</v>
      </c>
      <c r="G1100">
        <f t="shared" si="105"/>
        <v>11889</v>
      </c>
      <c r="H1100">
        <f t="shared" si="106"/>
        <v>332206.48999999755</v>
      </c>
      <c r="I1100" s="1">
        <f t="shared" si="102"/>
        <v>32584963.757494185</v>
      </c>
      <c r="J1100">
        <f t="shared" si="107"/>
        <v>244150</v>
      </c>
    </row>
    <row r="1101" spans="1:10" x14ac:dyDescent="0.25">
      <c r="A1101">
        <v>20060706</v>
      </c>
      <c r="B1101">
        <v>75.14</v>
      </c>
      <c r="C1101">
        <v>77.605999999999995</v>
      </c>
      <c r="D1101">
        <v>0</v>
      </c>
      <c r="E1101">
        <f t="shared" si="103"/>
        <v>9881</v>
      </c>
      <c r="F1101">
        <f t="shared" si="104"/>
        <v>60</v>
      </c>
      <c r="G1101">
        <f t="shared" si="105"/>
        <v>11770</v>
      </c>
      <c r="H1101">
        <f t="shared" si="106"/>
        <v>40040.600000000362</v>
      </c>
      <c r="I1101" s="1">
        <f t="shared" si="102"/>
        <v>32636550.48641479</v>
      </c>
      <c r="J1101">
        <f t="shared" si="107"/>
        <v>244210</v>
      </c>
    </row>
    <row r="1102" spans="1:10" x14ac:dyDescent="0.25">
      <c r="A1102">
        <v>20060707</v>
      </c>
      <c r="B1102">
        <v>74.09</v>
      </c>
      <c r="C1102">
        <v>76.914000000000001</v>
      </c>
      <c r="D1102">
        <v>0</v>
      </c>
      <c r="E1102">
        <f t="shared" si="103"/>
        <v>9882</v>
      </c>
      <c r="F1102">
        <f t="shared" si="104"/>
        <v>59</v>
      </c>
      <c r="G1102">
        <f t="shared" si="105"/>
        <v>11652</v>
      </c>
      <c r="H1102">
        <f t="shared" si="106"/>
        <v>-168993.31999999832</v>
      </c>
      <c r="I1102" s="1">
        <f t="shared" si="102"/>
        <v>32478908.44149071</v>
      </c>
      <c r="J1102">
        <f t="shared" si="107"/>
        <v>244269</v>
      </c>
    </row>
    <row r="1103" spans="1:10" x14ac:dyDescent="0.25">
      <c r="A1103">
        <v>20060710</v>
      </c>
      <c r="B1103">
        <v>73.63</v>
      </c>
      <c r="C1103">
        <v>76.313999999999993</v>
      </c>
      <c r="D1103">
        <v>0</v>
      </c>
      <c r="E1103">
        <f t="shared" si="103"/>
        <v>9883</v>
      </c>
      <c r="F1103">
        <f t="shared" si="104"/>
        <v>59</v>
      </c>
      <c r="G1103">
        <f t="shared" si="105"/>
        <v>11535</v>
      </c>
      <c r="H1103">
        <f t="shared" si="106"/>
        <v>-146561.40000000209</v>
      </c>
      <c r="I1103" s="1">
        <f t="shared" si="102"/>
        <v>32343557.812903032</v>
      </c>
      <c r="J1103">
        <f t="shared" si="107"/>
        <v>244328</v>
      </c>
    </row>
    <row r="1104" spans="1:10" x14ac:dyDescent="0.25">
      <c r="A1104">
        <v>20060711</v>
      </c>
      <c r="B1104">
        <v>74.16</v>
      </c>
      <c r="C1104">
        <v>76.650000000000006</v>
      </c>
      <c r="D1104">
        <v>0</v>
      </c>
      <c r="E1104">
        <f t="shared" si="103"/>
        <v>9885</v>
      </c>
      <c r="F1104">
        <f t="shared" si="104"/>
        <v>58</v>
      </c>
      <c r="G1104">
        <f t="shared" si="105"/>
        <v>11420</v>
      </c>
      <c r="H1104">
        <f t="shared" si="106"/>
        <v>82094.208000003113</v>
      </c>
      <c r="I1104" s="1">
        <f t="shared" si="102"/>
        <v>32436765.68267807</v>
      </c>
      <c r="J1104">
        <f t="shared" si="107"/>
        <v>244386</v>
      </c>
    </row>
    <row r="1105" spans="1:10" x14ac:dyDescent="0.25">
      <c r="A1105">
        <v>20060712</v>
      </c>
      <c r="B1105">
        <v>74.95</v>
      </c>
      <c r="C1105">
        <v>77.382999999999996</v>
      </c>
      <c r="D1105">
        <v>0</v>
      </c>
      <c r="E1105">
        <f t="shared" si="103"/>
        <v>9886</v>
      </c>
      <c r="F1105">
        <f t="shared" si="104"/>
        <v>57</v>
      </c>
      <c r="G1105">
        <f t="shared" si="105"/>
        <v>11306</v>
      </c>
      <c r="H1105">
        <f t="shared" si="106"/>
        <v>179134.93799999752</v>
      </c>
      <c r="I1105" s="1">
        <f t="shared" si="102"/>
        <v>32627037.656517185</v>
      </c>
      <c r="J1105">
        <f t="shared" si="107"/>
        <v>244443</v>
      </c>
    </row>
    <row r="1106" spans="1:10" x14ac:dyDescent="0.25">
      <c r="A1106">
        <v>20060713</v>
      </c>
      <c r="B1106">
        <v>76.7</v>
      </c>
      <c r="C1106">
        <v>79.39</v>
      </c>
      <c r="D1106">
        <v>0</v>
      </c>
      <c r="E1106">
        <f t="shared" si="103"/>
        <v>9887</v>
      </c>
      <c r="F1106">
        <f t="shared" si="104"/>
        <v>57</v>
      </c>
      <c r="G1106">
        <f t="shared" si="105"/>
        <v>11193</v>
      </c>
      <c r="H1106">
        <f t="shared" si="106"/>
        <v>490597.10100000125</v>
      </c>
      <c r="I1106" s="1">
        <f t="shared" si="102"/>
        <v>33128909.757914711</v>
      </c>
      <c r="J1106">
        <f t="shared" si="107"/>
        <v>244500</v>
      </c>
    </row>
    <row r="1107" spans="1:10" x14ac:dyDescent="0.25">
      <c r="A1107">
        <v>20060714</v>
      </c>
      <c r="B1107">
        <v>77.03</v>
      </c>
      <c r="C1107">
        <v>79.905000000000001</v>
      </c>
      <c r="D1107">
        <v>0</v>
      </c>
      <c r="E1107">
        <f t="shared" si="103"/>
        <v>9888</v>
      </c>
      <c r="F1107">
        <f t="shared" si="104"/>
        <v>56</v>
      </c>
      <c r="G1107">
        <f t="shared" si="105"/>
        <v>11081</v>
      </c>
      <c r="H1107">
        <f t="shared" si="106"/>
        <v>125917.50000000015</v>
      </c>
      <c r="I1107" s="1">
        <f t="shared" si="102"/>
        <v>33266102.693355348</v>
      </c>
      <c r="J1107">
        <f t="shared" si="107"/>
        <v>244556</v>
      </c>
    </row>
    <row r="1108" spans="1:10" x14ac:dyDescent="0.25">
      <c r="A1108">
        <v>20060717</v>
      </c>
      <c r="B1108">
        <v>75.31</v>
      </c>
      <c r="C1108">
        <v>78.653999999999996</v>
      </c>
      <c r="D1108">
        <v>0</v>
      </c>
      <c r="E1108">
        <f t="shared" si="103"/>
        <v>9889</v>
      </c>
      <c r="F1108">
        <f t="shared" si="104"/>
        <v>56</v>
      </c>
      <c r="G1108">
        <f t="shared" si="105"/>
        <v>10970</v>
      </c>
      <c r="H1108">
        <f t="shared" si="106"/>
        <v>-305939.55600000115</v>
      </c>
      <c r="I1108" s="1">
        <f t="shared" si="102"/>
        <v>32971181.633258816</v>
      </c>
      <c r="J1108">
        <f t="shared" si="107"/>
        <v>244612</v>
      </c>
    </row>
    <row r="1109" spans="1:10" x14ac:dyDescent="0.25">
      <c r="A1109">
        <v>20060718</v>
      </c>
      <c r="B1109">
        <v>73.55</v>
      </c>
      <c r="C1109">
        <v>77.281000000000006</v>
      </c>
      <c r="D1109">
        <v>0</v>
      </c>
      <c r="E1109">
        <f t="shared" si="103"/>
        <v>9890</v>
      </c>
      <c r="F1109">
        <f t="shared" si="104"/>
        <v>55</v>
      </c>
      <c r="G1109">
        <f t="shared" si="105"/>
        <v>10860</v>
      </c>
      <c r="H1109">
        <f t="shared" si="106"/>
        <v>-335852.27599999768</v>
      </c>
      <c r="I1109" s="1">
        <f t="shared" si="102"/>
        <v>32646055.426561981</v>
      </c>
      <c r="J1109">
        <f t="shared" si="107"/>
        <v>244667</v>
      </c>
    </row>
    <row r="1110" spans="1:10" x14ac:dyDescent="0.25">
      <c r="A1110">
        <v>20060719</v>
      </c>
      <c r="B1110">
        <v>72.67</v>
      </c>
      <c r="C1110">
        <v>76.92</v>
      </c>
      <c r="D1110">
        <v>0</v>
      </c>
      <c r="E1110">
        <f t="shared" si="103"/>
        <v>9891</v>
      </c>
      <c r="F1110">
        <f t="shared" si="104"/>
        <v>55</v>
      </c>
      <c r="G1110">
        <f t="shared" si="105"/>
        <v>10751</v>
      </c>
      <c r="H1110">
        <f t="shared" si="106"/>
        <v>-88324.78700000103</v>
      </c>
      <c r="I1110" s="1">
        <f t="shared" si="102"/>
        <v>32568261.23869611</v>
      </c>
      <c r="J1110">
        <f t="shared" si="107"/>
        <v>244722</v>
      </c>
    </row>
    <row r="1111" spans="1:10" x14ac:dyDescent="0.25">
      <c r="A1111">
        <v>20060720</v>
      </c>
      <c r="B1111">
        <v>73.09</v>
      </c>
      <c r="C1111">
        <v>76.317999999999998</v>
      </c>
      <c r="D1111">
        <v>0</v>
      </c>
      <c r="E1111">
        <f t="shared" si="103"/>
        <v>9892</v>
      </c>
      <c r="F1111">
        <f t="shared" si="104"/>
        <v>54</v>
      </c>
      <c r="G1111">
        <f t="shared" si="105"/>
        <v>10643</v>
      </c>
      <c r="H1111">
        <f t="shared" si="106"/>
        <v>-147322.64400000093</v>
      </c>
      <c r="I1111" s="1">
        <f t="shared" si="102"/>
        <v>32431435.715009205</v>
      </c>
      <c r="J1111">
        <f t="shared" si="107"/>
        <v>244776</v>
      </c>
    </row>
    <row r="1112" spans="1:10" x14ac:dyDescent="0.25">
      <c r="A1112">
        <v>20060721</v>
      </c>
      <c r="B1112">
        <v>74.94</v>
      </c>
      <c r="C1112">
        <v>76.400999999999996</v>
      </c>
      <c r="D1112">
        <v>0</v>
      </c>
      <c r="E1112">
        <f t="shared" si="103"/>
        <v>9894</v>
      </c>
      <c r="F1112">
        <f t="shared" si="104"/>
        <v>53</v>
      </c>
      <c r="G1112">
        <f t="shared" si="105"/>
        <v>10537</v>
      </c>
      <c r="H1112">
        <f t="shared" si="106"/>
        <v>20316.40799999961</v>
      </c>
      <c r="I1112" s="1">
        <f t="shared" si="102"/>
        <v>32462288.253239907</v>
      </c>
      <c r="J1112">
        <f t="shared" si="107"/>
        <v>244829</v>
      </c>
    </row>
    <row r="1113" spans="1:10" x14ac:dyDescent="0.25">
      <c r="A1113">
        <v>20060724</v>
      </c>
      <c r="B1113">
        <v>74.709999999999994</v>
      </c>
      <c r="C1113">
        <v>77.057000000000002</v>
      </c>
      <c r="D1113">
        <v>0</v>
      </c>
      <c r="E1113">
        <f t="shared" si="103"/>
        <v>9895</v>
      </c>
      <c r="F1113">
        <f t="shared" si="104"/>
        <v>53</v>
      </c>
      <c r="G1113">
        <f t="shared" si="105"/>
        <v>10432</v>
      </c>
      <c r="H1113">
        <f t="shared" si="106"/>
        <v>160607.82400000145</v>
      </c>
      <c r="I1113" s="1">
        <f t="shared" si="102"/>
        <v>32633335.568289671</v>
      </c>
      <c r="J1113">
        <f t="shared" si="107"/>
        <v>244882</v>
      </c>
    </row>
    <row r="1114" spans="1:10" x14ac:dyDescent="0.25">
      <c r="A1114">
        <v>20060725</v>
      </c>
      <c r="B1114">
        <v>73.41</v>
      </c>
      <c r="C1114">
        <v>76.024000000000001</v>
      </c>
      <c r="D1114">
        <v>0</v>
      </c>
      <c r="E1114">
        <f t="shared" si="103"/>
        <v>9896</v>
      </c>
      <c r="F1114">
        <f t="shared" si="104"/>
        <v>52</v>
      </c>
      <c r="G1114">
        <f t="shared" si="105"/>
        <v>10328</v>
      </c>
      <c r="H1114">
        <f t="shared" si="106"/>
        <v>-252963.10600000032</v>
      </c>
      <c r="I1114" s="1">
        <f t="shared" si="102"/>
        <v>32390615.792511139</v>
      </c>
      <c r="J1114">
        <f t="shared" si="107"/>
        <v>244934</v>
      </c>
    </row>
    <row r="1115" spans="1:10" x14ac:dyDescent="0.25">
      <c r="A1115">
        <v>20060726</v>
      </c>
      <c r="B1115">
        <v>73.95</v>
      </c>
      <c r="C1115">
        <v>76.242999999999995</v>
      </c>
      <c r="D1115">
        <v>0</v>
      </c>
      <c r="E1115">
        <f t="shared" si="103"/>
        <v>9897</v>
      </c>
      <c r="F1115">
        <f t="shared" si="104"/>
        <v>52</v>
      </c>
      <c r="G1115">
        <f t="shared" si="105"/>
        <v>10225</v>
      </c>
      <c r="H1115">
        <f t="shared" si="106"/>
        <v>53640.545999998554</v>
      </c>
      <c r="I1115" s="1">
        <f t="shared" si="102"/>
        <v>32454462.455456544</v>
      </c>
      <c r="J1115">
        <f t="shared" si="107"/>
        <v>244986</v>
      </c>
    </row>
    <row r="1116" spans="1:10" x14ac:dyDescent="0.25">
      <c r="A1116">
        <v>20060727</v>
      </c>
      <c r="B1116">
        <v>74.55</v>
      </c>
      <c r="C1116">
        <v>76.989000000000004</v>
      </c>
      <c r="D1116">
        <v>0</v>
      </c>
      <c r="E1116">
        <f t="shared" si="103"/>
        <v>9898</v>
      </c>
      <c r="F1116">
        <f t="shared" si="104"/>
        <v>51</v>
      </c>
      <c r="G1116">
        <f t="shared" si="105"/>
        <v>10123</v>
      </c>
      <c r="H1116">
        <f t="shared" si="106"/>
        <v>182759.55600000228</v>
      </c>
      <c r="I1116" s="1">
        <f t="shared" si="102"/>
        <v>32647420.505233485</v>
      </c>
      <c r="J1116">
        <f t="shared" si="107"/>
        <v>245037</v>
      </c>
    </row>
    <row r="1117" spans="1:10" x14ac:dyDescent="0.25">
      <c r="A1117">
        <v>20060728</v>
      </c>
      <c r="B1117">
        <v>73.25</v>
      </c>
      <c r="C1117">
        <v>75.884</v>
      </c>
      <c r="D1117">
        <v>0</v>
      </c>
      <c r="E1117">
        <f t="shared" si="103"/>
        <v>9899</v>
      </c>
      <c r="F1117">
        <f t="shared" si="104"/>
        <v>51</v>
      </c>
      <c r="G1117">
        <f t="shared" si="105"/>
        <v>10022</v>
      </c>
      <c r="H1117">
        <f t="shared" si="106"/>
        <v>-270765.885000001</v>
      </c>
      <c r="I1117" s="1">
        <f t="shared" si="102"/>
        <v>32386662.728831902</v>
      </c>
      <c r="J1117">
        <f t="shared" si="107"/>
        <v>245088</v>
      </c>
    </row>
    <row r="1118" spans="1:10" x14ac:dyDescent="0.25">
      <c r="A1118">
        <v>20060731</v>
      </c>
      <c r="B1118">
        <v>74.41</v>
      </c>
      <c r="C1118">
        <v>76.906000000000006</v>
      </c>
      <c r="D1118">
        <v>0</v>
      </c>
      <c r="E1118">
        <f t="shared" si="103"/>
        <v>9900</v>
      </c>
      <c r="F1118">
        <f t="shared" si="104"/>
        <v>50</v>
      </c>
      <c r="G1118">
        <f t="shared" si="105"/>
        <v>9922</v>
      </c>
      <c r="H1118">
        <f t="shared" si="106"/>
        <v>250479.93600000135</v>
      </c>
      <c r="I1118" s="1">
        <f t="shared" si="102"/>
        <v>32647172.675200213</v>
      </c>
      <c r="J1118">
        <f t="shared" si="107"/>
        <v>245138</v>
      </c>
    </row>
    <row r="1119" spans="1:10" x14ac:dyDescent="0.25">
      <c r="A1119">
        <v>20060801</v>
      </c>
      <c r="B1119">
        <v>74.92</v>
      </c>
      <c r="C1119">
        <v>77.474000000000004</v>
      </c>
      <c r="D1119">
        <v>0</v>
      </c>
      <c r="E1119">
        <f t="shared" si="103"/>
        <v>9901</v>
      </c>
      <c r="F1119">
        <f t="shared" si="104"/>
        <v>50</v>
      </c>
      <c r="G1119">
        <f t="shared" si="105"/>
        <v>9823</v>
      </c>
      <c r="H1119">
        <f t="shared" si="106"/>
        <v>139238.38399999947</v>
      </c>
      <c r="I1119" s="1">
        <f t="shared" si="102"/>
        <v>32796437.976164229</v>
      </c>
      <c r="J1119">
        <f t="shared" si="107"/>
        <v>245188</v>
      </c>
    </row>
    <row r="1120" spans="1:10" x14ac:dyDescent="0.25">
      <c r="A1120">
        <v>20060802</v>
      </c>
      <c r="B1120">
        <v>75.819999999999993</v>
      </c>
      <c r="C1120">
        <v>78.831000000000003</v>
      </c>
      <c r="D1120">
        <v>0.90600000000000003</v>
      </c>
      <c r="E1120">
        <f t="shared" si="103"/>
        <v>9902</v>
      </c>
      <c r="F1120">
        <f t="shared" si="104"/>
        <v>49</v>
      </c>
      <c r="G1120">
        <f t="shared" si="105"/>
        <v>9725</v>
      </c>
      <c r="H1120">
        <f t="shared" si="106"/>
        <v>110579.78799999983</v>
      </c>
      <c r="I1120" s="1">
        <f t="shared" si="102"/>
        <v>32917069.907842822</v>
      </c>
      <c r="J1120">
        <f t="shared" si="107"/>
        <v>245237</v>
      </c>
    </row>
    <row r="1121" spans="1:10" x14ac:dyDescent="0.25">
      <c r="A1121">
        <v>20060803</v>
      </c>
      <c r="B1121">
        <v>75.47</v>
      </c>
      <c r="C1121">
        <v>78.813000000000002</v>
      </c>
      <c r="D1121">
        <v>0</v>
      </c>
      <c r="E1121">
        <f t="shared" si="103"/>
        <v>9903</v>
      </c>
      <c r="F1121">
        <f t="shared" si="104"/>
        <v>49</v>
      </c>
      <c r="G1121">
        <f t="shared" si="105"/>
        <v>9628</v>
      </c>
      <c r="H1121">
        <f t="shared" si="106"/>
        <v>-4414.266000000167</v>
      </c>
      <c r="I1121" s="1">
        <f t="shared" si="102"/>
        <v>32922607.666516952</v>
      </c>
      <c r="J1121">
        <f t="shared" si="107"/>
        <v>245286</v>
      </c>
    </row>
    <row r="1122" spans="1:10" x14ac:dyDescent="0.25">
      <c r="A1122">
        <v>20060804</v>
      </c>
      <c r="B1122">
        <v>75.47</v>
      </c>
      <c r="C1122">
        <v>78.617999999999995</v>
      </c>
      <c r="D1122">
        <v>0</v>
      </c>
      <c r="E1122">
        <f t="shared" si="103"/>
        <v>9904</v>
      </c>
      <c r="F1122">
        <f t="shared" si="104"/>
        <v>48</v>
      </c>
      <c r="G1122">
        <f t="shared" si="105"/>
        <v>9532</v>
      </c>
      <c r="H1122">
        <f t="shared" si="106"/>
        <v>-47830.770000001816</v>
      </c>
      <c r="I1122" s="1">
        <f t="shared" si="102"/>
        <v>32884653.938298274</v>
      </c>
      <c r="J1122">
        <f t="shared" si="107"/>
        <v>245334</v>
      </c>
    </row>
    <row r="1123" spans="1:10" x14ac:dyDescent="0.25">
      <c r="A1123">
        <v>20060807</v>
      </c>
      <c r="B1123">
        <v>76.989999999999995</v>
      </c>
      <c r="C1123">
        <v>80.17</v>
      </c>
      <c r="D1123">
        <v>0</v>
      </c>
      <c r="E1123">
        <f t="shared" si="103"/>
        <v>9905</v>
      </c>
      <c r="F1123">
        <f t="shared" si="104"/>
        <v>48</v>
      </c>
      <c r="G1123">
        <f t="shared" si="105"/>
        <v>9437</v>
      </c>
      <c r="H1123">
        <f t="shared" si="106"/>
        <v>380758.36800000165</v>
      </c>
      <c r="I1123" s="1">
        <f t="shared" si="102"/>
        <v>33275355.204533342</v>
      </c>
      <c r="J1123">
        <f t="shared" si="107"/>
        <v>245382</v>
      </c>
    </row>
    <row r="1124" spans="1:10" x14ac:dyDescent="0.25">
      <c r="A1124">
        <v>20060808</v>
      </c>
      <c r="B1124">
        <v>76.319999999999993</v>
      </c>
      <c r="C1124">
        <v>79.298000000000002</v>
      </c>
      <c r="D1124">
        <v>0</v>
      </c>
      <c r="E1124">
        <f t="shared" si="103"/>
        <v>9906</v>
      </c>
      <c r="F1124">
        <f t="shared" si="104"/>
        <v>47</v>
      </c>
      <c r="G1124">
        <f t="shared" si="105"/>
        <v>9343</v>
      </c>
      <c r="H1124">
        <f t="shared" si="106"/>
        <v>-213973.10399999996</v>
      </c>
      <c r="I1124" s="1">
        <f t="shared" si="102"/>
        <v>33071216.34544671</v>
      </c>
      <c r="J1124">
        <f t="shared" si="107"/>
        <v>245429</v>
      </c>
    </row>
    <row r="1125" spans="1:10" x14ac:dyDescent="0.25">
      <c r="A1125">
        <v>20060809</v>
      </c>
      <c r="B1125">
        <v>76.36</v>
      </c>
      <c r="C1125">
        <v>78.971000000000004</v>
      </c>
      <c r="D1125">
        <v>0</v>
      </c>
      <c r="E1125">
        <f t="shared" si="103"/>
        <v>9907</v>
      </c>
      <c r="F1125">
        <f t="shared" si="104"/>
        <v>47</v>
      </c>
      <c r="G1125">
        <f t="shared" si="105"/>
        <v>9250</v>
      </c>
      <c r="H1125">
        <f t="shared" si="106"/>
        <v>-80255.282999999559</v>
      </c>
      <c r="I1125" s="1">
        <f t="shared" si="102"/>
        <v>33000706.38393585</v>
      </c>
      <c r="J1125">
        <f t="shared" si="107"/>
        <v>245476</v>
      </c>
    </row>
    <row r="1126" spans="1:10" x14ac:dyDescent="0.25">
      <c r="A1126">
        <v>20060810</v>
      </c>
      <c r="B1126">
        <v>74.010000000000005</v>
      </c>
      <c r="C1126">
        <v>77.792000000000002</v>
      </c>
      <c r="D1126">
        <v>0</v>
      </c>
      <c r="E1126">
        <f t="shared" si="103"/>
        <v>9907</v>
      </c>
      <c r="F1126">
        <f t="shared" si="104"/>
        <v>47</v>
      </c>
      <c r="G1126">
        <f t="shared" si="105"/>
        <v>9157</v>
      </c>
      <c r="H1126">
        <f t="shared" si="106"/>
        <v>-289416.20400000049</v>
      </c>
      <c r="I1126" s="1">
        <f t="shared" si="102"/>
        <v>32720811.338334568</v>
      </c>
      <c r="J1126">
        <f t="shared" si="107"/>
        <v>245523</v>
      </c>
    </row>
    <row r="1127" spans="1:10" x14ac:dyDescent="0.25">
      <c r="A1127">
        <v>20060811</v>
      </c>
      <c r="B1127">
        <v>74.36</v>
      </c>
      <c r="C1127">
        <v>78.323999999999998</v>
      </c>
      <c r="D1127">
        <v>0</v>
      </c>
      <c r="E1127">
        <f t="shared" si="103"/>
        <v>9908</v>
      </c>
      <c r="F1127">
        <f t="shared" si="104"/>
        <v>46</v>
      </c>
      <c r="G1127">
        <f t="shared" si="105"/>
        <v>9065</v>
      </c>
      <c r="H1127">
        <f t="shared" si="106"/>
        <v>130618.23599999913</v>
      </c>
      <c r="I1127" s="1">
        <f t="shared" si="102"/>
        <v>32860886.557789635</v>
      </c>
      <c r="J1127">
        <f t="shared" si="107"/>
        <v>245569</v>
      </c>
    </row>
    <row r="1128" spans="1:10" x14ac:dyDescent="0.25">
      <c r="A1128">
        <v>20060814</v>
      </c>
      <c r="B1128">
        <v>73.56</v>
      </c>
      <c r="C1128">
        <v>77.736000000000004</v>
      </c>
      <c r="D1128">
        <v>0</v>
      </c>
      <c r="E1128">
        <f t="shared" si="103"/>
        <v>9909</v>
      </c>
      <c r="F1128">
        <f t="shared" si="104"/>
        <v>46</v>
      </c>
      <c r="G1128">
        <f t="shared" si="105"/>
        <v>8974</v>
      </c>
      <c r="H1128">
        <f t="shared" si="106"/>
        <v>-144394.5719999985</v>
      </c>
      <c r="I1128" s="1">
        <f t="shared" si="102"/>
        <v>32725813.028786264</v>
      </c>
      <c r="J1128">
        <f t="shared" si="107"/>
        <v>245615</v>
      </c>
    </row>
    <row r="1129" spans="1:10" x14ac:dyDescent="0.25">
      <c r="A1129">
        <v>20060815</v>
      </c>
      <c r="B1129">
        <v>73.06</v>
      </c>
      <c r="C1129">
        <v>77.13</v>
      </c>
      <c r="D1129">
        <v>0</v>
      </c>
      <c r="E1129">
        <f t="shared" si="103"/>
        <v>9910</v>
      </c>
      <c r="F1129">
        <f t="shared" si="104"/>
        <v>45</v>
      </c>
      <c r="G1129">
        <f t="shared" si="105"/>
        <v>8884</v>
      </c>
      <c r="H1129">
        <f t="shared" si="106"/>
        <v>-148842.69000000216</v>
      </c>
      <c r="I1129" s="1">
        <f t="shared" si="102"/>
        <v>32586162.068403568</v>
      </c>
      <c r="J1129">
        <f t="shared" si="107"/>
        <v>245660</v>
      </c>
    </row>
    <row r="1130" spans="1:10" x14ac:dyDescent="0.25">
      <c r="A1130">
        <v>20060816</v>
      </c>
      <c r="B1130">
        <v>71.900000000000006</v>
      </c>
      <c r="C1130">
        <v>76.593000000000004</v>
      </c>
      <c r="D1130">
        <v>0</v>
      </c>
      <c r="E1130">
        <f t="shared" si="103"/>
        <v>9911</v>
      </c>
      <c r="F1130">
        <f t="shared" si="104"/>
        <v>45</v>
      </c>
      <c r="G1130">
        <f t="shared" si="105"/>
        <v>8795</v>
      </c>
      <c r="H1130">
        <f t="shared" si="106"/>
        <v>-131919.419999998</v>
      </c>
      <c r="I1130" s="1">
        <f t="shared" si="102"/>
        <v>32463246.918026544</v>
      </c>
      <c r="J1130">
        <f t="shared" si="107"/>
        <v>245705</v>
      </c>
    </row>
    <row r="1131" spans="1:10" x14ac:dyDescent="0.25">
      <c r="A1131">
        <v>20060817</v>
      </c>
      <c r="B1131">
        <v>70.069999999999993</v>
      </c>
      <c r="C1131">
        <v>75.531000000000006</v>
      </c>
      <c r="D1131">
        <v>0</v>
      </c>
      <c r="E1131">
        <f t="shared" si="103"/>
        <v>9912</v>
      </c>
      <c r="F1131">
        <f t="shared" si="104"/>
        <v>44</v>
      </c>
      <c r="G1131">
        <f t="shared" si="105"/>
        <v>8707</v>
      </c>
      <c r="H1131">
        <f t="shared" si="106"/>
        <v>-260938.70999999941</v>
      </c>
      <c r="I1131" s="1">
        <f t="shared" si="102"/>
        <v>32211069.766097989</v>
      </c>
      <c r="J1131">
        <f t="shared" si="107"/>
        <v>245749</v>
      </c>
    </row>
    <row r="1132" spans="1:10" x14ac:dyDescent="0.25">
      <c r="A1132">
        <v>20060818</v>
      </c>
      <c r="B1132">
        <v>71.150000000000006</v>
      </c>
      <c r="C1132">
        <v>75.828999999999994</v>
      </c>
      <c r="D1132">
        <v>0</v>
      </c>
      <c r="E1132">
        <f t="shared" si="103"/>
        <v>9913</v>
      </c>
      <c r="F1132">
        <f t="shared" si="104"/>
        <v>44</v>
      </c>
      <c r="G1132">
        <f t="shared" si="105"/>
        <v>8620</v>
      </c>
      <c r="H1132">
        <f t="shared" si="106"/>
        <v>73233.201999996949</v>
      </c>
      <c r="I1132" s="1">
        <f t="shared" si="102"/>
        <v>32293068.235441279</v>
      </c>
      <c r="J1132">
        <f t="shared" si="107"/>
        <v>245793</v>
      </c>
    </row>
    <row r="1133" spans="1:10" x14ac:dyDescent="0.25">
      <c r="A1133">
        <v>20060821</v>
      </c>
      <c r="B1133">
        <v>72.459999999999994</v>
      </c>
      <c r="C1133">
        <v>76.703000000000003</v>
      </c>
      <c r="D1133">
        <v>0</v>
      </c>
      <c r="E1133">
        <f t="shared" si="103"/>
        <v>9914</v>
      </c>
      <c r="F1133">
        <f t="shared" si="104"/>
        <v>43</v>
      </c>
      <c r="G1133">
        <f t="shared" si="105"/>
        <v>8534</v>
      </c>
      <c r="H1133">
        <f t="shared" si="106"/>
        <v>214823.08200000232</v>
      </c>
      <c r="I1133" s="1">
        <f t="shared" si="102"/>
        <v>32516704.673785616</v>
      </c>
      <c r="J1133">
        <f t="shared" si="107"/>
        <v>245836</v>
      </c>
    </row>
    <row r="1134" spans="1:10" x14ac:dyDescent="0.25">
      <c r="A1134">
        <v>20060822</v>
      </c>
      <c r="B1134">
        <v>72.64</v>
      </c>
      <c r="C1134">
        <v>76.694000000000003</v>
      </c>
      <c r="D1134">
        <v>0</v>
      </c>
      <c r="E1134">
        <f t="shared" si="103"/>
        <v>9915</v>
      </c>
      <c r="F1134">
        <f t="shared" si="104"/>
        <v>43</v>
      </c>
      <c r="G1134">
        <f t="shared" si="105"/>
        <v>8449</v>
      </c>
      <c r="H1134">
        <f t="shared" si="106"/>
        <v>-2212.524000000084</v>
      </c>
      <c r="I1134" s="1">
        <f t="shared" si="102"/>
        <v>32523266.237238519</v>
      </c>
      <c r="J1134">
        <f t="shared" si="107"/>
        <v>245879</v>
      </c>
    </row>
    <row r="1135" spans="1:10" x14ac:dyDescent="0.25">
      <c r="A1135">
        <v>20060823</v>
      </c>
      <c r="B1135">
        <v>71.42</v>
      </c>
      <c r="C1135">
        <v>76.119</v>
      </c>
      <c r="D1135">
        <v>0</v>
      </c>
      <c r="E1135">
        <f t="shared" si="103"/>
        <v>9916</v>
      </c>
      <c r="F1135">
        <f t="shared" si="104"/>
        <v>42</v>
      </c>
      <c r="G1135">
        <f t="shared" si="105"/>
        <v>8365</v>
      </c>
      <c r="H1135">
        <f t="shared" si="106"/>
        <v>-141380.42500000069</v>
      </c>
      <c r="I1135" s="1">
        <f t="shared" si="102"/>
        <v>32390485.355038501</v>
      </c>
      <c r="J1135">
        <f t="shared" si="107"/>
        <v>245921</v>
      </c>
    </row>
    <row r="1136" spans="1:10" x14ac:dyDescent="0.25">
      <c r="A1136">
        <v>20060824</v>
      </c>
      <c r="B1136">
        <v>72.02</v>
      </c>
      <c r="C1136">
        <v>76.332999999999998</v>
      </c>
      <c r="D1136">
        <v>0</v>
      </c>
      <c r="E1136">
        <f t="shared" si="103"/>
        <v>9916</v>
      </c>
      <c r="F1136">
        <f t="shared" si="104"/>
        <v>42</v>
      </c>
      <c r="G1136">
        <f t="shared" si="105"/>
        <v>8281</v>
      </c>
      <c r="H1136">
        <f t="shared" si="106"/>
        <v>52627.093999999663</v>
      </c>
      <c r="I1136" s="1">
        <f t="shared" si="102"/>
        <v>32451751.764873907</v>
      </c>
      <c r="J1136">
        <f t="shared" si="107"/>
        <v>245963</v>
      </c>
    </row>
    <row r="1137" spans="1:10" x14ac:dyDescent="0.25">
      <c r="A1137">
        <v>20060825</v>
      </c>
      <c r="B1137">
        <v>72.02</v>
      </c>
      <c r="C1137">
        <v>76.364000000000004</v>
      </c>
      <c r="D1137">
        <v>0</v>
      </c>
      <c r="E1137">
        <f t="shared" si="103"/>
        <v>9917</v>
      </c>
      <c r="F1137">
        <f t="shared" si="104"/>
        <v>42</v>
      </c>
      <c r="G1137">
        <f t="shared" si="105"/>
        <v>8198</v>
      </c>
      <c r="H1137">
        <f t="shared" si="106"/>
        <v>7624.8530000014543</v>
      </c>
      <c r="I1137" s="1">
        <f t="shared" si="102"/>
        <v>32467948.814371102</v>
      </c>
      <c r="J1137">
        <f t="shared" si="107"/>
        <v>246005</v>
      </c>
    </row>
    <row r="1138" spans="1:10" x14ac:dyDescent="0.25">
      <c r="A1138">
        <v>20060828</v>
      </c>
      <c r="B1138">
        <v>70.62</v>
      </c>
      <c r="C1138">
        <v>75.349000000000004</v>
      </c>
      <c r="D1138">
        <v>0</v>
      </c>
      <c r="E1138">
        <f t="shared" si="103"/>
        <v>9918</v>
      </c>
      <c r="F1138">
        <f t="shared" si="104"/>
        <v>41</v>
      </c>
      <c r="G1138">
        <f t="shared" si="105"/>
        <v>8116</v>
      </c>
      <c r="H1138">
        <f t="shared" si="106"/>
        <v>-249695.07500000013</v>
      </c>
      <c r="I1138" s="1">
        <f t="shared" si="102"/>
        <v>32226640.470621753</v>
      </c>
      <c r="J1138">
        <f t="shared" si="107"/>
        <v>246046</v>
      </c>
    </row>
    <row r="1139" spans="1:10" x14ac:dyDescent="0.25">
      <c r="A1139">
        <v>20060829</v>
      </c>
      <c r="B1139">
        <v>69.72</v>
      </c>
      <c r="C1139">
        <v>75.012</v>
      </c>
      <c r="D1139">
        <v>0</v>
      </c>
      <c r="E1139">
        <f t="shared" si="103"/>
        <v>9919</v>
      </c>
      <c r="F1139">
        <f t="shared" si="104"/>
        <v>41</v>
      </c>
      <c r="G1139">
        <f t="shared" si="105"/>
        <v>8035</v>
      </c>
      <c r="H1139">
        <f t="shared" si="106"/>
        <v>-82917.502000000808</v>
      </c>
      <c r="I1139" s="1">
        <f t="shared" si="102"/>
        <v>32151946.882113405</v>
      </c>
      <c r="J1139">
        <f t="shared" si="107"/>
        <v>246087</v>
      </c>
    </row>
    <row r="1140" spans="1:10" x14ac:dyDescent="0.25">
      <c r="A1140">
        <v>20060830</v>
      </c>
      <c r="B1140">
        <v>70.040000000000006</v>
      </c>
      <c r="C1140">
        <v>75.177000000000007</v>
      </c>
      <c r="D1140">
        <v>0</v>
      </c>
      <c r="E1140">
        <f t="shared" si="103"/>
        <v>9920</v>
      </c>
      <c r="F1140">
        <f t="shared" si="104"/>
        <v>40</v>
      </c>
      <c r="G1140">
        <f t="shared" si="105"/>
        <v>7955</v>
      </c>
      <c r="H1140">
        <f t="shared" si="106"/>
        <v>40604.355000001538</v>
      </c>
      <c r="I1140" s="1">
        <f t="shared" si="102"/>
        <v>32200725.089323975</v>
      </c>
      <c r="J1140">
        <f t="shared" si="107"/>
        <v>246127</v>
      </c>
    </row>
    <row r="1141" spans="1:10" x14ac:dyDescent="0.25">
      <c r="A1141">
        <v>20060831</v>
      </c>
      <c r="B1141">
        <v>70.27</v>
      </c>
      <c r="C1141">
        <v>75.367000000000004</v>
      </c>
      <c r="D1141">
        <v>0</v>
      </c>
      <c r="E1141">
        <f t="shared" si="103"/>
        <v>9920</v>
      </c>
      <c r="F1141">
        <f t="shared" si="104"/>
        <v>40</v>
      </c>
      <c r="G1141">
        <f t="shared" si="105"/>
        <v>7875</v>
      </c>
      <c r="H1141">
        <f t="shared" si="106"/>
        <v>46764.129999999437</v>
      </c>
      <c r="I1141" s="1">
        <f t="shared" si="102"/>
        <v>32255685.369991124</v>
      </c>
      <c r="J1141">
        <f t="shared" si="107"/>
        <v>246167</v>
      </c>
    </row>
    <row r="1142" spans="1:10" x14ac:dyDescent="0.25">
      <c r="A1142">
        <v>20060901</v>
      </c>
      <c r="B1142">
        <v>69.2</v>
      </c>
      <c r="C1142">
        <v>74.486000000000004</v>
      </c>
      <c r="D1142">
        <v>0</v>
      </c>
      <c r="E1142">
        <f t="shared" si="103"/>
        <v>9921</v>
      </c>
      <c r="F1142">
        <f t="shared" si="104"/>
        <v>40</v>
      </c>
      <c r="G1142">
        <f t="shared" si="105"/>
        <v>7796</v>
      </c>
      <c r="H1142">
        <f t="shared" si="106"/>
        <v>-216873.12700000007</v>
      </c>
      <c r="I1142" s="1">
        <f t="shared" si="102"/>
        <v>32046858.008100726</v>
      </c>
      <c r="J1142">
        <f t="shared" si="107"/>
        <v>246207</v>
      </c>
    </row>
    <row r="1143" spans="1:10" x14ac:dyDescent="0.25">
      <c r="A1143">
        <v>20060905</v>
      </c>
      <c r="B1143">
        <v>68.61</v>
      </c>
      <c r="C1143">
        <v>74.435000000000002</v>
      </c>
      <c r="D1143">
        <v>0</v>
      </c>
      <c r="E1143">
        <f t="shared" si="103"/>
        <v>9922</v>
      </c>
      <c r="F1143">
        <f t="shared" si="104"/>
        <v>39</v>
      </c>
      <c r="G1143">
        <f t="shared" si="105"/>
        <v>7718</v>
      </c>
      <c r="H1143">
        <f t="shared" si="106"/>
        <v>-12556.557000000475</v>
      </c>
      <c r="I1143" s="1">
        <f t="shared" si="102"/>
        <v>32042215.328258872</v>
      </c>
      <c r="J1143">
        <f t="shared" si="107"/>
        <v>246246</v>
      </c>
    </row>
    <row r="1144" spans="1:10" x14ac:dyDescent="0.25">
      <c r="A1144">
        <v>20060906</v>
      </c>
      <c r="B1144">
        <v>67.510000000000005</v>
      </c>
      <c r="C1144">
        <v>73.557000000000002</v>
      </c>
      <c r="D1144">
        <v>0</v>
      </c>
      <c r="E1144">
        <f t="shared" si="103"/>
        <v>9923</v>
      </c>
      <c r="F1144">
        <f t="shared" si="104"/>
        <v>39</v>
      </c>
      <c r="G1144">
        <f t="shared" si="105"/>
        <v>7641</v>
      </c>
      <c r="H1144">
        <f t="shared" si="106"/>
        <v>-216203.98800000004</v>
      </c>
      <c r="I1144" s="1">
        <f t="shared" si="102"/>
        <v>31833771.553123634</v>
      </c>
      <c r="J1144">
        <f t="shared" si="107"/>
        <v>246285</v>
      </c>
    </row>
    <row r="1145" spans="1:10" x14ac:dyDescent="0.25">
      <c r="A1145">
        <v>20060907</v>
      </c>
      <c r="B1145">
        <v>67.33</v>
      </c>
      <c r="C1145">
        <v>73.372</v>
      </c>
      <c r="D1145">
        <v>0</v>
      </c>
      <c r="E1145">
        <f t="shared" si="103"/>
        <v>9924</v>
      </c>
      <c r="F1145">
        <f t="shared" si="104"/>
        <v>38</v>
      </c>
      <c r="G1145">
        <f t="shared" si="105"/>
        <v>7565</v>
      </c>
      <c r="H1145">
        <f t="shared" si="106"/>
        <v>-45562.725000000559</v>
      </c>
      <c r="I1145" s="1">
        <f t="shared" si="102"/>
        <v>31795871.215779889</v>
      </c>
      <c r="J1145">
        <f t="shared" si="107"/>
        <v>246323</v>
      </c>
    </row>
    <row r="1146" spans="1:10" x14ac:dyDescent="0.25">
      <c r="A1146">
        <v>20060908</v>
      </c>
      <c r="B1146">
        <v>66.260000000000005</v>
      </c>
      <c r="C1146">
        <v>72.495999999999995</v>
      </c>
      <c r="D1146">
        <v>0</v>
      </c>
      <c r="E1146">
        <f t="shared" si="103"/>
        <v>9924</v>
      </c>
      <c r="F1146">
        <f t="shared" si="104"/>
        <v>38</v>
      </c>
      <c r="G1146">
        <f t="shared" si="105"/>
        <v>7489</v>
      </c>
      <c r="H1146">
        <f t="shared" si="106"/>
        <v>-215778.94800000117</v>
      </c>
      <c r="I1146" s="1">
        <f t="shared" si="102"/>
        <v>31587670.320053153</v>
      </c>
      <c r="J1146">
        <f t="shared" si="107"/>
        <v>246361</v>
      </c>
    </row>
    <row r="1147" spans="1:10" x14ac:dyDescent="0.25">
      <c r="A1147">
        <v>20060911</v>
      </c>
      <c r="B1147">
        <v>65.62</v>
      </c>
      <c r="C1147">
        <v>71.573999999999998</v>
      </c>
      <c r="D1147">
        <v>0</v>
      </c>
      <c r="E1147">
        <f t="shared" si="103"/>
        <v>9925</v>
      </c>
      <c r="F1147">
        <f t="shared" si="104"/>
        <v>38</v>
      </c>
      <c r="G1147">
        <f t="shared" si="105"/>
        <v>7414</v>
      </c>
      <c r="H1147">
        <f t="shared" si="106"/>
        <v>-227144.84199999928</v>
      </c>
      <c r="I1147" s="1">
        <f t="shared" si="102"/>
        <v>31367972.63177276</v>
      </c>
      <c r="J1147">
        <f t="shared" si="107"/>
        <v>246399</v>
      </c>
    </row>
    <row r="1148" spans="1:10" x14ac:dyDescent="0.25">
      <c r="A1148">
        <v>20060912</v>
      </c>
      <c r="B1148">
        <v>63.77</v>
      </c>
      <c r="C1148">
        <v>70.105000000000004</v>
      </c>
      <c r="D1148">
        <v>0</v>
      </c>
      <c r="E1148">
        <f t="shared" si="103"/>
        <v>9926</v>
      </c>
      <c r="F1148">
        <f t="shared" si="104"/>
        <v>37</v>
      </c>
      <c r="G1148">
        <f t="shared" si="105"/>
        <v>7340</v>
      </c>
      <c r="H1148">
        <f t="shared" si="106"/>
        <v>-361960.13099999854</v>
      </c>
      <c r="I1148" s="1">
        <f t="shared" si="102"/>
        <v>31013239.621640809</v>
      </c>
      <c r="J1148">
        <f t="shared" si="107"/>
        <v>246436</v>
      </c>
    </row>
    <row r="1149" spans="1:10" x14ac:dyDescent="0.25">
      <c r="A1149">
        <v>20060913</v>
      </c>
      <c r="B1149">
        <v>63.98</v>
      </c>
      <c r="C1149">
        <v>70.194999999999993</v>
      </c>
      <c r="D1149">
        <v>0</v>
      </c>
      <c r="E1149">
        <f t="shared" si="103"/>
        <v>9927</v>
      </c>
      <c r="F1149">
        <f t="shared" si="104"/>
        <v>37</v>
      </c>
      <c r="G1149">
        <f t="shared" si="105"/>
        <v>7267</v>
      </c>
      <c r="H1149">
        <f t="shared" si="106"/>
        <v>22179.239999997339</v>
      </c>
      <c r="I1149" s="1">
        <f t="shared" si="102"/>
        <v>31042569.16220304</v>
      </c>
      <c r="J1149">
        <f t="shared" si="107"/>
        <v>246473</v>
      </c>
    </row>
    <row r="1150" spans="1:10" x14ac:dyDescent="0.25">
      <c r="A1150">
        <v>20060914</v>
      </c>
      <c r="B1150">
        <v>63.23</v>
      </c>
      <c r="C1150">
        <v>69.984999999999999</v>
      </c>
      <c r="D1150">
        <v>0</v>
      </c>
      <c r="E1150">
        <f t="shared" si="103"/>
        <v>9927</v>
      </c>
      <c r="F1150">
        <f t="shared" si="104"/>
        <v>37</v>
      </c>
      <c r="G1150">
        <f t="shared" si="105"/>
        <v>7194</v>
      </c>
      <c r="H1150">
        <f t="shared" si="106"/>
        <v>-51759.329999998459</v>
      </c>
      <c r="I1150" s="1">
        <f t="shared" si="102"/>
        <v>30997907.733013518</v>
      </c>
      <c r="J1150">
        <f t="shared" si="107"/>
        <v>246510</v>
      </c>
    </row>
    <row r="1151" spans="1:10" x14ac:dyDescent="0.25">
      <c r="A1151">
        <v>20060915</v>
      </c>
      <c r="B1151">
        <v>63.54</v>
      </c>
      <c r="C1151">
        <v>69.841999999999999</v>
      </c>
      <c r="D1151">
        <v>0</v>
      </c>
      <c r="E1151">
        <f t="shared" si="103"/>
        <v>9928</v>
      </c>
      <c r="F1151">
        <f t="shared" si="104"/>
        <v>36</v>
      </c>
      <c r="G1151">
        <f t="shared" si="105"/>
        <v>7122</v>
      </c>
      <c r="H1151">
        <f t="shared" si="106"/>
        <v>-35250.930000000168</v>
      </c>
      <c r="I1151" s="1">
        <f t="shared" si="102"/>
        <v>30969710.25847616</v>
      </c>
      <c r="J1151">
        <f t="shared" si="107"/>
        <v>246546</v>
      </c>
    </row>
    <row r="1152" spans="1:10" x14ac:dyDescent="0.25">
      <c r="A1152">
        <v>20060918</v>
      </c>
      <c r="B1152">
        <v>63.81</v>
      </c>
      <c r="C1152">
        <v>70.004000000000005</v>
      </c>
      <c r="D1152">
        <v>0</v>
      </c>
      <c r="E1152">
        <f t="shared" si="103"/>
        <v>9929</v>
      </c>
      <c r="F1152">
        <f t="shared" si="104"/>
        <v>36</v>
      </c>
      <c r="G1152">
        <f t="shared" si="105"/>
        <v>7051</v>
      </c>
      <c r="H1152">
        <f t="shared" si="106"/>
        <v>39940.452000001511</v>
      </c>
      <c r="I1152" s="1">
        <f t="shared" si="102"/>
        <v>31016657.537224844</v>
      </c>
      <c r="J1152">
        <f t="shared" si="107"/>
        <v>246582</v>
      </c>
    </row>
    <row r="1153" spans="1:10" x14ac:dyDescent="0.25">
      <c r="A1153">
        <v>20060919</v>
      </c>
      <c r="B1153">
        <v>61.67</v>
      </c>
      <c r="C1153">
        <v>68.305000000000007</v>
      </c>
      <c r="D1153">
        <v>0</v>
      </c>
      <c r="E1153">
        <f t="shared" si="103"/>
        <v>9929</v>
      </c>
      <c r="F1153">
        <f t="shared" si="104"/>
        <v>36</v>
      </c>
      <c r="G1153">
        <f t="shared" si="105"/>
        <v>6980</v>
      </c>
      <c r="H1153">
        <f t="shared" si="106"/>
        <v>-418942.8179999995</v>
      </c>
      <c r="I1153" s="1">
        <f t="shared" si="102"/>
        <v>30604573.392337825</v>
      </c>
      <c r="J1153">
        <f t="shared" si="107"/>
        <v>246618</v>
      </c>
    </row>
    <row r="1154" spans="1:10" x14ac:dyDescent="0.25">
      <c r="A1154">
        <v>20060920</v>
      </c>
      <c r="B1154">
        <v>60.47</v>
      </c>
      <c r="C1154">
        <v>66.757999999999996</v>
      </c>
      <c r="D1154">
        <v>0</v>
      </c>
      <c r="E1154">
        <f t="shared" si="103"/>
        <v>9930</v>
      </c>
      <c r="F1154">
        <f t="shared" si="104"/>
        <v>35</v>
      </c>
      <c r="G1154">
        <f t="shared" si="105"/>
        <v>6910</v>
      </c>
      <c r="H1154">
        <f t="shared" si="106"/>
        <v>-381518.04600000277</v>
      </c>
      <c r="I1154" s="1">
        <f t="shared" si="102"/>
        <v>30229735.443944208</v>
      </c>
      <c r="J1154">
        <f t="shared" si="107"/>
        <v>246653</v>
      </c>
    </row>
    <row r="1155" spans="1:10" x14ac:dyDescent="0.25">
      <c r="A1155">
        <v>20060921</v>
      </c>
      <c r="B1155">
        <v>61.05</v>
      </c>
      <c r="C1155">
        <v>66.921000000000006</v>
      </c>
      <c r="D1155">
        <v>0</v>
      </c>
      <c r="E1155">
        <f t="shared" si="103"/>
        <v>9931</v>
      </c>
      <c r="F1155">
        <f t="shared" si="104"/>
        <v>35</v>
      </c>
      <c r="G1155">
        <f t="shared" si="105"/>
        <v>6841</v>
      </c>
      <c r="H1155">
        <f t="shared" si="106"/>
        <v>40204.439000002691</v>
      </c>
      <c r="I1155" s="1">
        <f t="shared" si="102"/>
        <v>30276569.540662229</v>
      </c>
      <c r="J1155">
        <f t="shared" si="107"/>
        <v>246688</v>
      </c>
    </row>
    <row r="1156" spans="1:10" x14ac:dyDescent="0.25">
      <c r="A1156">
        <v>20060922</v>
      </c>
      <c r="B1156">
        <v>60.11</v>
      </c>
      <c r="C1156">
        <v>66.262</v>
      </c>
      <c r="D1156">
        <v>0</v>
      </c>
      <c r="E1156">
        <f t="shared" si="103"/>
        <v>9932</v>
      </c>
      <c r="F1156">
        <f t="shared" si="104"/>
        <v>34</v>
      </c>
      <c r="G1156">
        <f t="shared" si="105"/>
        <v>6773</v>
      </c>
      <c r="H1156">
        <f t="shared" si="106"/>
        <v>-162567.39200000148</v>
      </c>
      <c r="I1156" s="1">
        <f t="shared" ref="I1156:I1219" si="108">I1155*1.00008-E1156*B1156+10000*B1156+H1156-F1156*0.0005*C1156</f>
        <v>30120510.627771486</v>
      </c>
      <c r="J1156">
        <f t="shared" si="107"/>
        <v>246722</v>
      </c>
    </row>
    <row r="1157" spans="1:10" x14ac:dyDescent="0.25">
      <c r="A1157">
        <v>20060925</v>
      </c>
      <c r="B1157">
        <v>61.46</v>
      </c>
      <c r="C1157">
        <v>66.567999999999998</v>
      </c>
      <c r="D1157">
        <v>0</v>
      </c>
      <c r="E1157">
        <f t="shared" ref="E1157:E1220" si="109">-ROUND(0.01*G1156,0)+10000</f>
        <v>9932</v>
      </c>
      <c r="F1157">
        <f t="shared" ref="F1157:F1220" si="110">ROUND(ROUND(G1156*0.01,0)*0.5,0)</f>
        <v>34</v>
      </c>
      <c r="G1157">
        <f t="shared" ref="G1157:G1220" si="111">G1156+E1157-10000</f>
        <v>6705</v>
      </c>
      <c r="H1157">
        <f t="shared" ref="H1157:H1220" si="112">(C1157-C1156-D1157)*J1156</f>
        <v>75496.93199999936</v>
      </c>
      <c r="I1157" s="1">
        <f t="shared" si="108"/>
        <v>30202595.348965712</v>
      </c>
      <c r="J1157">
        <f t="shared" ref="J1157:J1220" si="113">J1156+F1157</f>
        <v>246756</v>
      </c>
    </row>
    <row r="1158" spans="1:10" x14ac:dyDescent="0.25">
      <c r="A1158">
        <v>20060926</v>
      </c>
      <c r="B1158">
        <v>61.46</v>
      </c>
      <c r="C1158">
        <v>66.268000000000001</v>
      </c>
      <c r="D1158">
        <v>0</v>
      </c>
      <c r="E1158">
        <f t="shared" si="109"/>
        <v>9933</v>
      </c>
      <c r="F1158">
        <f t="shared" si="110"/>
        <v>34</v>
      </c>
      <c r="G1158">
        <f t="shared" si="111"/>
        <v>6638</v>
      </c>
      <c r="H1158">
        <f t="shared" si="112"/>
        <v>-74026.799999999304</v>
      </c>
      <c r="I1158" s="1">
        <f t="shared" si="108"/>
        <v>30135101.450037628</v>
      </c>
      <c r="J1158">
        <f t="shared" si="113"/>
        <v>246790</v>
      </c>
    </row>
    <row r="1159" spans="1:10" x14ac:dyDescent="0.25">
      <c r="A1159">
        <v>20060927</v>
      </c>
      <c r="B1159">
        <v>61.02</v>
      </c>
      <c r="C1159">
        <v>67.858999999999995</v>
      </c>
      <c r="D1159">
        <v>0</v>
      </c>
      <c r="E1159">
        <f t="shared" si="109"/>
        <v>9934</v>
      </c>
      <c r="F1159">
        <f t="shared" si="110"/>
        <v>33</v>
      </c>
      <c r="G1159">
        <f t="shared" si="111"/>
        <v>6572</v>
      </c>
      <c r="H1159">
        <f t="shared" si="112"/>
        <v>392642.8899999985</v>
      </c>
      <c r="I1159" s="1">
        <f t="shared" si="108"/>
        <v>30534181.348480128</v>
      </c>
      <c r="J1159">
        <f t="shared" si="113"/>
        <v>246823</v>
      </c>
    </row>
    <row r="1160" spans="1:10" x14ac:dyDescent="0.25">
      <c r="A1160">
        <v>20060928</v>
      </c>
      <c r="B1160">
        <v>62.77</v>
      </c>
      <c r="C1160">
        <v>68.198999999999998</v>
      </c>
      <c r="D1160">
        <v>0</v>
      </c>
      <c r="E1160">
        <f t="shared" si="109"/>
        <v>9934</v>
      </c>
      <c r="F1160">
        <f t="shared" si="110"/>
        <v>33</v>
      </c>
      <c r="G1160">
        <f t="shared" si="111"/>
        <v>6506</v>
      </c>
      <c r="H1160">
        <f t="shared" si="112"/>
        <v>83919.820000000836</v>
      </c>
      <c r="I1160" s="1">
        <f t="shared" si="108"/>
        <v>30624685.597704511</v>
      </c>
      <c r="J1160">
        <f t="shared" si="113"/>
        <v>246856</v>
      </c>
    </row>
    <row r="1161" spans="1:10" x14ac:dyDescent="0.25">
      <c r="A1161">
        <v>20060929</v>
      </c>
      <c r="B1161">
        <v>62.92</v>
      </c>
      <c r="C1161">
        <v>68.930999999999997</v>
      </c>
      <c r="D1161">
        <v>0</v>
      </c>
      <c r="E1161">
        <f t="shared" si="109"/>
        <v>9935</v>
      </c>
      <c r="F1161">
        <f t="shared" si="110"/>
        <v>33</v>
      </c>
      <c r="G1161">
        <f t="shared" si="111"/>
        <v>6441</v>
      </c>
      <c r="H1161">
        <f t="shared" si="112"/>
        <v>180698.59199999983</v>
      </c>
      <c r="I1161" s="1">
        <f t="shared" si="108"/>
        <v>30811922.827190831</v>
      </c>
      <c r="J1161">
        <f t="shared" si="113"/>
        <v>246889</v>
      </c>
    </row>
    <row r="1162" spans="1:10" x14ac:dyDescent="0.25">
      <c r="A1162">
        <v>20061002</v>
      </c>
      <c r="B1162">
        <v>61.04</v>
      </c>
      <c r="C1162">
        <v>67.980999999999995</v>
      </c>
      <c r="D1162">
        <v>0</v>
      </c>
      <c r="E1162">
        <f t="shared" si="109"/>
        <v>9936</v>
      </c>
      <c r="F1162">
        <f t="shared" si="110"/>
        <v>32</v>
      </c>
      <c r="G1162">
        <f t="shared" si="111"/>
        <v>6377</v>
      </c>
      <c r="H1162">
        <f t="shared" si="112"/>
        <v>-234544.55000000072</v>
      </c>
      <c r="I1162" s="1">
        <f t="shared" si="108"/>
        <v>30583748.703321006</v>
      </c>
      <c r="J1162">
        <f t="shared" si="113"/>
        <v>246921</v>
      </c>
    </row>
    <row r="1163" spans="1:10" x14ac:dyDescent="0.25">
      <c r="A1163">
        <v>20061003</v>
      </c>
      <c r="B1163">
        <v>58.69</v>
      </c>
      <c r="C1163">
        <v>66.466999999999999</v>
      </c>
      <c r="D1163">
        <v>0</v>
      </c>
      <c r="E1163">
        <f t="shared" si="109"/>
        <v>9936</v>
      </c>
      <c r="F1163">
        <f t="shared" si="110"/>
        <v>32</v>
      </c>
      <c r="G1163">
        <f t="shared" si="111"/>
        <v>6313</v>
      </c>
      <c r="H1163">
        <f t="shared" si="112"/>
        <v>-373838.39399999898</v>
      </c>
      <c r="I1163" s="1">
        <f t="shared" si="108"/>
        <v>30216112.105745278</v>
      </c>
      <c r="J1163">
        <f t="shared" si="113"/>
        <v>246953</v>
      </c>
    </row>
    <row r="1164" spans="1:10" x14ac:dyDescent="0.25">
      <c r="A1164">
        <v>20061004</v>
      </c>
      <c r="B1164">
        <v>59.42</v>
      </c>
      <c r="C1164">
        <v>66.491</v>
      </c>
      <c r="D1164">
        <v>0</v>
      </c>
      <c r="E1164">
        <f t="shared" si="109"/>
        <v>9937</v>
      </c>
      <c r="F1164">
        <f t="shared" si="110"/>
        <v>32</v>
      </c>
      <c r="G1164">
        <f t="shared" si="111"/>
        <v>6250</v>
      </c>
      <c r="H1164">
        <f t="shared" si="112"/>
        <v>5926.8720000002249</v>
      </c>
      <c r="I1164" s="1">
        <f t="shared" si="108"/>
        <v>30228198.662857745</v>
      </c>
      <c r="J1164">
        <f t="shared" si="113"/>
        <v>246985</v>
      </c>
    </row>
    <row r="1165" spans="1:10" x14ac:dyDescent="0.25">
      <c r="A1165">
        <v>20061005</v>
      </c>
      <c r="B1165">
        <v>60.04</v>
      </c>
      <c r="C1165">
        <v>66.808999999999997</v>
      </c>
      <c r="D1165">
        <v>0</v>
      </c>
      <c r="E1165">
        <f t="shared" si="109"/>
        <v>9937</v>
      </c>
      <c r="F1165">
        <f t="shared" si="110"/>
        <v>32</v>
      </c>
      <c r="G1165">
        <f t="shared" si="111"/>
        <v>6187</v>
      </c>
      <c r="H1165">
        <f t="shared" si="112"/>
        <v>78541.229999999472</v>
      </c>
      <c r="I1165" s="1">
        <f t="shared" si="108"/>
        <v>30312939.599806774</v>
      </c>
      <c r="J1165">
        <f t="shared" si="113"/>
        <v>247017</v>
      </c>
    </row>
    <row r="1166" spans="1:10" x14ac:dyDescent="0.25">
      <c r="A1166">
        <v>20061006</v>
      </c>
      <c r="B1166">
        <v>59.77</v>
      </c>
      <c r="C1166">
        <v>66.683999999999997</v>
      </c>
      <c r="D1166">
        <v>0</v>
      </c>
      <c r="E1166">
        <f t="shared" si="109"/>
        <v>9938</v>
      </c>
      <c r="F1166">
        <f t="shared" si="110"/>
        <v>31</v>
      </c>
      <c r="G1166">
        <f t="shared" si="111"/>
        <v>6125</v>
      </c>
      <c r="H1166">
        <f t="shared" si="112"/>
        <v>-30877.125</v>
      </c>
      <c r="I1166" s="1">
        <f t="shared" si="108"/>
        <v>30288192.216372762</v>
      </c>
      <c r="J1166">
        <f t="shared" si="113"/>
        <v>247048</v>
      </c>
    </row>
    <row r="1167" spans="1:10" x14ac:dyDescent="0.25">
      <c r="A1167">
        <v>20061010</v>
      </c>
      <c r="B1167">
        <v>58.53</v>
      </c>
      <c r="C1167">
        <v>66.304000000000002</v>
      </c>
      <c r="D1167">
        <v>0</v>
      </c>
      <c r="E1167">
        <f t="shared" si="109"/>
        <v>9939</v>
      </c>
      <c r="F1167">
        <f t="shared" si="110"/>
        <v>31</v>
      </c>
      <c r="G1167">
        <f t="shared" si="111"/>
        <v>6064</v>
      </c>
      <c r="H1167">
        <f t="shared" si="112"/>
        <v>-93878.23999999887</v>
      </c>
      <c r="I1167" s="1">
        <f t="shared" si="108"/>
        <v>30200306.334038075</v>
      </c>
      <c r="J1167">
        <f t="shared" si="113"/>
        <v>247079</v>
      </c>
    </row>
    <row r="1168" spans="1:10" x14ac:dyDescent="0.25">
      <c r="A1168">
        <v>20061011</v>
      </c>
      <c r="B1168">
        <v>57.6</v>
      </c>
      <c r="C1168">
        <v>65.924999999999997</v>
      </c>
      <c r="D1168">
        <v>0</v>
      </c>
      <c r="E1168">
        <f t="shared" si="109"/>
        <v>9939</v>
      </c>
      <c r="F1168">
        <f t="shared" si="110"/>
        <v>31</v>
      </c>
      <c r="G1168">
        <f t="shared" si="111"/>
        <v>6003</v>
      </c>
      <c r="H1168">
        <f t="shared" si="112"/>
        <v>-93642.941000001214</v>
      </c>
      <c r="I1168" s="1">
        <f t="shared" si="108"/>
        <v>30112591.995707303</v>
      </c>
      <c r="J1168">
        <f t="shared" si="113"/>
        <v>247110</v>
      </c>
    </row>
    <row r="1169" spans="1:10" x14ac:dyDescent="0.25">
      <c r="A1169">
        <v>20061012</v>
      </c>
      <c r="B1169">
        <v>57.87</v>
      </c>
      <c r="C1169">
        <v>66.334999999999994</v>
      </c>
      <c r="D1169">
        <v>0</v>
      </c>
      <c r="E1169">
        <f t="shared" si="109"/>
        <v>9940</v>
      </c>
      <c r="F1169">
        <f t="shared" si="110"/>
        <v>30</v>
      </c>
      <c r="G1169">
        <f t="shared" si="111"/>
        <v>5943</v>
      </c>
      <c r="H1169">
        <f t="shared" si="112"/>
        <v>101315.09999999916</v>
      </c>
      <c r="I1169" s="1">
        <f t="shared" si="108"/>
        <v>30219787.308041956</v>
      </c>
      <c r="J1169">
        <f t="shared" si="113"/>
        <v>247140</v>
      </c>
    </row>
    <row r="1170" spans="1:10" x14ac:dyDescent="0.25">
      <c r="A1170">
        <v>20061013</v>
      </c>
      <c r="B1170">
        <v>58.58</v>
      </c>
      <c r="C1170">
        <v>66.688000000000002</v>
      </c>
      <c r="D1170">
        <v>0</v>
      </c>
      <c r="E1170">
        <f t="shared" si="109"/>
        <v>9941</v>
      </c>
      <c r="F1170">
        <f t="shared" si="110"/>
        <v>30</v>
      </c>
      <c r="G1170">
        <f t="shared" si="111"/>
        <v>5884</v>
      </c>
      <c r="H1170">
        <f t="shared" si="112"/>
        <v>87240.420000002137</v>
      </c>
      <c r="I1170" s="1">
        <f t="shared" si="108"/>
        <v>30312900.530706603</v>
      </c>
      <c r="J1170">
        <f t="shared" si="113"/>
        <v>247170</v>
      </c>
    </row>
    <row r="1171" spans="1:10" x14ac:dyDescent="0.25">
      <c r="A1171">
        <v>20061016</v>
      </c>
      <c r="B1171">
        <v>59.59</v>
      </c>
      <c r="C1171">
        <v>67.894000000000005</v>
      </c>
      <c r="D1171">
        <v>0</v>
      </c>
      <c r="E1171">
        <f t="shared" si="109"/>
        <v>9941</v>
      </c>
      <c r="F1171">
        <f t="shared" si="110"/>
        <v>30</v>
      </c>
      <c r="G1171">
        <f t="shared" si="111"/>
        <v>5825</v>
      </c>
      <c r="H1171">
        <f t="shared" si="112"/>
        <v>298087.02000000078</v>
      </c>
      <c r="I1171" s="1">
        <f t="shared" si="108"/>
        <v>30616927.374339059</v>
      </c>
      <c r="J1171">
        <f t="shared" si="113"/>
        <v>247200</v>
      </c>
    </row>
    <row r="1172" spans="1:10" x14ac:dyDescent="0.25">
      <c r="A1172">
        <v>20061017</v>
      </c>
      <c r="B1172">
        <v>58.94</v>
      </c>
      <c r="C1172">
        <v>67.811000000000007</v>
      </c>
      <c r="D1172">
        <v>0</v>
      </c>
      <c r="E1172">
        <f t="shared" si="109"/>
        <v>9942</v>
      </c>
      <c r="F1172">
        <f t="shared" si="110"/>
        <v>29</v>
      </c>
      <c r="G1172">
        <f t="shared" si="111"/>
        <v>5767</v>
      </c>
      <c r="H1172">
        <f t="shared" si="112"/>
        <v>-20517.599999999606</v>
      </c>
      <c r="I1172" s="1">
        <f t="shared" si="108"/>
        <v>30602276.665269513</v>
      </c>
      <c r="J1172">
        <f t="shared" si="113"/>
        <v>247229</v>
      </c>
    </row>
    <row r="1173" spans="1:10" x14ac:dyDescent="0.25">
      <c r="A1173">
        <v>20061018</v>
      </c>
      <c r="B1173">
        <v>57.66</v>
      </c>
      <c r="C1173">
        <v>67.210999999999999</v>
      </c>
      <c r="D1173">
        <v>0</v>
      </c>
      <c r="E1173">
        <f t="shared" si="109"/>
        <v>9942</v>
      </c>
      <c r="F1173">
        <f t="shared" si="110"/>
        <v>29</v>
      </c>
      <c r="G1173">
        <f t="shared" si="111"/>
        <v>5709</v>
      </c>
      <c r="H1173">
        <f t="shared" si="112"/>
        <v>-148337.40000000212</v>
      </c>
      <c r="I1173" s="1">
        <f t="shared" si="108"/>
        <v>30459730.752843235</v>
      </c>
      <c r="J1173">
        <f t="shared" si="113"/>
        <v>247258</v>
      </c>
    </row>
    <row r="1174" spans="1:10" x14ac:dyDescent="0.25">
      <c r="A1174">
        <v>20061019</v>
      </c>
      <c r="B1174">
        <v>58.51</v>
      </c>
      <c r="C1174">
        <v>67.435000000000002</v>
      </c>
      <c r="D1174">
        <v>0</v>
      </c>
      <c r="E1174">
        <f t="shared" si="109"/>
        <v>9943</v>
      </c>
      <c r="F1174">
        <f t="shared" si="110"/>
        <v>29</v>
      </c>
      <c r="G1174">
        <f t="shared" si="111"/>
        <v>5652</v>
      </c>
      <c r="H1174">
        <f t="shared" si="112"/>
        <v>55385.792000000925</v>
      </c>
      <c r="I1174" s="1">
        <f t="shared" si="108"/>
        <v>30520887.415495966</v>
      </c>
      <c r="J1174">
        <f t="shared" si="113"/>
        <v>247287</v>
      </c>
    </row>
    <row r="1175" spans="1:10" x14ac:dyDescent="0.25">
      <c r="A1175">
        <v>20061020</v>
      </c>
      <c r="B1175">
        <v>56.83</v>
      </c>
      <c r="C1175">
        <v>66.938000000000002</v>
      </c>
      <c r="D1175">
        <v>0</v>
      </c>
      <c r="E1175">
        <f t="shared" si="109"/>
        <v>9943</v>
      </c>
      <c r="F1175">
        <f t="shared" si="110"/>
        <v>29</v>
      </c>
      <c r="G1175">
        <f t="shared" si="111"/>
        <v>5595</v>
      </c>
      <c r="H1175">
        <f t="shared" si="112"/>
        <v>-122901.63899999997</v>
      </c>
      <c r="I1175" s="1">
        <f t="shared" si="108"/>
        <v>30403665.786888208</v>
      </c>
      <c r="J1175">
        <f t="shared" si="113"/>
        <v>247316</v>
      </c>
    </row>
    <row r="1176" spans="1:10" x14ac:dyDescent="0.25">
      <c r="A1176">
        <v>20061023</v>
      </c>
      <c r="B1176">
        <v>57.02</v>
      </c>
      <c r="C1176">
        <v>66.534000000000006</v>
      </c>
      <c r="D1176">
        <v>0</v>
      </c>
      <c r="E1176">
        <f t="shared" si="109"/>
        <v>9944</v>
      </c>
      <c r="F1176">
        <f t="shared" si="110"/>
        <v>28</v>
      </c>
      <c r="G1176">
        <f t="shared" si="111"/>
        <v>5539</v>
      </c>
      <c r="H1176">
        <f t="shared" si="112"/>
        <v>-99915.663999999102</v>
      </c>
      <c r="I1176" s="1">
        <f t="shared" si="108"/>
        <v>30309374.604675163</v>
      </c>
      <c r="J1176">
        <f t="shared" si="113"/>
        <v>247344</v>
      </c>
    </row>
    <row r="1177" spans="1:10" x14ac:dyDescent="0.25">
      <c r="A1177">
        <v>20061024</v>
      </c>
      <c r="B1177">
        <v>56.91</v>
      </c>
      <c r="C1177">
        <v>66.936999999999998</v>
      </c>
      <c r="D1177">
        <v>0</v>
      </c>
      <c r="E1177">
        <f t="shared" si="109"/>
        <v>9945</v>
      </c>
      <c r="F1177">
        <f t="shared" si="110"/>
        <v>28</v>
      </c>
      <c r="G1177">
        <f t="shared" si="111"/>
        <v>5484</v>
      </c>
      <c r="H1177">
        <f t="shared" si="112"/>
        <v>99679.631999997917</v>
      </c>
      <c r="I1177" s="1">
        <f t="shared" si="108"/>
        <v>30414608.099525537</v>
      </c>
      <c r="J1177">
        <f t="shared" si="113"/>
        <v>247372</v>
      </c>
    </row>
    <row r="1178" spans="1:10" x14ac:dyDescent="0.25">
      <c r="A1178">
        <v>20061025</v>
      </c>
      <c r="B1178">
        <v>59.11</v>
      </c>
      <c r="C1178">
        <v>68.48</v>
      </c>
      <c r="D1178">
        <v>0</v>
      </c>
      <c r="E1178">
        <f t="shared" si="109"/>
        <v>9945</v>
      </c>
      <c r="F1178">
        <f t="shared" si="110"/>
        <v>28</v>
      </c>
      <c r="G1178">
        <f t="shared" si="111"/>
        <v>5429</v>
      </c>
      <c r="H1178">
        <f t="shared" si="112"/>
        <v>381694.99600000156</v>
      </c>
      <c r="I1178" s="1">
        <f t="shared" si="108"/>
        <v>30801986.355453506</v>
      </c>
      <c r="J1178">
        <f t="shared" si="113"/>
        <v>247400</v>
      </c>
    </row>
    <row r="1179" spans="1:10" x14ac:dyDescent="0.25">
      <c r="A1179">
        <v>20061026</v>
      </c>
      <c r="B1179">
        <v>60.37</v>
      </c>
      <c r="C1179">
        <v>67.626000000000005</v>
      </c>
      <c r="D1179">
        <v>0</v>
      </c>
      <c r="E1179">
        <f t="shared" si="109"/>
        <v>9946</v>
      </c>
      <c r="F1179">
        <f t="shared" si="110"/>
        <v>27</v>
      </c>
      <c r="G1179">
        <f t="shared" si="111"/>
        <v>5375</v>
      </c>
      <c r="H1179">
        <f t="shared" si="112"/>
        <v>-211279.5999999998</v>
      </c>
      <c r="I1179" s="1">
        <f t="shared" si="108"/>
        <v>30596429.981410943</v>
      </c>
      <c r="J1179">
        <f t="shared" si="113"/>
        <v>247427</v>
      </c>
    </row>
    <row r="1180" spans="1:10" x14ac:dyDescent="0.25">
      <c r="A1180">
        <v>20061027</v>
      </c>
      <c r="B1180">
        <v>60.76</v>
      </c>
      <c r="C1180">
        <v>68.216999999999999</v>
      </c>
      <c r="D1180">
        <v>0</v>
      </c>
      <c r="E1180">
        <f t="shared" si="109"/>
        <v>9946</v>
      </c>
      <c r="F1180">
        <f t="shared" si="110"/>
        <v>27</v>
      </c>
      <c r="G1180">
        <f t="shared" si="111"/>
        <v>5321</v>
      </c>
      <c r="H1180">
        <f t="shared" si="112"/>
        <v>146229.3569999985</v>
      </c>
      <c r="I1180" s="1">
        <f t="shared" si="108"/>
        <v>30748387.171879955</v>
      </c>
      <c r="J1180">
        <f t="shared" si="113"/>
        <v>247454</v>
      </c>
    </row>
    <row r="1181" spans="1:10" x14ac:dyDescent="0.25">
      <c r="A1181">
        <v>20061030</v>
      </c>
      <c r="B1181">
        <v>59.37</v>
      </c>
      <c r="C1181">
        <v>66.603999999999999</v>
      </c>
      <c r="D1181">
        <v>0</v>
      </c>
      <c r="E1181">
        <f t="shared" si="109"/>
        <v>9947</v>
      </c>
      <c r="F1181">
        <f t="shared" si="110"/>
        <v>27</v>
      </c>
      <c r="G1181">
        <f t="shared" si="111"/>
        <v>5268</v>
      </c>
      <c r="H1181">
        <f t="shared" si="112"/>
        <v>-399143.30199999991</v>
      </c>
      <c r="I1181" s="1">
        <f t="shared" si="108"/>
        <v>30354849.451699708</v>
      </c>
      <c r="J1181">
        <f t="shared" si="113"/>
        <v>247481</v>
      </c>
    </row>
    <row r="1182" spans="1:10" x14ac:dyDescent="0.25">
      <c r="A1182">
        <v>20061031</v>
      </c>
      <c r="B1182">
        <v>58.74</v>
      </c>
      <c r="C1182">
        <v>66.775000000000006</v>
      </c>
      <c r="D1182">
        <v>0</v>
      </c>
      <c r="E1182">
        <f t="shared" si="109"/>
        <v>9947</v>
      </c>
      <c r="F1182">
        <f t="shared" si="110"/>
        <v>27</v>
      </c>
      <c r="G1182">
        <f t="shared" si="111"/>
        <v>5215</v>
      </c>
      <c r="H1182">
        <f t="shared" si="112"/>
        <v>42319.251000001605</v>
      </c>
      <c r="I1182" s="1">
        <f t="shared" si="108"/>
        <v>30402709.409193348</v>
      </c>
      <c r="J1182">
        <f t="shared" si="113"/>
        <v>247508</v>
      </c>
    </row>
    <row r="1183" spans="1:10" x14ac:dyDescent="0.25">
      <c r="A1183">
        <v>20061101</v>
      </c>
      <c r="B1183">
        <v>58.72</v>
      </c>
      <c r="C1183">
        <v>66.793000000000006</v>
      </c>
      <c r="D1183">
        <v>0</v>
      </c>
      <c r="E1183">
        <f t="shared" si="109"/>
        <v>9948</v>
      </c>
      <c r="F1183">
        <f t="shared" si="110"/>
        <v>26</v>
      </c>
      <c r="G1183">
        <f t="shared" si="111"/>
        <v>5163</v>
      </c>
      <c r="H1183">
        <f t="shared" si="112"/>
        <v>4455.1440000001685</v>
      </c>
      <c r="I1183" s="1">
        <f t="shared" si="108"/>
        <v>30412649.34163709</v>
      </c>
      <c r="J1183">
        <f t="shared" si="113"/>
        <v>247534</v>
      </c>
    </row>
    <row r="1184" spans="1:10" x14ac:dyDescent="0.25">
      <c r="A1184">
        <v>20061102</v>
      </c>
      <c r="B1184">
        <v>57.89</v>
      </c>
      <c r="C1184">
        <v>65.998999999999995</v>
      </c>
      <c r="D1184">
        <v>0</v>
      </c>
      <c r="E1184">
        <f t="shared" si="109"/>
        <v>9948</v>
      </c>
      <c r="F1184">
        <f t="shared" si="110"/>
        <v>26</v>
      </c>
      <c r="G1184">
        <f t="shared" si="111"/>
        <v>5111</v>
      </c>
      <c r="H1184">
        <f t="shared" si="112"/>
        <v>-196541.99600000275</v>
      </c>
      <c r="I1184" s="1">
        <f t="shared" si="108"/>
        <v>30221549.77959742</v>
      </c>
      <c r="J1184">
        <f t="shared" si="113"/>
        <v>247560</v>
      </c>
    </row>
    <row r="1185" spans="1:10" x14ac:dyDescent="0.25">
      <c r="A1185">
        <v>20061103</v>
      </c>
      <c r="B1185">
        <v>59.15</v>
      </c>
      <c r="C1185">
        <v>66.909000000000006</v>
      </c>
      <c r="D1185">
        <v>0</v>
      </c>
      <c r="E1185">
        <f t="shared" si="109"/>
        <v>9949</v>
      </c>
      <c r="F1185">
        <f t="shared" si="110"/>
        <v>26</v>
      </c>
      <c r="G1185">
        <f t="shared" si="111"/>
        <v>5060</v>
      </c>
      <c r="H1185">
        <f t="shared" si="112"/>
        <v>225279.60000000268</v>
      </c>
      <c r="I1185" s="1">
        <f t="shared" si="108"/>
        <v>30452262.883762792</v>
      </c>
      <c r="J1185">
        <f t="shared" si="113"/>
        <v>247586</v>
      </c>
    </row>
    <row r="1186" spans="1:10" x14ac:dyDescent="0.25">
      <c r="A1186">
        <v>20061106</v>
      </c>
      <c r="B1186">
        <v>60.03</v>
      </c>
      <c r="C1186">
        <v>67.832999999999998</v>
      </c>
      <c r="D1186">
        <v>0</v>
      </c>
      <c r="E1186">
        <f t="shared" si="109"/>
        <v>9949</v>
      </c>
      <c r="F1186">
        <f t="shared" si="110"/>
        <v>26</v>
      </c>
      <c r="G1186">
        <f t="shared" si="111"/>
        <v>5009</v>
      </c>
      <c r="H1186">
        <f t="shared" si="112"/>
        <v>228769.46399999812</v>
      </c>
      <c r="I1186" s="1">
        <f t="shared" si="108"/>
        <v>30686529.176964492</v>
      </c>
      <c r="J1186">
        <f t="shared" si="113"/>
        <v>247612</v>
      </c>
    </row>
    <row r="1187" spans="1:10" x14ac:dyDescent="0.25">
      <c r="A1187">
        <v>20061107</v>
      </c>
      <c r="B1187">
        <v>58.94</v>
      </c>
      <c r="C1187">
        <v>66.757000000000005</v>
      </c>
      <c r="D1187">
        <v>0</v>
      </c>
      <c r="E1187">
        <f t="shared" si="109"/>
        <v>9950</v>
      </c>
      <c r="F1187">
        <f t="shared" si="110"/>
        <v>25</v>
      </c>
      <c r="G1187">
        <f t="shared" si="111"/>
        <v>4959</v>
      </c>
      <c r="H1187">
        <f t="shared" si="112"/>
        <v>-266430.51199999836</v>
      </c>
      <c r="I1187" s="1">
        <f t="shared" si="108"/>
        <v>30425499.752836153</v>
      </c>
      <c r="J1187">
        <f t="shared" si="113"/>
        <v>247637</v>
      </c>
    </row>
    <row r="1188" spans="1:10" x14ac:dyDescent="0.25">
      <c r="A1188">
        <v>20061108</v>
      </c>
      <c r="B1188">
        <v>59.84</v>
      </c>
      <c r="C1188">
        <v>67.337999999999994</v>
      </c>
      <c r="D1188">
        <v>0</v>
      </c>
      <c r="E1188">
        <f t="shared" si="109"/>
        <v>9950</v>
      </c>
      <c r="F1188">
        <f t="shared" si="110"/>
        <v>25</v>
      </c>
      <c r="G1188">
        <f t="shared" si="111"/>
        <v>4909</v>
      </c>
      <c r="H1188">
        <f t="shared" si="112"/>
        <v>143877.09699999724</v>
      </c>
      <c r="I1188" s="1">
        <f t="shared" si="108"/>
        <v>30574802.048091378</v>
      </c>
      <c r="J1188">
        <f t="shared" si="113"/>
        <v>247662</v>
      </c>
    </row>
    <row r="1189" spans="1:10" x14ac:dyDescent="0.25">
      <c r="A1189">
        <v>20061109</v>
      </c>
      <c r="B1189">
        <v>61.17</v>
      </c>
      <c r="C1189">
        <v>68.540000000000006</v>
      </c>
      <c r="D1189">
        <v>0</v>
      </c>
      <c r="E1189">
        <f t="shared" si="109"/>
        <v>9951</v>
      </c>
      <c r="F1189">
        <f t="shared" si="110"/>
        <v>25</v>
      </c>
      <c r="G1189">
        <f t="shared" si="111"/>
        <v>4860</v>
      </c>
      <c r="H1189">
        <f t="shared" si="112"/>
        <v>297689.72400000307</v>
      </c>
      <c r="I1189" s="1">
        <f t="shared" si="108"/>
        <v>30877934.22950523</v>
      </c>
      <c r="J1189">
        <f t="shared" si="113"/>
        <v>247687</v>
      </c>
    </row>
    <row r="1190" spans="1:10" x14ac:dyDescent="0.25">
      <c r="A1190">
        <v>20061110</v>
      </c>
      <c r="B1190">
        <v>59.6</v>
      </c>
      <c r="C1190">
        <v>67.42</v>
      </c>
      <c r="D1190">
        <v>0</v>
      </c>
      <c r="E1190">
        <f t="shared" si="109"/>
        <v>9951</v>
      </c>
      <c r="F1190">
        <f t="shared" si="110"/>
        <v>25</v>
      </c>
      <c r="G1190">
        <f t="shared" si="111"/>
        <v>4811</v>
      </c>
      <c r="H1190">
        <f t="shared" si="112"/>
        <v>-277409.44000000111</v>
      </c>
      <c r="I1190" s="1">
        <f t="shared" si="108"/>
        <v>30605914.581493586</v>
      </c>
      <c r="J1190">
        <f t="shared" si="113"/>
        <v>247712</v>
      </c>
    </row>
    <row r="1191" spans="1:10" x14ac:dyDescent="0.25">
      <c r="A1191">
        <v>20061113</v>
      </c>
      <c r="B1191">
        <v>58.59</v>
      </c>
      <c r="C1191">
        <v>66.786000000000001</v>
      </c>
      <c r="D1191">
        <v>0</v>
      </c>
      <c r="E1191">
        <f t="shared" si="109"/>
        <v>9952</v>
      </c>
      <c r="F1191">
        <f t="shared" si="110"/>
        <v>24</v>
      </c>
      <c r="G1191">
        <f t="shared" si="111"/>
        <v>4763</v>
      </c>
      <c r="H1191">
        <f t="shared" si="112"/>
        <v>-157049.40800000008</v>
      </c>
      <c r="I1191" s="1">
        <f t="shared" si="108"/>
        <v>30454125.16522811</v>
      </c>
      <c r="J1191">
        <f t="shared" si="113"/>
        <v>247736</v>
      </c>
    </row>
    <row r="1192" spans="1:10" x14ac:dyDescent="0.25">
      <c r="A1192">
        <v>20061114</v>
      </c>
      <c r="B1192">
        <v>58.29</v>
      </c>
      <c r="C1192">
        <v>66.513000000000005</v>
      </c>
      <c r="D1192">
        <v>0</v>
      </c>
      <c r="E1192">
        <f t="shared" si="109"/>
        <v>9952</v>
      </c>
      <c r="F1192">
        <f t="shared" si="110"/>
        <v>24</v>
      </c>
      <c r="G1192">
        <f t="shared" si="111"/>
        <v>4715</v>
      </c>
      <c r="H1192">
        <f t="shared" si="112"/>
        <v>-67631.927999999039</v>
      </c>
      <c r="I1192" s="1">
        <f t="shared" si="108"/>
        <v>30391726.689085331</v>
      </c>
      <c r="J1192">
        <f t="shared" si="113"/>
        <v>247760</v>
      </c>
    </row>
    <row r="1193" spans="1:10" x14ac:dyDescent="0.25">
      <c r="A1193">
        <v>20061115</v>
      </c>
      <c r="B1193">
        <v>58.77</v>
      </c>
      <c r="C1193">
        <v>67.247</v>
      </c>
      <c r="D1193">
        <v>0</v>
      </c>
      <c r="E1193">
        <f t="shared" si="109"/>
        <v>9953</v>
      </c>
      <c r="F1193">
        <f t="shared" si="110"/>
        <v>24</v>
      </c>
      <c r="G1193">
        <f t="shared" si="111"/>
        <v>4668</v>
      </c>
      <c r="H1193">
        <f t="shared" si="112"/>
        <v>181855.83999999869</v>
      </c>
      <c r="I1193" s="1">
        <f t="shared" si="108"/>
        <v>30578775.250256464</v>
      </c>
      <c r="J1193">
        <f t="shared" si="113"/>
        <v>247784</v>
      </c>
    </row>
    <row r="1194" spans="1:10" x14ac:dyDescent="0.25">
      <c r="A1194">
        <v>20061116</v>
      </c>
      <c r="B1194">
        <v>58.77</v>
      </c>
      <c r="C1194">
        <v>65.963999999999999</v>
      </c>
      <c r="D1194">
        <v>0</v>
      </c>
      <c r="E1194">
        <f t="shared" si="109"/>
        <v>9953</v>
      </c>
      <c r="F1194">
        <f t="shared" si="110"/>
        <v>24</v>
      </c>
      <c r="G1194">
        <f t="shared" si="111"/>
        <v>4621</v>
      </c>
      <c r="H1194">
        <f t="shared" si="112"/>
        <v>-317906.87200000032</v>
      </c>
      <c r="I1194" s="1">
        <f t="shared" si="108"/>
        <v>30266076.078708488</v>
      </c>
      <c r="J1194">
        <f t="shared" si="113"/>
        <v>247808</v>
      </c>
    </row>
    <row r="1195" spans="1:10" x14ac:dyDescent="0.25">
      <c r="A1195">
        <v>20061117</v>
      </c>
      <c r="B1195">
        <v>60.32</v>
      </c>
      <c r="C1195">
        <v>66.578000000000003</v>
      </c>
      <c r="D1195">
        <v>0</v>
      </c>
      <c r="E1195">
        <f t="shared" si="109"/>
        <v>9954</v>
      </c>
      <c r="F1195">
        <f t="shared" si="110"/>
        <v>23</v>
      </c>
      <c r="G1195">
        <f t="shared" si="111"/>
        <v>4575</v>
      </c>
      <c r="H1195">
        <f t="shared" si="112"/>
        <v>152154.11200000107</v>
      </c>
      <c r="I1195" s="1">
        <f t="shared" si="108"/>
        <v>30423425.431147784</v>
      </c>
      <c r="J1195">
        <f t="shared" si="113"/>
        <v>247831</v>
      </c>
    </row>
    <row r="1196" spans="1:10" x14ac:dyDescent="0.25">
      <c r="A1196">
        <v>20061120</v>
      </c>
      <c r="B1196">
        <v>56.46</v>
      </c>
      <c r="C1196">
        <v>66.760000000000005</v>
      </c>
      <c r="D1196">
        <v>0</v>
      </c>
      <c r="E1196">
        <f t="shared" si="109"/>
        <v>9954</v>
      </c>
      <c r="F1196">
        <f t="shared" si="110"/>
        <v>23</v>
      </c>
      <c r="G1196">
        <f t="shared" si="111"/>
        <v>4529</v>
      </c>
      <c r="H1196">
        <f t="shared" si="112"/>
        <v>45105.242000000537</v>
      </c>
      <c r="I1196" s="1">
        <f t="shared" si="108"/>
        <v>30473560.939442277</v>
      </c>
      <c r="J1196">
        <f t="shared" si="113"/>
        <v>247854</v>
      </c>
    </row>
    <row r="1197" spans="1:10" x14ac:dyDescent="0.25">
      <c r="A1197">
        <v>20061121</v>
      </c>
      <c r="B1197">
        <v>58.03</v>
      </c>
      <c r="C1197">
        <v>67.582999999999998</v>
      </c>
      <c r="D1197">
        <v>0</v>
      </c>
      <c r="E1197">
        <f t="shared" si="109"/>
        <v>9955</v>
      </c>
      <c r="F1197">
        <f t="shared" si="110"/>
        <v>23</v>
      </c>
      <c r="G1197">
        <f t="shared" si="111"/>
        <v>4484</v>
      </c>
      <c r="H1197">
        <f t="shared" si="112"/>
        <v>203983.84199999835</v>
      </c>
      <c r="I1197" s="1">
        <f t="shared" si="108"/>
        <v>30682593.239112936</v>
      </c>
      <c r="J1197">
        <f t="shared" si="113"/>
        <v>247877</v>
      </c>
    </row>
    <row r="1198" spans="1:10" x14ac:dyDescent="0.25">
      <c r="A1198">
        <v>20061122</v>
      </c>
      <c r="B1198">
        <v>58.45</v>
      </c>
      <c r="C1198">
        <v>67.165999999999997</v>
      </c>
      <c r="D1198">
        <v>0</v>
      </c>
      <c r="E1198">
        <f t="shared" si="109"/>
        <v>9955</v>
      </c>
      <c r="F1198">
        <f t="shared" si="110"/>
        <v>23</v>
      </c>
      <c r="G1198">
        <f t="shared" si="111"/>
        <v>4439</v>
      </c>
      <c r="H1198">
        <f t="shared" si="112"/>
        <v>-103364.7090000004</v>
      </c>
      <c r="I1198" s="1">
        <f t="shared" si="108"/>
        <v>30584312.615163069</v>
      </c>
      <c r="J1198">
        <f t="shared" si="113"/>
        <v>247900</v>
      </c>
    </row>
    <row r="1199" spans="1:10" x14ac:dyDescent="0.25">
      <c r="A1199">
        <v>20061127</v>
      </c>
      <c r="B1199">
        <v>60.33</v>
      </c>
      <c r="C1199">
        <v>67.644000000000005</v>
      </c>
      <c r="D1199">
        <v>0</v>
      </c>
      <c r="E1199">
        <f t="shared" si="109"/>
        <v>9956</v>
      </c>
      <c r="F1199">
        <f t="shared" si="110"/>
        <v>22</v>
      </c>
      <c r="G1199">
        <f t="shared" si="111"/>
        <v>4395</v>
      </c>
      <c r="H1199">
        <f t="shared" si="112"/>
        <v>118496.20000000214</v>
      </c>
      <c r="I1199" s="1">
        <f t="shared" si="108"/>
        <v>30707909.336088285</v>
      </c>
      <c r="J1199">
        <f t="shared" si="113"/>
        <v>247922</v>
      </c>
    </row>
    <row r="1200" spans="1:10" x14ac:dyDescent="0.25">
      <c r="A1200">
        <v>20061128</v>
      </c>
      <c r="B1200">
        <v>61</v>
      </c>
      <c r="C1200">
        <v>67.751000000000005</v>
      </c>
      <c r="D1200">
        <v>0</v>
      </c>
      <c r="E1200">
        <f t="shared" si="109"/>
        <v>9956</v>
      </c>
      <c r="F1200">
        <f t="shared" si="110"/>
        <v>22</v>
      </c>
      <c r="G1200">
        <f t="shared" si="111"/>
        <v>4351</v>
      </c>
      <c r="H1200">
        <f t="shared" si="112"/>
        <v>26527.653999999831</v>
      </c>
      <c r="I1200" s="1">
        <f t="shared" si="108"/>
        <v>30739576.877574176</v>
      </c>
      <c r="J1200">
        <f t="shared" si="113"/>
        <v>247944</v>
      </c>
    </row>
    <row r="1201" spans="1:10" x14ac:dyDescent="0.25">
      <c r="A1201">
        <v>20061129</v>
      </c>
      <c r="B1201">
        <v>62.47</v>
      </c>
      <c r="C1201">
        <v>68.777000000000001</v>
      </c>
      <c r="D1201">
        <v>0</v>
      </c>
      <c r="E1201">
        <f t="shared" si="109"/>
        <v>9956</v>
      </c>
      <c r="F1201">
        <f t="shared" si="110"/>
        <v>22</v>
      </c>
      <c r="G1201">
        <f t="shared" si="111"/>
        <v>4307</v>
      </c>
      <c r="H1201">
        <f t="shared" si="112"/>
        <v>254390.54399999906</v>
      </c>
      <c r="I1201" s="1">
        <f t="shared" si="108"/>
        <v>30999174.511177383</v>
      </c>
      <c r="J1201">
        <f t="shared" si="113"/>
        <v>247966</v>
      </c>
    </row>
    <row r="1202" spans="1:10" x14ac:dyDescent="0.25">
      <c r="A1202">
        <v>20061130</v>
      </c>
      <c r="B1202">
        <v>63.14</v>
      </c>
      <c r="C1202">
        <v>69.283000000000001</v>
      </c>
      <c r="D1202">
        <v>0</v>
      </c>
      <c r="E1202">
        <f t="shared" si="109"/>
        <v>9957</v>
      </c>
      <c r="F1202">
        <f t="shared" si="110"/>
        <v>22</v>
      </c>
      <c r="G1202">
        <f t="shared" si="111"/>
        <v>4264</v>
      </c>
      <c r="H1202">
        <f t="shared" si="112"/>
        <v>125470.79600000006</v>
      </c>
      <c r="I1202" s="1">
        <f t="shared" si="108"/>
        <v>31129839.499025278</v>
      </c>
      <c r="J1202">
        <f t="shared" si="113"/>
        <v>247988</v>
      </c>
    </row>
    <row r="1203" spans="1:10" x14ac:dyDescent="0.25">
      <c r="A1203">
        <v>20061201</v>
      </c>
      <c r="B1203">
        <v>63.44</v>
      </c>
      <c r="C1203">
        <v>69.801000000000002</v>
      </c>
      <c r="D1203">
        <v>0</v>
      </c>
      <c r="E1203">
        <f t="shared" si="109"/>
        <v>9957</v>
      </c>
      <c r="F1203">
        <f t="shared" si="110"/>
        <v>22</v>
      </c>
      <c r="G1203">
        <f t="shared" si="111"/>
        <v>4221</v>
      </c>
      <c r="H1203">
        <f t="shared" si="112"/>
        <v>128457.78400000017</v>
      </c>
      <c r="I1203" s="1">
        <f t="shared" si="108"/>
        <v>31263514.822374206</v>
      </c>
      <c r="J1203">
        <f t="shared" si="113"/>
        <v>248010</v>
      </c>
    </row>
    <row r="1204" spans="1:10" x14ac:dyDescent="0.25">
      <c r="A1204">
        <v>20061204</v>
      </c>
      <c r="B1204">
        <v>63.44</v>
      </c>
      <c r="C1204">
        <v>69.322000000000003</v>
      </c>
      <c r="D1204">
        <v>0</v>
      </c>
      <c r="E1204">
        <f t="shared" si="109"/>
        <v>9958</v>
      </c>
      <c r="F1204">
        <f t="shared" si="110"/>
        <v>21</v>
      </c>
      <c r="G1204">
        <f t="shared" si="111"/>
        <v>4179</v>
      </c>
      <c r="H1204">
        <f t="shared" si="112"/>
        <v>-118796.7899999998</v>
      </c>
      <c r="I1204" s="1">
        <f t="shared" si="108"/>
        <v>31149882.865679</v>
      </c>
      <c r="J1204">
        <f t="shared" si="113"/>
        <v>248031</v>
      </c>
    </row>
    <row r="1205" spans="1:10" x14ac:dyDescent="0.25">
      <c r="A1205">
        <v>20061205</v>
      </c>
      <c r="B1205">
        <v>62.44</v>
      </c>
      <c r="C1205">
        <v>69.177000000000007</v>
      </c>
      <c r="D1205">
        <v>0</v>
      </c>
      <c r="E1205">
        <f t="shared" si="109"/>
        <v>9958</v>
      </c>
      <c r="F1205">
        <f t="shared" si="110"/>
        <v>21</v>
      </c>
      <c r="G1205">
        <f t="shared" si="111"/>
        <v>4137</v>
      </c>
      <c r="H1205">
        <f t="shared" si="112"/>
        <v>-35964.494999999013</v>
      </c>
      <c r="I1205" s="1">
        <f t="shared" si="108"/>
        <v>31119032.114949759</v>
      </c>
      <c r="J1205">
        <f t="shared" si="113"/>
        <v>248052</v>
      </c>
    </row>
    <row r="1206" spans="1:10" x14ac:dyDescent="0.25">
      <c r="A1206">
        <v>20061206</v>
      </c>
      <c r="B1206">
        <v>62.2</v>
      </c>
      <c r="C1206">
        <v>68.641000000000005</v>
      </c>
      <c r="D1206">
        <v>0</v>
      </c>
      <c r="E1206">
        <f t="shared" si="109"/>
        <v>9959</v>
      </c>
      <c r="F1206">
        <f t="shared" si="110"/>
        <v>21</v>
      </c>
      <c r="G1206">
        <f t="shared" si="111"/>
        <v>4096</v>
      </c>
      <c r="H1206">
        <f t="shared" si="112"/>
        <v>-132955.87200000035</v>
      </c>
      <c r="I1206" s="1">
        <f t="shared" si="108"/>
        <v>30991115.244788457</v>
      </c>
      <c r="J1206">
        <f t="shared" si="113"/>
        <v>248073</v>
      </c>
    </row>
    <row r="1207" spans="1:10" x14ac:dyDescent="0.25">
      <c r="A1207">
        <v>20061207</v>
      </c>
      <c r="B1207">
        <v>62.5</v>
      </c>
      <c r="C1207">
        <v>68.215999999999994</v>
      </c>
      <c r="D1207">
        <v>0</v>
      </c>
      <c r="E1207">
        <f t="shared" si="109"/>
        <v>9959</v>
      </c>
      <c r="F1207">
        <f t="shared" si="110"/>
        <v>21</v>
      </c>
      <c r="G1207">
        <f t="shared" si="111"/>
        <v>4055</v>
      </c>
      <c r="H1207">
        <f t="shared" si="112"/>
        <v>-105431.02500000282</v>
      </c>
      <c r="I1207" s="1">
        <f t="shared" si="108"/>
        <v>30890725.29274004</v>
      </c>
      <c r="J1207">
        <f t="shared" si="113"/>
        <v>248094</v>
      </c>
    </row>
    <row r="1208" spans="1:10" x14ac:dyDescent="0.25">
      <c r="A1208">
        <v>20061208</v>
      </c>
      <c r="B1208">
        <v>62.04</v>
      </c>
      <c r="C1208">
        <v>67.81</v>
      </c>
      <c r="D1208">
        <v>0</v>
      </c>
      <c r="E1208">
        <f t="shared" si="109"/>
        <v>9959</v>
      </c>
      <c r="F1208">
        <f t="shared" si="110"/>
        <v>21</v>
      </c>
      <c r="G1208">
        <f t="shared" si="111"/>
        <v>4014</v>
      </c>
      <c r="H1208">
        <f t="shared" si="112"/>
        <v>-100726.16399999794</v>
      </c>
      <c r="I1208" s="1">
        <f t="shared" si="108"/>
        <v>30795013.314758465</v>
      </c>
      <c r="J1208">
        <f t="shared" si="113"/>
        <v>248115</v>
      </c>
    </row>
    <row r="1209" spans="1:10" x14ac:dyDescent="0.25">
      <c r="A1209">
        <v>20061211</v>
      </c>
      <c r="B1209">
        <v>61.23</v>
      </c>
      <c r="C1209">
        <v>67.251999999999995</v>
      </c>
      <c r="D1209">
        <v>0</v>
      </c>
      <c r="E1209">
        <f t="shared" si="109"/>
        <v>9960</v>
      </c>
      <c r="F1209">
        <f t="shared" si="110"/>
        <v>20</v>
      </c>
      <c r="G1209">
        <f t="shared" si="111"/>
        <v>3974</v>
      </c>
      <c r="H1209">
        <f t="shared" si="112"/>
        <v>-138448.17000000173</v>
      </c>
      <c r="I1209" s="1">
        <f t="shared" si="108"/>
        <v>30661477.273303647</v>
      </c>
      <c r="J1209">
        <f t="shared" si="113"/>
        <v>248135</v>
      </c>
    </row>
    <row r="1210" spans="1:10" x14ac:dyDescent="0.25">
      <c r="A1210">
        <v>20061212</v>
      </c>
      <c r="B1210">
        <v>61.03</v>
      </c>
      <c r="C1210">
        <v>66.971999999999994</v>
      </c>
      <c r="D1210">
        <v>0</v>
      </c>
      <c r="E1210">
        <f t="shared" si="109"/>
        <v>9960</v>
      </c>
      <c r="F1210">
        <f t="shared" si="110"/>
        <v>20</v>
      </c>
      <c r="G1210">
        <f t="shared" si="111"/>
        <v>3934</v>
      </c>
      <c r="H1210">
        <f t="shared" si="112"/>
        <v>-69477.800000000279</v>
      </c>
      <c r="I1210" s="1">
        <f t="shared" si="108"/>
        <v>30596892.92176551</v>
      </c>
      <c r="J1210">
        <f t="shared" si="113"/>
        <v>248155</v>
      </c>
    </row>
    <row r="1211" spans="1:10" x14ac:dyDescent="0.25">
      <c r="A1211">
        <v>20061213</v>
      </c>
      <c r="B1211">
        <v>61.38</v>
      </c>
      <c r="C1211">
        <v>67.028999999999996</v>
      </c>
      <c r="D1211">
        <v>0</v>
      </c>
      <c r="E1211">
        <f t="shared" si="109"/>
        <v>9961</v>
      </c>
      <c r="F1211">
        <f t="shared" si="110"/>
        <v>20</v>
      </c>
      <c r="G1211">
        <f t="shared" si="111"/>
        <v>3895</v>
      </c>
      <c r="H1211">
        <f t="shared" si="112"/>
        <v>14144.835000000536</v>
      </c>
      <c r="I1211" s="1">
        <f t="shared" si="108"/>
        <v>30615878.657909255</v>
      </c>
      <c r="J1211">
        <f t="shared" si="113"/>
        <v>248175</v>
      </c>
    </row>
    <row r="1212" spans="1:10" x14ac:dyDescent="0.25">
      <c r="A1212">
        <v>20061214</v>
      </c>
      <c r="B1212">
        <v>62.52</v>
      </c>
      <c r="C1212">
        <v>67.915999999999997</v>
      </c>
      <c r="D1212">
        <v>0</v>
      </c>
      <c r="E1212">
        <f t="shared" si="109"/>
        <v>9961</v>
      </c>
      <c r="F1212">
        <f t="shared" si="110"/>
        <v>20</v>
      </c>
      <c r="G1212">
        <f t="shared" si="111"/>
        <v>3856</v>
      </c>
      <c r="H1212">
        <f t="shared" si="112"/>
        <v>220131.22500000012</v>
      </c>
      <c r="I1212" s="1">
        <f t="shared" si="108"/>
        <v>30840896.754041895</v>
      </c>
      <c r="J1212">
        <f t="shared" si="113"/>
        <v>248195</v>
      </c>
    </row>
    <row r="1213" spans="1:10" x14ac:dyDescent="0.25">
      <c r="A1213">
        <v>20061215</v>
      </c>
      <c r="B1213">
        <v>63.44</v>
      </c>
      <c r="C1213">
        <v>68.239000000000004</v>
      </c>
      <c r="D1213">
        <v>0</v>
      </c>
      <c r="E1213">
        <f t="shared" si="109"/>
        <v>9961</v>
      </c>
      <c r="F1213">
        <f t="shared" si="110"/>
        <v>20</v>
      </c>
      <c r="G1213">
        <f t="shared" si="111"/>
        <v>3817</v>
      </c>
      <c r="H1213">
        <f t="shared" si="112"/>
        <v>80166.985000001863</v>
      </c>
      <c r="I1213" s="1">
        <f t="shared" si="108"/>
        <v>30926004.488392223</v>
      </c>
      <c r="J1213">
        <f t="shared" si="113"/>
        <v>248215</v>
      </c>
    </row>
    <row r="1214" spans="1:10" x14ac:dyDescent="0.25">
      <c r="A1214">
        <v>20061218</v>
      </c>
      <c r="B1214">
        <v>62.22</v>
      </c>
      <c r="C1214">
        <v>67.063000000000002</v>
      </c>
      <c r="D1214">
        <v>0</v>
      </c>
      <c r="E1214">
        <f t="shared" si="109"/>
        <v>9962</v>
      </c>
      <c r="F1214">
        <f t="shared" si="110"/>
        <v>19</v>
      </c>
      <c r="G1214">
        <f t="shared" si="111"/>
        <v>3779</v>
      </c>
      <c r="H1214">
        <f t="shared" si="112"/>
        <v>-291900.84000000049</v>
      </c>
      <c r="I1214" s="1">
        <f t="shared" si="108"/>
        <v>30638941.451652799</v>
      </c>
      <c r="J1214">
        <f t="shared" si="113"/>
        <v>248234</v>
      </c>
    </row>
    <row r="1215" spans="1:10" x14ac:dyDescent="0.25">
      <c r="A1215">
        <v>20061219</v>
      </c>
      <c r="B1215">
        <v>63.16</v>
      </c>
      <c r="C1215">
        <v>67.588999999999999</v>
      </c>
      <c r="D1215">
        <v>0</v>
      </c>
      <c r="E1215">
        <f t="shared" si="109"/>
        <v>9962</v>
      </c>
      <c r="F1215">
        <f t="shared" si="110"/>
        <v>19</v>
      </c>
      <c r="G1215">
        <f t="shared" si="111"/>
        <v>3741</v>
      </c>
      <c r="H1215">
        <f t="shared" si="112"/>
        <v>130571.08399999907</v>
      </c>
      <c r="I1215" s="1">
        <f t="shared" si="108"/>
        <v>30774363.088873431</v>
      </c>
      <c r="J1215">
        <f t="shared" si="113"/>
        <v>248253</v>
      </c>
    </row>
    <row r="1216" spans="1:10" x14ac:dyDescent="0.25">
      <c r="A1216">
        <v>20061220</v>
      </c>
      <c r="B1216">
        <v>63.23</v>
      </c>
      <c r="C1216">
        <v>68.558000000000007</v>
      </c>
      <c r="D1216">
        <v>0</v>
      </c>
      <c r="E1216">
        <f t="shared" si="109"/>
        <v>9963</v>
      </c>
      <c r="F1216">
        <f t="shared" si="110"/>
        <v>19</v>
      </c>
      <c r="G1216">
        <f t="shared" si="111"/>
        <v>3704</v>
      </c>
      <c r="H1216">
        <f t="shared" si="112"/>
        <v>240557.15700000207</v>
      </c>
      <c r="I1216" s="1">
        <f t="shared" si="108"/>
        <v>31019721.053619545</v>
      </c>
      <c r="J1216">
        <f t="shared" si="113"/>
        <v>248272</v>
      </c>
    </row>
    <row r="1217" spans="1:10" x14ac:dyDescent="0.25">
      <c r="A1217">
        <v>20061221</v>
      </c>
      <c r="B1217">
        <v>61.97</v>
      </c>
      <c r="C1217">
        <v>68.093999999999994</v>
      </c>
      <c r="D1217">
        <v>0</v>
      </c>
      <c r="E1217">
        <f t="shared" si="109"/>
        <v>9963</v>
      </c>
      <c r="F1217">
        <f t="shared" si="110"/>
        <v>19</v>
      </c>
      <c r="G1217">
        <f t="shared" si="111"/>
        <v>3667</v>
      </c>
      <c r="H1217">
        <f t="shared" si="112"/>
        <v>-115198.20800000319</v>
      </c>
      <c r="I1217" s="1">
        <f t="shared" si="108"/>
        <v>30909296.666410834</v>
      </c>
      <c r="J1217">
        <f t="shared" si="113"/>
        <v>248291</v>
      </c>
    </row>
    <row r="1218" spans="1:10" x14ac:dyDescent="0.25">
      <c r="A1218">
        <v>20061222</v>
      </c>
      <c r="B1218">
        <v>63.23</v>
      </c>
      <c r="C1218">
        <v>67.930999999999997</v>
      </c>
      <c r="D1218">
        <v>0</v>
      </c>
      <c r="E1218">
        <f t="shared" si="109"/>
        <v>9963</v>
      </c>
      <c r="F1218">
        <f t="shared" si="110"/>
        <v>19</v>
      </c>
      <c r="G1218">
        <f t="shared" si="111"/>
        <v>3630</v>
      </c>
      <c r="H1218">
        <f t="shared" si="112"/>
        <v>-40471.432999999182</v>
      </c>
      <c r="I1218" s="1">
        <f t="shared" si="108"/>
        <v>30873636.841799654</v>
      </c>
      <c r="J1218">
        <f t="shared" si="113"/>
        <v>248310</v>
      </c>
    </row>
    <row r="1219" spans="1:10" x14ac:dyDescent="0.25">
      <c r="A1219">
        <v>20061227</v>
      </c>
      <c r="B1219">
        <v>60.35</v>
      </c>
      <c r="C1219">
        <v>66.114000000000004</v>
      </c>
      <c r="D1219">
        <v>0</v>
      </c>
      <c r="E1219">
        <f t="shared" si="109"/>
        <v>9964</v>
      </c>
      <c r="F1219">
        <f t="shared" si="110"/>
        <v>18</v>
      </c>
      <c r="G1219">
        <f t="shared" si="111"/>
        <v>3594</v>
      </c>
      <c r="H1219">
        <f t="shared" si="112"/>
        <v>-451179.26999999827</v>
      </c>
      <c r="I1219" s="1">
        <f t="shared" si="108"/>
        <v>30427099.467721</v>
      </c>
      <c r="J1219">
        <f t="shared" si="113"/>
        <v>248328</v>
      </c>
    </row>
    <row r="1220" spans="1:10" x14ac:dyDescent="0.25">
      <c r="A1220">
        <v>20061228</v>
      </c>
      <c r="B1220">
        <v>60.54</v>
      </c>
      <c r="C1220">
        <v>66.168000000000006</v>
      </c>
      <c r="D1220">
        <v>0</v>
      </c>
      <c r="E1220">
        <f t="shared" si="109"/>
        <v>9964</v>
      </c>
      <c r="F1220">
        <f t="shared" si="110"/>
        <v>18</v>
      </c>
      <c r="G1220">
        <f t="shared" si="111"/>
        <v>3558</v>
      </c>
      <c r="H1220">
        <f t="shared" si="112"/>
        <v>13409.712000000509</v>
      </c>
      <c r="I1220" s="1">
        <f t="shared" ref="I1220:I1283" si="114">I1219*1.00008-E1220*B1220+10000*B1220+H1220-F1220*0.0005*C1220</f>
        <v>30445122.192166425</v>
      </c>
      <c r="J1220">
        <f t="shared" si="113"/>
        <v>248346</v>
      </c>
    </row>
    <row r="1221" spans="1:10" x14ac:dyDescent="0.25">
      <c r="A1221">
        <v>20070103</v>
      </c>
      <c r="B1221">
        <v>58.33</v>
      </c>
      <c r="C1221">
        <v>64.256</v>
      </c>
      <c r="D1221">
        <v>0</v>
      </c>
      <c r="E1221">
        <f t="shared" ref="E1221:E1284" si="115">-ROUND(0.01*G1220,0)+10000</f>
        <v>9964</v>
      </c>
      <c r="F1221">
        <f t="shared" ref="F1221:F1284" si="116">ROUND(ROUND(G1220*0.01,0)*0.5,0)</f>
        <v>18</v>
      </c>
      <c r="G1221">
        <f t="shared" ref="G1221:G1284" si="117">G1220+E1221-10000</f>
        <v>3522</v>
      </c>
      <c r="H1221">
        <f t="shared" ref="H1221:H1284" si="118">(C1221-C1220-D1221)*J1220</f>
        <v>-474837.55200000154</v>
      </c>
      <c r="I1221" s="1">
        <f t="shared" si="114"/>
        <v>29974819.551637799</v>
      </c>
      <c r="J1221">
        <f t="shared" ref="J1221:J1284" si="119">J1220+F1221</f>
        <v>248364</v>
      </c>
    </row>
    <row r="1222" spans="1:10" x14ac:dyDescent="0.25">
      <c r="A1222">
        <v>20070104</v>
      </c>
      <c r="B1222">
        <v>58.33</v>
      </c>
      <c r="C1222">
        <v>61.838999999999999</v>
      </c>
      <c r="D1222">
        <v>0</v>
      </c>
      <c r="E1222">
        <f t="shared" si="115"/>
        <v>9965</v>
      </c>
      <c r="F1222">
        <f t="shared" si="116"/>
        <v>18</v>
      </c>
      <c r="G1222">
        <f t="shared" si="117"/>
        <v>3487</v>
      </c>
      <c r="H1222">
        <f t="shared" si="118"/>
        <v>-600295.78800000041</v>
      </c>
      <c r="I1222" s="1">
        <f t="shared" si="114"/>
        <v>29378962.742650937</v>
      </c>
      <c r="J1222">
        <f t="shared" si="119"/>
        <v>248382</v>
      </c>
    </row>
    <row r="1223" spans="1:10" x14ac:dyDescent="0.25">
      <c r="A1223">
        <v>20070105</v>
      </c>
      <c r="B1223">
        <v>56.32</v>
      </c>
      <c r="C1223">
        <v>62.554000000000002</v>
      </c>
      <c r="D1223">
        <v>0</v>
      </c>
      <c r="E1223">
        <f t="shared" si="115"/>
        <v>9965</v>
      </c>
      <c r="F1223">
        <f t="shared" si="116"/>
        <v>18</v>
      </c>
      <c r="G1223">
        <f t="shared" si="117"/>
        <v>3452</v>
      </c>
      <c r="H1223">
        <f t="shared" si="118"/>
        <v>177593.13000000085</v>
      </c>
      <c r="I1223" s="1">
        <f t="shared" si="114"/>
        <v>29560876.826684352</v>
      </c>
      <c r="J1223">
        <f t="shared" si="119"/>
        <v>248400</v>
      </c>
    </row>
    <row r="1224" spans="1:10" x14ac:dyDescent="0.25">
      <c r="A1224">
        <v>20070108</v>
      </c>
      <c r="B1224">
        <v>56.1</v>
      </c>
      <c r="C1224">
        <v>62.923999999999999</v>
      </c>
      <c r="D1224">
        <v>0</v>
      </c>
      <c r="E1224">
        <f t="shared" si="115"/>
        <v>9965</v>
      </c>
      <c r="F1224">
        <f t="shared" si="116"/>
        <v>18</v>
      </c>
      <c r="G1224">
        <f t="shared" si="117"/>
        <v>3417</v>
      </c>
      <c r="H1224">
        <f t="shared" si="118"/>
        <v>91907.99999999936</v>
      </c>
      <c r="I1224" s="1">
        <f t="shared" si="114"/>
        <v>29657112.630514488</v>
      </c>
      <c r="J1224">
        <f t="shared" si="119"/>
        <v>248418</v>
      </c>
    </row>
    <row r="1225" spans="1:10" x14ac:dyDescent="0.25">
      <c r="A1225">
        <v>20070109</v>
      </c>
      <c r="B1225">
        <v>55.65</v>
      </c>
      <c r="C1225">
        <v>62.539000000000001</v>
      </c>
      <c r="D1225">
        <v>0</v>
      </c>
      <c r="E1225">
        <f t="shared" si="115"/>
        <v>9966</v>
      </c>
      <c r="F1225">
        <f t="shared" si="116"/>
        <v>17</v>
      </c>
      <c r="G1225">
        <f t="shared" si="117"/>
        <v>3383</v>
      </c>
      <c r="H1225">
        <f t="shared" si="118"/>
        <v>-95640.929999999513</v>
      </c>
      <c r="I1225" s="1">
        <f t="shared" si="114"/>
        <v>29565735.837943435</v>
      </c>
      <c r="J1225">
        <f t="shared" si="119"/>
        <v>248435</v>
      </c>
    </row>
    <row r="1226" spans="1:10" x14ac:dyDescent="0.25">
      <c r="A1226">
        <v>20070110</v>
      </c>
      <c r="B1226">
        <v>54.03</v>
      </c>
      <c r="C1226">
        <v>60.692</v>
      </c>
      <c r="D1226">
        <v>0</v>
      </c>
      <c r="E1226">
        <f t="shared" si="115"/>
        <v>9966</v>
      </c>
      <c r="F1226">
        <f t="shared" si="116"/>
        <v>17</v>
      </c>
      <c r="G1226">
        <f t="shared" si="117"/>
        <v>3349</v>
      </c>
      <c r="H1226">
        <f t="shared" si="118"/>
        <v>-458859.4450000003</v>
      </c>
      <c r="I1226" s="1">
        <f t="shared" si="114"/>
        <v>29111078.15592847</v>
      </c>
      <c r="J1226">
        <f t="shared" si="119"/>
        <v>248452</v>
      </c>
    </row>
    <row r="1227" spans="1:10" x14ac:dyDescent="0.25">
      <c r="A1227">
        <v>20070111</v>
      </c>
      <c r="B1227">
        <v>51.89</v>
      </c>
      <c r="C1227">
        <v>57.808999999999997</v>
      </c>
      <c r="D1227">
        <v>0</v>
      </c>
      <c r="E1227">
        <f t="shared" si="115"/>
        <v>9967</v>
      </c>
      <c r="F1227">
        <f t="shared" si="116"/>
        <v>17</v>
      </c>
      <c r="G1227">
        <f t="shared" si="117"/>
        <v>3316</v>
      </c>
      <c r="H1227">
        <f t="shared" si="118"/>
        <v>-716287.11600000062</v>
      </c>
      <c r="I1227" s="1">
        <f t="shared" si="114"/>
        <v>28398831.804804448</v>
      </c>
      <c r="J1227">
        <f t="shared" si="119"/>
        <v>248469</v>
      </c>
    </row>
    <row r="1228" spans="1:10" x14ac:dyDescent="0.25">
      <c r="A1228">
        <v>20070112</v>
      </c>
      <c r="B1228">
        <v>53</v>
      </c>
      <c r="C1228">
        <v>58.003</v>
      </c>
      <c r="D1228">
        <v>0</v>
      </c>
      <c r="E1228">
        <f t="shared" si="115"/>
        <v>9967</v>
      </c>
      <c r="F1228">
        <f t="shared" si="116"/>
        <v>17</v>
      </c>
      <c r="G1228">
        <f t="shared" si="117"/>
        <v>3283</v>
      </c>
      <c r="H1228">
        <f t="shared" si="118"/>
        <v>48202.986000000652</v>
      </c>
      <c r="I1228" s="1">
        <f t="shared" si="114"/>
        <v>28451055.204323336</v>
      </c>
      <c r="J1228">
        <f t="shared" si="119"/>
        <v>248486</v>
      </c>
    </row>
    <row r="1229" spans="1:10" x14ac:dyDescent="0.25">
      <c r="A1229">
        <v>20070116</v>
      </c>
      <c r="B1229">
        <v>51.22</v>
      </c>
      <c r="C1229">
        <v>56.283999999999999</v>
      </c>
      <c r="D1229">
        <v>0</v>
      </c>
      <c r="E1229">
        <f t="shared" si="115"/>
        <v>9967</v>
      </c>
      <c r="F1229">
        <f t="shared" si="116"/>
        <v>17</v>
      </c>
      <c r="G1229">
        <f t="shared" si="117"/>
        <v>3250</v>
      </c>
      <c r="H1229">
        <f t="shared" si="118"/>
        <v>-427147.4340000003</v>
      </c>
      <c r="I1229" s="1">
        <f t="shared" si="114"/>
        <v>28027873.636325687</v>
      </c>
      <c r="J1229">
        <f t="shared" si="119"/>
        <v>248503</v>
      </c>
    </row>
    <row r="1230" spans="1:10" x14ac:dyDescent="0.25">
      <c r="A1230">
        <v>20070117</v>
      </c>
      <c r="B1230">
        <v>52.25</v>
      </c>
      <c r="C1230">
        <v>56.878</v>
      </c>
      <c r="D1230">
        <v>0</v>
      </c>
      <c r="E1230">
        <f t="shared" si="115"/>
        <v>9967</v>
      </c>
      <c r="F1230">
        <f t="shared" si="116"/>
        <v>17</v>
      </c>
      <c r="G1230">
        <f t="shared" si="117"/>
        <v>3217</v>
      </c>
      <c r="H1230">
        <f t="shared" si="118"/>
        <v>147610.7820000003</v>
      </c>
      <c r="I1230" s="1">
        <f t="shared" si="114"/>
        <v>28179450.414753597</v>
      </c>
      <c r="J1230">
        <f t="shared" si="119"/>
        <v>248520</v>
      </c>
    </row>
    <row r="1231" spans="1:10" x14ac:dyDescent="0.25">
      <c r="A1231">
        <v>20070118</v>
      </c>
      <c r="B1231">
        <v>50.49</v>
      </c>
      <c r="C1231">
        <v>56.54</v>
      </c>
      <c r="D1231">
        <v>0</v>
      </c>
      <c r="E1231">
        <f t="shared" si="115"/>
        <v>9968</v>
      </c>
      <c r="F1231">
        <f t="shared" si="116"/>
        <v>16</v>
      </c>
      <c r="G1231">
        <f t="shared" si="117"/>
        <v>3185</v>
      </c>
      <c r="H1231">
        <f t="shared" si="118"/>
        <v>-83999.760000000242</v>
      </c>
      <c r="I1231" s="1">
        <f t="shared" si="114"/>
        <v>28099320.238466781</v>
      </c>
      <c r="J1231">
        <f t="shared" si="119"/>
        <v>248536</v>
      </c>
    </row>
    <row r="1232" spans="1:10" x14ac:dyDescent="0.25">
      <c r="A1232">
        <v>20070119</v>
      </c>
      <c r="B1232">
        <v>52</v>
      </c>
      <c r="C1232">
        <v>58.097999999999999</v>
      </c>
      <c r="D1232">
        <v>0</v>
      </c>
      <c r="E1232">
        <f t="shared" si="115"/>
        <v>9968</v>
      </c>
      <c r="F1232">
        <f t="shared" si="116"/>
        <v>16</v>
      </c>
      <c r="G1232">
        <f t="shared" si="117"/>
        <v>3153</v>
      </c>
      <c r="H1232">
        <f t="shared" si="118"/>
        <v>387219.08799999993</v>
      </c>
      <c r="I1232" s="1">
        <f t="shared" si="114"/>
        <v>28490450.80730186</v>
      </c>
      <c r="J1232">
        <f t="shared" si="119"/>
        <v>248552</v>
      </c>
    </row>
    <row r="1233" spans="1:10" x14ac:dyDescent="0.25">
      <c r="A1233">
        <v>20070122</v>
      </c>
      <c r="B1233">
        <v>51.14</v>
      </c>
      <c r="C1233">
        <v>57.932000000000002</v>
      </c>
      <c r="D1233">
        <v>0</v>
      </c>
      <c r="E1233">
        <f t="shared" si="115"/>
        <v>9968</v>
      </c>
      <c r="F1233">
        <f t="shared" si="116"/>
        <v>16</v>
      </c>
      <c r="G1233">
        <f t="shared" si="117"/>
        <v>3121</v>
      </c>
      <c r="H1233">
        <f t="shared" si="118"/>
        <v>-41259.631999999212</v>
      </c>
      <c r="I1233" s="1">
        <f t="shared" si="114"/>
        <v>28453106.427910447</v>
      </c>
      <c r="J1233">
        <f t="shared" si="119"/>
        <v>248568</v>
      </c>
    </row>
    <row r="1234" spans="1:10" x14ac:dyDescent="0.25">
      <c r="A1234">
        <v>20070123</v>
      </c>
      <c r="B1234">
        <v>53.9</v>
      </c>
      <c r="C1234">
        <v>59.658000000000001</v>
      </c>
      <c r="D1234">
        <v>0</v>
      </c>
      <c r="E1234">
        <f t="shared" si="115"/>
        <v>9969</v>
      </c>
      <c r="F1234">
        <f t="shared" si="116"/>
        <v>16</v>
      </c>
      <c r="G1234">
        <f t="shared" si="117"/>
        <v>3090</v>
      </c>
      <c r="H1234">
        <f t="shared" si="118"/>
        <v>429028.36799999978</v>
      </c>
      <c r="I1234" s="1">
        <f t="shared" si="114"/>
        <v>28886081.467160683</v>
      </c>
      <c r="J1234">
        <f t="shared" si="119"/>
        <v>248584</v>
      </c>
    </row>
    <row r="1235" spans="1:10" x14ac:dyDescent="0.25">
      <c r="A1235">
        <v>20070124</v>
      </c>
      <c r="B1235">
        <v>54.73</v>
      </c>
      <c r="C1235">
        <v>60.014000000000003</v>
      </c>
      <c r="D1235">
        <v>0</v>
      </c>
      <c r="E1235">
        <f t="shared" si="115"/>
        <v>9969</v>
      </c>
      <c r="F1235">
        <f t="shared" si="116"/>
        <v>16</v>
      </c>
      <c r="G1235">
        <f t="shared" si="117"/>
        <v>3059</v>
      </c>
      <c r="H1235">
        <f t="shared" si="118"/>
        <v>88495.904000000417</v>
      </c>
      <c r="I1235" s="1">
        <f t="shared" si="114"/>
        <v>28978584.407566056</v>
      </c>
      <c r="J1235">
        <f t="shared" si="119"/>
        <v>248600</v>
      </c>
    </row>
    <row r="1236" spans="1:10" x14ac:dyDescent="0.25">
      <c r="A1236">
        <v>20070125</v>
      </c>
      <c r="B1236">
        <v>53.59</v>
      </c>
      <c r="C1236">
        <v>59.226999999999997</v>
      </c>
      <c r="D1236">
        <v>0</v>
      </c>
      <c r="E1236">
        <f t="shared" si="115"/>
        <v>9969</v>
      </c>
      <c r="F1236">
        <f t="shared" si="116"/>
        <v>16</v>
      </c>
      <c r="G1236">
        <f t="shared" si="117"/>
        <v>3028</v>
      </c>
      <c r="H1236">
        <f t="shared" si="118"/>
        <v>-195648.20000000153</v>
      </c>
      <c r="I1236" s="1">
        <f t="shared" si="114"/>
        <v>28786915.31050266</v>
      </c>
      <c r="J1236">
        <f t="shared" si="119"/>
        <v>248616</v>
      </c>
    </row>
    <row r="1237" spans="1:10" x14ac:dyDescent="0.25">
      <c r="A1237">
        <v>20070126</v>
      </c>
      <c r="B1237">
        <v>55.43</v>
      </c>
      <c r="C1237">
        <v>60.070999999999998</v>
      </c>
      <c r="D1237">
        <v>0</v>
      </c>
      <c r="E1237">
        <f t="shared" si="115"/>
        <v>9970</v>
      </c>
      <c r="F1237">
        <f t="shared" si="116"/>
        <v>15</v>
      </c>
      <c r="G1237">
        <f t="shared" si="117"/>
        <v>2998</v>
      </c>
      <c r="H1237">
        <f t="shared" si="118"/>
        <v>209831.9040000003</v>
      </c>
      <c r="I1237" s="1">
        <f t="shared" si="114"/>
        <v>29000712.617194999</v>
      </c>
      <c r="J1237">
        <f t="shared" si="119"/>
        <v>248631</v>
      </c>
    </row>
    <row r="1238" spans="1:10" x14ac:dyDescent="0.25">
      <c r="A1238">
        <v>20070129</v>
      </c>
      <c r="B1238">
        <v>54.02</v>
      </c>
      <c r="C1238">
        <v>58.892000000000003</v>
      </c>
      <c r="D1238">
        <v>0</v>
      </c>
      <c r="E1238">
        <f t="shared" si="115"/>
        <v>9970</v>
      </c>
      <c r="F1238">
        <f t="shared" si="116"/>
        <v>15</v>
      </c>
      <c r="G1238">
        <f t="shared" si="117"/>
        <v>2968</v>
      </c>
      <c r="H1238">
        <f t="shared" si="118"/>
        <v>-293135.94899999874</v>
      </c>
      <c r="I1238" s="1">
        <f t="shared" si="114"/>
        <v>28711516.883514378</v>
      </c>
      <c r="J1238">
        <f t="shared" si="119"/>
        <v>248646</v>
      </c>
    </row>
    <row r="1239" spans="1:10" x14ac:dyDescent="0.25">
      <c r="A1239">
        <v>20070130</v>
      </c>
      <c r="B1239">
        <v>56.98</v>
      </c>
      <c r="C1239">
        <v>61.177999999999997</v>
      </c>
      <c r="D1239">
        <v>0</v>
      </c>
      <c r="E1239">
        <f t="shared" si="115"/>
        <v>9970</v>
      </c>
      <c r="F1239">
        <f t="shared" si="116"/>
        <v>15</v>
      </c>
      <c r="G1239">
        <f t="shared" si="117"/>
        <v>2938</v>
      </c>
      <c r="H1239">
        <f t="shared" si="118"/>
        <v>568404.75599999854</v>
      </c>
      <c r="I1239" s="1">
        <f t="shared" si="114"/>
        <v>29283927.50203006</v>
      </c>
      <c r="J1239">
        <f t="shared" si="119"/>
        <v>248661</v>
      </c>
    </row>
    <row r="1240" spans="1:10" x14ac:dyDescent="0.25">
      <c r="A1240">
        <v>20070131</v>
      </c>
      <c r="B1240">
        <v>58.15</v>
      </c>
      <c r="C1240">
        <v>62.505000000000003</v>
      </c>
      <c r="D1240">
        <v>0</v>
      </c>
      <c r="E1240">
        <f t="shared" si="115"/>
        <v>9971</v>
      </c>
      <c r="F1240">
        <f t="shared" si="116"/>
        <v>15</v>
      </c>
      <c r="G1240">
        <f t="shared" si="117"/>
        <v>2909</v>
      </c>
      <c r="H1240">
        <f t="shared" si="118"/>
        <v>329973.14700000134</v>
      </c>
      <c r="I1240" s="1">
        <f t="shared" si="114"/>
        <v>29617929.244442727</v>
      </c>
      <c r="J1240">
        <f t="shared" si="119"/>
        <v>248676</v>
      </c>
    </row>
    <row r="1241" spans="1:10" x14ac:dyDescent="0.25">
      <c r="A1241">
        <v>20070201</v>
      </c>
      <c r="B1241">
        <v>57.31</v>
      </c>
      <c r="C1241">
        <v>61.975000000000001</v>
      </c>
      <c r="D1241">
        <v>0</v>
      </c>
      <c r="E1241">
        <f t="shared" si="115"/>
        <v>9971</v>
      </c>
      <c r="F1241">
        <f t="shared" si="116"/>
        <v>15</v>
      </c>
      <c r="G1241">
        <f t="shared" si="117"/>
        <v>2880</v>
      </c>
      <c r="H1241">
        <f t="shared" si="118"/>
        <v>-131798.28000000029</v>
      </c>
      <c r="I1241" s="1">
        <f t="shared" si="114"/>
        <v>29490161.923969783</v>
      </c>
      <c r="J1241">
        <f t="shared" si="119"/>
        <v>248691</v>
      </c>
    </row>
    <row r="1242" spans="1:10" x14ac:dyDescent="0.25">
      <c r="A1242">
        <v>20070202</v>
      </c>
      <c r="B1242">
        <v>59.03</v>
      </c>
      <c r="C1242">
        <v>63.534999999999997</v>
      </c>
      <c r="D1242">
        <v>0</v>
      </c>
      <c r="E1242">
        <f t="shared" si="115"/>
        <v>9971</v>
      </c>
      <c r="F1242">
        <f t="shared" si="116"/>
        <v>15</v>
      </c>
      <c r="G1242">
        <f t="shared" si="117"/>
        <v>2851</v>
      </c>
      <c r="H1242">
        <f t="shared" si="118"/>
        <v>387957.9599999988</v>
      </c>
      <c r="I1242" s="1">
        <f t="shared" si="114"/>
        <v>29882190.490411203</v>
      </c>
      <c r="J1242">
        <f t="shared" si="119"/>
        <v>248706</v>
      </c>
    </row>
    <row r="1243" spans="1:10" x14ac:dyDescent="0.25">
      <c r="A1243">
        <v>20070205</v>
      </c>
      <c r="B1243">
        <v>58.75</v>
      </c>
      <c r="C1243">
        <v>63.503</v>
      </c>
      <c r="D1243">
        <v>0</v>
      </c>
      <c r="E1243">
        <f t="shared" si="115"/>
        <v>9971</v>
      </c>
      <c r="F1243">
        <f t="shared" si="116"/>
        <v>15</v>
      </c>
      <c r="G1243">
        <f t="shared" si="117"/>
        <v>2822</v>
      </c>
      <c r="H1243">
        <f t="shared" si="118"/>
        <v>-7958.5919999991238</v>
      </c>
      <c r="I1243" s="1">
        <f t="shared" si="114"/>
        <v>29878325.747377936</v>
      </c>
      <c r="J1243">
        <f t="shared" si="119"/>
        <v>248721</v>
      </c>
    </row>
    <row r="1244" spans="1:10" x14ac:dyDescent="0.25">
      <c r="A1244">
        <v>20070206</v>
      </c>
      <c r="B1244">
        <v>58.89</v>
      </c>
      <c r="C1244">
        <v>63.262999999999998</v>
      </c>
      <c r="D1244">
        <v>0</v>
      </c>
      <c r="E1244">
        <f t="shared" si="115"/>
        <v>9972</v>
      </c>
      <c r="F1244">
        <f t="shared" si="116"/>
        <v>14</v>
      </c>
      <c r="G1244">
        <f t="shared" si="117"/>
        <v>2794</v>
      </c>
      <c r="H1244">
        <f t="shared" si="118"/>
        <v>-59693.040000000496</v>
      </c>
      <c r="I1244" s="1">
        <f t="shared" si="114"/>
        <v>29822671.450596731</v>
      </c>
      <c r="J1244">
        <f t="shared" si="119"/>
        <v>248735</v>
      </c>
    </row>
    <row r="1245" spans="1:10" x14ac:dyDescent="0.25">
      <c r="A1245">
        <v>20070207</v>
      </c>
      <c r="B1245">
        <v>57.72</v>
      </c>
      <c r="C1245">
        <v>62.113999999999997</v>
      </c>
      <c r="D1245">
        <v>0</v>
      </c>
      <c r="E1245">
        <f t="shared" si="115"/>
        <v>9972</v>
      </c>
      <c r="F1245">
        <f t="shared" si="116"/>
        <v>14</v>
      </c>
      <c r="G1245">
        <f t="shared" si="117"/>
        <v>2766</v>
      </c>
      <c r="H1245">
        <f t="shared" si="118"/>
        <v>-285796.51500000025</v>
      </c>
      <c r="I1245" s="1">
        <f t="shared" si="114"/>
        <v>29540876.474514782</v>
      </c>
      <c r="J1245">
        <f t="shared" si="119"/>
        <v>248749</v>
      </c>
    </row>
    <row r="1246" spans="1:10" x14ac:dyDescent="0.25">
      <c r="A1246">
        <v>20070208</v>
      </c>
      <c r="B1246">
        <v>59.72</v>
      </c>
      <c r="C1246">
        <v>63.798999999999999</v>
      </c>
      <c r="D1246">
        <v>0</v>
      </c>
      <c r="E1246">
        <f t="shared" si="115"/>
        <v>9972</v>
      </c>
      <c r="F1246">
        <f t="shared" si="116"/>
        <v>14</v>
      </c>
      <c r="G1246">
        <f t="shared" si="117"/>
        <v>2738</v>
      </c>
      <c r="H1246">
        <f t="shared" si="118"/>
        <v>419142.06500000058</v>
      </c>
      <c r="I1246" s="1">
        <f t="shared" si="114"/>
        <v>29964053.523039747</v>
      </c>
      <c r="J1246">
        <f t="shared" si="119"/>
        <v>248763</v>
      </c>
    </row>
    <row r="1247" spans="1:10" x14ac:dyDescent="0.25">
      <c r="A1247">
        <v>20070209</v>
      </c>
      <c r="B1247">
        <v>59.9</v>
      </c>
      <c r="C1247">
        <v>64.180999999999997</v>
      </c>
      <c r="D1247">
        <v>0</v>
      </c>
      <c r="E1247">
        <f t="shared" si="115"/>
        <v>9973</v>
      </c>
      <c r="F1247">
        <f t="shared" si="116"/>
        <v>14</v>
      </c>
      <c r="G1247">
        <f t="shared" si="117"/>
        <v>2711</v>
      </c>
      <c r="H1247">
        <f t="shared" si="118"/>
        <v>95027.465999999476</v>
      </c>
      <c r="I1247" s="1">
        <f t="shared" si="114"/>
        <v>30063094.964054592</v>
      </c>
      <c r="J1247">
        <f t="shared" si="119"/>
        <v>248777</v>
      </c>
    </row>
    <row r="1248" spans="1:10" x14ac:dyDescent="0.25">
      <c r="A1248">
        <v>20070212</v>
      </c>
      <c r="B1248">
        <v>57.82</v>
      </c>
      <c r="C1248">
        <v>62.555</v>
      </c>
      <c r="D1248">
        <v>0</v>
      </c>
      <c r="E1248">
        <f t="shared" si="115"/>
        <v>9973</v>
      </c>
      <c r="F1248">
        <f t="shared" si="116"/>
        <v>14</v>
      </c>
      <c r="G1248">
        <f t="shared" si="117"/>
        <v>2684</v>
      </c>
      <c r="H1248">
        <f t="shared" si="118"/>
        <v>-404511.40199999942</v>
      </c>
      <c r="I1248" s="1">
        <f t="shared" si="114"/>
        <v>29662549.311766718</v>
      </c>
      <c r="J1248">
        <f t="shared" si="119"/>
        <v>248791</v>
      </c>
    </row>
    <row r="1249" spans="1:10" x14ac:dyDescent="0.25">
      <c r="A1249">
        <v>20070213</v>
      </c>
      <c r="B1249">
        <v>59.06</v>
      </c>
      <c r="C1249">
        <v>63.51</v>
      </c>
      <c r="D1249">
        <v>0</v>
      </c>
      <c r="E1249">
        <f t="shared" si="115"/>
        <v>9973</v>
      </c>
      <c r="F1249">
        <f t="shared" si="116"/>
        <v>14</v>
      </c>
      <c r="G1249">
        <f t="shared" si="117"/>
        <v>2657</v>
      </c>
      <c r="H1249">
        <f t="shared" si="118"/>
        <v>237595.40499999956</v>
      </c>
      <c r="I1249" s="1">
        <f t="shared" si="114"/>
        <v>29904111.896141663</v>
      </c>
      <c r="J1249">
        <f t="shared" si="119"/>
        <v>248805</v>
      </c>
    </row>
    <row r="1250" spans="1:10" x14ac:dyDescent="0.25">
      <c r="A1250">
        <v>20070214</v>
      </c>
      <c r="B1250">
        <v>58</v>
      </c>
      <c r="C1250">
        <v>62.302999999999997</v>
      </c>
      <c r="D1250">
        <v>0</v>
      </c>
      <c r="E1250">
        <f t="shared" si="115"/>
        <v>9973</v>
      </c>
      <c r="F1250">
        <f t="shared" si="116"/>
        <v>14</v>
      </c>
      <c r="G1250">
        <f t="shared" si="117"/>
        <v>2630</v>
      </c>
      <c r="H1250">
        <f t="shared" si="118"/>
        <v>-300307.63500000018</v>
      </c>
      <c r="I1250" s="1">
        <f t="shared" si="114"/>
        <v>29607762.153972354</v>
      </c>
      <c r="J1250">
        <f t="shared" si="119"/>
        <v>248819</v>
      </c>
    </row>
    <row r="1251" spans="1:10" x14ac:dyDescent="0.25">
      <c r="A1251">
        <v>20070215</v>
      </c>
      <c r="B1251">
        <v>58</v>
      </c>
      <c r="C1251">
        <v>61.951999999999998</v>
      </c>
      <c r="D1251">
        <v>0</v>
      </c>
      <c r="E1251">
        <f t="shared" si="115"/>
        <v>9974</v>
      </c>
      <c r="F1251">
        <f t="shared" si="116"/>
        <v>13</v>
      </c>
      <c r="G1251">
        <f t="shared" si="117"/>
        <v>2604</v>
      </c>
      <c r="H1251">
        <f t="shared" si="118"/>
        <v>-87335.468999999779</v>
      </c>
      <c r="I1251" s="1">
        <f t="shared" si="114"/>
        <v>29524302.903256673</v>
      </c>
      <c r="J1251">
        <f t="shared" si="119"/>
        <v>248832</v>
      </c>
    </row>
    <row r="1252" spans="1:10" x14ac:dyDescent="0.25">
      <c r="A1252">
        <v>20070216</v>
      </c>
      <c r="B1252">
        <v>58</v>
      </c>
      <c r="C1252">
        <v>63.1</v>
      </c>
      <c r="D1252">
        <v>0</v>
      </c>
      <c r="E1252">
        <f t="shared" si="115"/>
        <v>9974</v>
      </c>
      <c r="F1252">
        <f t="shared" si="116"/>
        <v>13</v>
      </c>
      <c r="G1252">
        <f t="shared" si="117"/>
        <v>2578</v>
      </c>
      <c r="H1252">
        <f t="shared" si="118"/>
        <v>285659.13600000081</v>
      </c>
      <c r="I1252" s="1">
        <f t="shared" si="114"/>
        <v>29813831.573338937</v>
      </c>
      <c r="J1252">
        <f t="shared" si="119"/>
        <v>248845</v>
      </c>
    </row>
    <row r="1253" spans="1:10" x14ac:dyDescent="0.25">
      <c r="A1253">
        <v>20070220</v>
      </c>
      <c r="B1253">
        <v>59.41</v>
      </c>
      <c r="C1253">
        <v>62.56</v>
      </c>
      <c r="D1253">
        <v>0</v>
      </c>
      <c r="E1253">
        <f t="shared" si="115"/>
        <v>9974</v>
      </c>
      <c r="F1253">
        <f t="shared" si="116"/>
        <v>13</v>
      </c>
      <c r="G1253">
        <f t="shared" si="117"/>
        <v>2552</v>
      </c>
      <c r="H1253">
        <f t="shared" si="118"/>
        <v>-134376.29999999978</v>
      </c>
      <c r="I1253" s="1">
        <f t="shared" si="114"/>
        <v>29683384.633224804</v>
      </c>
      <c r="J1253">
        <f t="shared" si="119"/>
        <v>248858</v>
      </c>
    </row>
    <row r="1254" spans="1:10" x14ac:dyDescent="0.25">
      <c r="A1254">
        <v>20070221</v>
      </c>
      <c r="B1254">
        <v>59.53</v>
      </c>
      <c r="C1254">
        <v>63.703000000000003</v>
      </c>
      <c r="D1254">
        <v>0</v>
      </c>
      <c r="E1254">
        <f t="shared" si="115"/>
        <v>9974</v>
      </c>
      <c r="F1254">
        <f t="shared" si="116"/>
        <v>13</v>
      </c>
      <c r="G1254">
        <f t="shared" si="117"/>
        <v>2526</v>
      </c>
      <c r="H1254">
        <f t="shared" si="118"/>
        <v>284444.69400000019</v>
      </c>
      <c r="I1254" s="1">
        <f t="shared" si="114"/>
        <v>29971751.363925967</v>
      </c>
      <c r="J1254">
        <f t="shared" si="119"/>
        <v>248871</v>
      </c>
    </row>
    <row r="1255" spans="1:10" x14ac:dyDescent="0.25">
      <c r="A1255">
        <v>20070222</v>
      </c>
      <c r="B1255">
        <v>59.56</v>
      </c>
      <c r="C1255">
        <v>65.224000000000004</v>
      </c>
      <c r="D1255">
        <v>0</v>
      </c>
      <c r="E1255">
        <f t="shared" si="115"/>
        <v>9975</v>
      </c>
      <c r="F1255">
        <f t="shared" si="116"/>
        <v>13</v>
      </c>
      <c r="G1255">
        <f t="shared" si="117"/>
        <v>2501</v>
      </c>
      <c r="H1255">
        <f t="shared" si="118"/>
        <v>378532.7910000002</v>
      </c>
      <c r="I1255" s="1">
        <f t="shared" si="114"/>
        <v>30354170.471079085</v>
      </c>
      <c r="J1255">
        <f t="shared" si="119"/>
        <v>248884</v>
      </c>
    </row>
    <row r="1256" spans="1:10" x14ac:dyDescent="0.25">
      <c r="A1256">
        <v>20070223</v>
      </c>
      <c r="B1256">
        <v>60.53</v>
      </c>
      <c r="C1256">
        <v>66.11</v>
      </c>
      <c r="D1256">
        <v>0</v>
      </c>
      <c r="E1256">
        <f t="shared" si="115"/>
        <v>9975</v>
      </c>
      <c r="F1256">
        <f t="shared" si="116"/>
        <v>13</v>
      </c>
      <c r="G1256">
        <f t="shared" si="117"/>
        <v>2476</v>
      </c>
      <c r="H1256">
        <f t="shared" si="118"/>
        <v>220511.22399999891</v>
      </c>
      <c r="I1256" s="1">
        <f t="shared" si="114"/>
        <v>30578622.849001773</v>
      </c>
      <c r="J1256">
        <f t="shared" si="119"/>
        <v>248897</v>
      </c>
    </row>
    <row r="1257" spans="1:10" x14ac:dyDescent="0.25">
      <c r="A1257">
        <v>20070226</v>
      </c>
      <c r="B1257">
        <v>61.4</v>
      </c>
      <c r="C1257">
        <v>66.328999999999994</v>
      </c>
      <c r="D1257">
        <v>0</v>
      </c>
      <c r="E1257">
        <f t="shared" si="115"/>
        <v>9975</v>
      </c>
      <c r="F1257">
        <f t="shared" si="116"/>
        <v>13</v>
      </c>
      <c r="G1257">
        <f t="shared" si="117"/>
        <v>2451</v>
      </c>
      <c r="H1257">
        <f t="shared" si="118"/>
        <v>54508.44299999853</v>
      </c>
      <c r="I1257" s="1">
        <f t="shared" si="114"/>
        <v>30637112.150691196</v>
      </c>
      <c r="J1257">
        <f t="shared" si="119"/>
        <v>248910</v>
      </c>
    </row>
    <row r="1258" spans="1:10" x14ac:dyDescent="0.25">
      <c r="A1258">
        <v>20070227</v>
      </c>
      <c r="B1258">
        <v>61.47</v>
      </c>
      <c r="C1258">
        <v>66.364000000000004</v>
      </c>
      <c r="D1258">
        <v>0</v>
      </c>
      <c r="E1258">
        <f t="shared" si="115"/>
        <v>9975</v>
      </c>
      <c r="F1258">
        <f t="shared" si="116"/>
        <v>13</v>
      </c>
      <c r="G1258">
        <f t="shared" si="117"/>
        <v>2426</v>
      </c>
      <c r="H1258">
        <f t="shared" si="118"/>
        <v>8711.8500000026888</v>
      </c>
      <c r="I1258" s="1">
        <f t="shared" si="114"/>
        <v>30649811.288297255</v>
      </c>
      <c r="J1258">
        <f t="shared" si="119"/>
        <v>248923</v>
      </c>
    </row>
    <row r="1259" spans="1:10" x14ac:dyDescent="0.25">
      <c r="A1259">
        <v>20070228</v>
      </c>
      <c r="B1259">
        <v>61.8</v>
      </c>
      <c r="C1259">
        <v>66.691999999999993</v>
      </c>
      <c r="D1259">
        <v>0</v>
      </c>
      <c r="E1259">
        <f t="shared" si="115"/>
        <v>9976</v>
      </c>
      <c r="F1259">
        <f t="shared" si="116"/>
        <v>12</v>
      </c>
      <c r="G1259">
        <f t="shared" si="117"/>
        <v>2402</v>
      </c>
      <c r="H1259">
        <f t="shared" si="118"/>
        <v>81646.743999997198</v>
      </c>
      <c r="I1259" s="1">
        <f t="shared" si="114"/>
        <v>30735392.817048319</v>
      </c>
      <c r="J1259">
        <f t="shared" si="119"/>
        <v>248935</v>
      </c>
    </row>
    <row r="1260" spans="1:10" x14ac:dyDescent="0.25">
      <c r="A1260">
        <v>20070301</v>
      </c>
      <c r="B1260">
        <v>62.01</v>
      </c>
      <c r="C1260">
        <v>66.897999999999996</v>
      </c>
      <c r="D1260">
        <v>0</v>
      </c>
      <c r="E1260">
        <f t="shared" si="115"/>
        <v>9976</v>
      </c>
      <c r="F1260">
        <f t="shared" si="116"/>
        <v>12</v>
      </c>
      <c r="G1260">
        <f t="shared" si="117"/>
        <v>2378</v>
      </c>
      <c r="H1260">
        <f t="shared" si="118"/>
        <v>51280.610000000765</v>
      </c>
      <c r="I1260" s="1">
        <f t="shared" si="114"/>
        <v>30790620.097085681</v>
      </c>
      <c r="J1260">
        <f t="shared" si="119"/>
        <v>248947</v>
      </c>
    </row>
    <row r="1261" spans="1:10" x14ac:dyDescent="0.25">
      <c r="A1261">
        <v>20070302</v>
      </c>
      <c r="B1261">
        <v>61.65</v>
      </c>
      <c r="C1261">
        <v>66.388999999999996</v>
      </c>
      <c r="D1261">
        <v>0</v>
      </c>
      <c r="E1261">
        <f t="shared" si="115"/>
        <v>9976</v>
      </c>
      <c r="F1261">
        <f t="shared" si="116"/>
        <v>12</v>
      </c>
      <c r="G1261">
        <f t="shared" si="117"/>
        <v>2354</v>
      </c>
      <c r="H1261">
        <f t="shared" si="118"/>
        <v>-126714.02300000009</v>
      </c>
      <c r="I1261" s="1">
        <f t="shared" si="114"/>
        <v>30667848.525359448</v>
      </c>
      <c r="J1261">
        <f t="shared" si="119"/>
        <v>248959</v>
      </c>
    </row>
    <row r="1262" spans="1:10" x14ac:dyDescent="0.25">
      <c r="A1262">
        <v>20070305</v>
      </c>
      <c r="B1262">
        <v>60.08</v>
      </c>
      <c r="C1262">
        <v>65.016999999999996</v>
      </c>
      <c r="D1262">
        <v>0</v>
      </c>
      <c r="E1262">
        <f t="shared" si="115"/>
        <v>9976</v>
      </c>
      <c r="F1262">
        <f t="shared" si="116"/>
        <v>12</v>
      </c>
      <c r="G1262">
        <f t="shared" si="117"/>
        <v>2330</v>
      </c>
      <c r="H1262">
        <f t="shared" si="118"/>
        <v>-341571.74799999996</v>
      </c>
      <c r="I1262" s="1">
        <f t="shared" si="114"/>
        <v>30330171.735139482</v>
      </c>
      <c r="J1262">
        <f t="shared" si="119"/>
        <v>248971</v>
      </c>
    </row>
    <row r="1263" spans="1:10" x14ac:dyDescent="0.25">
      <c r="A1263">
        <v>20070306</v>
      </c>
      <c r="B1263">
        <v>60.7</v>
      </c>
      <c r="C1263">
        <v>65.644999999999996</v>
      </c>
      <c r="D1263">
        <v>0</v>
      </c>
      <c r="E1263">
        <f t="shared" si="115"/>
        <v>9977</v>
      </c>
      <c r="F1263">
        <f t="shared" si="116"/>
        <v>12</v>
      </c>
      <c r="G1263">
        <f t="shared" si="117"/>
        <v>2307</v>
      </c>
      <c r="H1263">
        <f t="shared" si="118"/>
        <v>156353.78800000003</v>
      </c>
      <c r="I1263" s="1">
        <f t="shared" si="114"/>
        <v>30490347.643008295</v>
      </c>
      <c r="J1263">
        <f t="shared" si="119"/>
        <v>248983</v>
      </c>
    </row>
    <row r="1264" spans="1:10" x14ac:dyDescent="0.25">
      <c r="A1264">
        <v>20070307</v>
      </c>
      <c r="B1264">
        <v>61.83</v>
      </c>
      <c r="C1264">
        <v>66.700999999999993</v>
      </c>
      <c r="D1264">
        <v>0</v>
      </c>
      <c r="E1264">
        <f t="shared" si="115"/>
        <v>9977</v>
      </c>
      <c r="F1264">
        <f t="shared" si="116"/>
        <v>12</v>
      </c>
      <c r="G1264">
        <f t="shared" si="117"/>
        <v>2284</v>
      </c>
      <c r="H1264">
        <f t="shared" si="118"/>
        <v>262926.04799999937</v>
      </c>
      <c r="I1264" s="1">
        <f t="shared" si="114"/>
        <v>30757134.608613741</v>
      </c>
      <c r="J1264">
        <f t="shared" si="119"/>
        <v>248995</v>
      </c>
    </row>
    <row r="1265" spans="1:10" x14ac:dyDescent="0.25">
      <c r="A1265">
        <v>20070308</v>
      </c>
      <c r="B1265">
        <v>61.65</v>
      </c>
      <c r="C1265">
        <v>66.843999999999994</v>
      </c>
      <c r="D1265">
        <v>0</v>
      </c>
      <c r="E1265">
        <f t="shared" si="115"/>
        <v>9977</v>
      </c>
      <c r="F1265">
        <f t="shared" si="116"/>
        <v>12</v>
      </c>
      <c r="G1265">
        <f t="shared" si="117"/>
        <v>2261</v>
      </c>
      <c r="H1265">
        <f t="shared" si="118"/>
        <v>35606.285000000171</v>
      </c>
      <c r="I1265" s="1">
        <f t="shared" si="114"/>
        <v>30796619.013318431</v>
      </c>
      <c r="J1265">
        <f t="shared" si="119"/>
        <v>249007</v>
      </c>
    </row>
    <row r="1266" spans="1:10" x14ac:dyDescent="0.25">
      <c r="A1266">
        <v>20070309</v>
      </c>
      <c r="B1266">
        <v>60.06</v>
      </c>
      <c r="C1266">
        <v>65.771000000000001</v>
      </c>
      <c r="D1266">
        <v>0</v>
      </c>
      <c r="E1266">
        <f t="shared" si="115"/>
        <v>9977</v>
      </c>
      <c r="F1266">
        <f t="shared" si="116"/>
        <v>12</v>
      </c>
      <c r="G1266">
        <f t="shared" si="117"/>
        <v>2238</v>
      </c>
      <c r="H1266">
        <f t="shared" si="118"/>
        <v>-267184.51099999831</v>
      </c>
      <c r="I1266" s="1">
        <f t="shared" si="114"/>
        <v>30533279.2172135</v>
      </c>
      <c r="J1266">
        <f t="shared" si="119"/>
        <v>249019</v>
      </c>
    </row>
    <row r="1267" spans="1:10" x14ac:dyDescent="0.25">
      <c r="A1267">
        <v>20070312</v>
      </c>
      <c r="B1267">
        <v>58.92</v>
      </c>
      <c r="C1267">
        <v>64.963999999999999</v>
      </c>
      <c r="D1267">
        <v>0</v>
      </c>
      <c r="E1267">
        <f t="shared" si="115"/>
        <v>9978</v>
      </c>
      <c r="F1267">
        <f t="shared" si="116"/>
        <v>11</v>
      </c>
      <c r="G1267">
        <f t="shared" si="117"/>
        <v>2216</v>
      </c>
      <c r="H1267">
        <f t="shared" si="118"/>
        <v>-200958.33300000054</v>
      </c>
      <c r="I1267" s="1">
        <f t="shared" si="114"/>
        <v>30336059.429248877</v>
      </c>
      <c r="J1267">
        <f t="shared" si="119"/>
        <v>249030</v>
      </c>
    </row>
    <row r="1268" spans="1:10" x14ac:dyDescent="0.25">
      <c r="A1268">
        <v>20070313</v>
      </c>
      <c r="B1268">
        <v>57.94</v>
      </c>
      <c r="C1268">
        <v>64.701999999999998</v>
      </c>
      <c r="D1268">
        <v>0</v>
      </c>
      <c r="E1268">
        <f t="shared" si="115"/>
        <v>9978</v>
      </c>
      <c r="F1268">
        <f t="shared" si="116"/>
        <v>11</v>
      </c>
      <c r="G1268">
        <f t="shared" si="117"/>
        <v>2194</v>
      </c>
      <c r="H1268">
        <f t="shared" si="118"/>
        <v>-65245.86000000011</v>
      </c>
      <c r="I1268" s="1">
        <f t="shared" si="114"/>
        <v>30274514.778142218</v>
      </c>
      <c r="J1268">
        <f t="shared" si="119"/>
        <v>249041</v>
      </c>
    </row>
    <row r="1269" spans="1:10" x14ac:dyDescent="0.25">
      <c r="A1269">
        <v>20070314</v>
      </c>
      <c r="B1269">
        <v>58.17</v>
      </c>
      <c r="C1269">
        <v>64.933999999999997</v>
      </c>
      <c r="D1269">
        <v>0</v>
      </c>
      <c r="E1269">
        <f t="shared" si="115"/>
        <v>9978</v>
      </c>
      <c r="F1269">
        <f t="shared" si="116"/>
        <v>11</v>
      </c>
      <c r="G1269">
        <f t="shared" si="117"/>
        <v>2172</v>
      </c>
      <c r="H1269">
        <f t="shared" si="118"/>
        <v>57777.511999999828</v>
      </c>
      <c r="I1269" s="1">
        <f t="shared" si="114"/>
        <v>30335993.634187471</v>
      </c>
      <c r="J1269">
        <f t="shared" si="119"/>
        <v>249052</v>
      </c>
    </row>
    <row r="1270" spans="1:10" x14ac:dyDescent="0.25">
      <c r="A1270">
        <v>20070315</v>
      </c>
      <c r="B1270">
        <v>57.56</v>
      </c>
      <c r="C1270">
        <v>64.521000000000001</v>
      </c>
      <c r="D1270">
        <v>0</v>
      </c>
      <c r="E1270">
        <f t="shared" si="115"/>
        <v>9978</v>
      </c>
      <c r="F1270">
        <f t="shared" si="116"/>
        <v>11</v>
      </c>
      <c r="G1270">
        <f t="shared" si="117"/>
        <v>2150</v>
      </c>
      <c r="H1270">
        <f t="shared" si="118"/>
        <v>-102858.47599999918</v>
      </c>
      <c r="I1270" s="1">
        <f t="shared" si="114"/>
        <v>30236828.00281271</v>
      </c>
      <c r="J1270">
        <f t="shared" si="119"/>
        <v>249063</v>
      </c>
    </row>
    <row r="1271" spans="1:10" x14ac:dyDescent="0.25">
      <c r="A1271">
        <v>20070316</v>
      </c>
      <c r="B1271">
        <v>57.12</v>
      </c>
      <c r="C1271">
        <v>64.242999999999995</v>
      </c>
      <c r="D1271">
        <v>0</v>
      </c>
      <c r="E1271">
        <f t="shared" si="115"/>
        <v>9978</v>
      </c>
      <c r="F1271">
        <f t="shared" si="116"/>
        <v>11</v>
      </c>
      <c r="G1271">
        <f t="shared" si="117"/>
        <v>2128</v>
      </c>
      <c r="H1271">
        <f t="shared" si="118"/>
        <v>-69239.514000001451</v>
      </c>
      <c r="I1271" s="1">
        <f t="shared" si="114"/>
        <v>30171263.721716437</v>
      </c>
      <c r="J1271">
        <f t="shared" si="119"/>
        <v>249074</v>
      </c>
    </row>
    <row r="1272" spans="1:10" x14ac:dyDescent="0.25">
      <c r="A1272">
        <v>20070319</v>
      </c>
      <c r="B1272">
        <v>56.6</v>
      </c>
      <c r="C1272">
        <v>64.423000000000002</v>
      </c>
      <c r="D1272">
        <v>0</v>
      </c>
      <c r="E1272">
        <f t="shared" si="115"/>
        <v>9979</v>
      </c>
      <c r="F1272">
        <f t="shared" si="116"/>
        <v>11</v>
      </c>
      <c r="G1272">
        <f t="shared" si="117"/>
        <v>2107</v>
      </c>
      <c r="H1272">
        <f t="shared" si="118"/>
        <v>44833.320000001702</v>
      </c>
      <c r="I1272" s="1">
        <f t="shared" si="114"/>
        <v>30219698.988487676</v>
      </c>
      <c r="J1272">
        <f t="shared" si="119"/>
        <v>249085</v>
      </c>
    </row>
    <row r="1273" spans="1:10" x14ac:dyDescent="0.25">
      <c r="A1273">
        <v>20070320</v>
      </c>
      <c r="B1273">
        <v>56.74</v>
      </c>
      <c r="C1273">
        <v>64.094999999999999</v>
      </c>
      <c r="D1273">
        <v>0</v>
      </c>
      <c r="E1273">
        <f t="shared" si="115"/>
        <v>9979</v>
      </c>
      <c r="F1273">
        <f t="shared" si="116"/>
        <v>11</v>
      </c>
      <c r="G1273">
        <f t="shared" si="117"/>
        <v>2086</v>
      </c>
      <c r="H1273">
        <f t="shared" si="118"/>
        <v>-81699.880000000732</v>
      </c>
      <c r="I1273" s="1">
        <f t="shared" si="114"/>
        <v>30141607.871884257</v>
      </c>
      <c r="J1273">
        <f t="shared" si="119"/>
        <v>249096</v>
      </c>
    </row>
    <row r="1274" spans="1:10" x14ac:dyDescent="0.25">
      <c r="A1274">
        <v>20070321</v>
      </c>
      <c r="B1274">
        <v>57.37</v>
      </c>
      <c r="C1274">
        <v>64.561999999999998</v>
      </c>
      <c r="D1274">
        <v>0</v>
      </c>
      <c r="E1274">
        <f t="shared" si="115"/>
        <v>9979</v>
      </c>
      <c r="F1274">
        <f t="shared" si="116"/>
        <v>11</v>
      </c>
      <c r="G1274">
        <f t="shared" si="117"/>
        <v>2065</v>
      </c>
      <c r="H1274">
        <f t="shared" si="118"/>
        <v>116327.83199999969</v>
      </c>
      <c r="I1274" s="1">
        <f t="shared" si="114"/>
        <v>30261551.447423007</v>
      </c>
      <c r="J1274">
        <f t="shared" si="119"/>
        <v>249107</v>
      </c>
    </row>
    <row r="1275" spans="1:10" x14ac:dyDescent="0.25">
      <c r="A1275">
        <v>20070322</v>
      </c>
      <c r="B1275">
        <v>60.65</v>
      </c>
      <c r="C1275">
        <v>66.087000000000003</v>
      </c>
      <c r="D1275">
        <v>0</v>
      </c>
      <c r="E1275">
        <f t="shared" si="115"/>
        <v>9979</v>
      </c>
      <c r="F1275">
        <f t="shared" si="116"/>
        <v>11</v>
      </c>
      <c r="G1275">
        <f t="shared" si="117"/>
        <v>2044</v>
      </c>
      <c r="H1275">
        <f t="shared" si="118"/>
        <v>379888.17500000144</v>
      </c>
      <c r="I1275" s="1">
        <f t="shared" si="114"/>
        <v>30645133.833060302</v>
      </c>
      <c r="J1275">
        <f t="shared" si="119"/>
        <v>249118</v>
      </c>
    </row>
    <row r="1276" spans="1:10" x14ac:dyDescent="0.25">
      <c r="A1276">
        <v>20070323</v>
      </c>
      <c r="B1276">
        <v>61.49</v>
      </c>
      <c r="C1276">
        <v>66.501000000000005</v>
      </c>
      <c r="D1276">
        <v>0</v>
      </c>
      <c r="E1276">
        <f t="shared" si="115"/>
        <v>9980</v>
      </c>
      <c r="F1276">
        <f t="shared" si="116"/>
        <v>10</v>
      </c>
      <c r="G1276">
        <f t="shared" si="117"/>
        <v>2024</v>
      </c>
      <c r="H1276">
        <f t="shared" si="118"/>
        <v>103134.85200000036</v>
      </c>
      <c r="I1276" s="1">
        <f t="shared" si="114"/>
        <v>30751949.763261952</v>
      </c>
      <c r="J1276">
        <f t="shared" si="119"/>
        <v>249128</v>
      </c>
    </row>
    <row r="1277" spans="1:10" x14ac:dyDescent="0.25">
      <c r="A1277">
        <v>20070326</v>
      </c>
      <c r="B1277">
        <v>62.92</v>
      </c>
      <c r="C1277">
        <v>67.561000000000007</v>
      </c>
      <c r="D1277">
        <v>0</v>
      </c>
      <c r="E1277">
        <f t="shared" si="115"/>
        <v>9980</v>
      </c>
      <c r="F1277">
        <f t="shared" si="116"/>
        <v>10</v>
      </c>
      <c r="G1277">
        <f t="shared" si="117"/>
        <v>2004</v>
      </c>
      <c r="H1277">
        <f t="shared" si="118"/>
        <v>264075.68000000058</v>
      </c>
      <c r="I1277" s="1">
        <f t="shared" si="114"/>
        <v>31019743.661438014</v>
      </c>
      <c r="J1277">
        <f t="shared" si="119"/>
        <v>249138</v>
      </c>
    </row>
    <row r="1278" spans="1:10" x14ac:dyDescent="0.25">
      <c r="A1278">
        <v>20070327</v>
      </c>
      <c r="B1278">
        <v>62.94</v>
      </c>
      <c r="C1278">
        <v>68.009</v>
      </c>
      <c r="D1278">
        <v>0</v>
      </c>
      <c r="E1278">
        <f t="shared" si="115"/>
        <v>9980</v>
      </c>
      <c r="F1278">
        <f t="shared" si="116"/>
        <v>10</v>
      </c>
      <c r="G1278">
        <f t="shared" si="117"/>
        <v>1984</v>
      </c>
      <c r="H1278">
        <f t="shared" si="118"/>
        <v>111613.82399999833</v>
      </c>
      <c r="I1278" s="1">
        <f t="shared" si="114"/>
        <v>31135097.52488593</v>
      </c>
      <c r="J1278">
        <f t="shared" si="119"/>
        <v>249148</v>
      </c>
    </row>
    <row r="1279" spans="1:10" x14ac:dyDescent="0.25">
      <c r="A1279">
        <v>20070328</v>
      </c>
      <c r="B1279">
        <v>64.09</v>
      </c>
      <c r="C1279">
        <v>68.825000000000003</v>
      </c>
      <c r="D1279">
        <v>0</v>
      </c>
      <c r="E1279">
        <f t="shared" si="115"/>
        <v>9980</v>
      </c>
      <c r="F1279">
        <f t="shared" si="116"/>
        <v>10</v>
      </c>
      <c r="G1279">
        <f t="shared" si="117"/>
        <v>1964</v>
      </c>
      <c r="H1279">
        <f t="shared" si="118"/>
        <v>203304.76800000062</v>
      </c>
      <c r="I1279" s="1">
        <f t="shared" si="114"/>
        <v>31342174.556562923</v>
      </c>
      <c r="J1279">
        <f t="shared" si="119"/>
        <v>249158</v>
      </c>
    </row>
    <row r="1280" spans="1:10" x14ac:dyDescent="0.25">
      <c r="A1280">
        <v>20070329</v>
      </c>
      <c r="B1280">
        <v>66.040000000000006</v>
      </c>
      <c r="C1280">
        <v>69.593999999999994</v>
      </c>
      <c r="D1280">
        <v>0</v>
      </c>
      <c r="E1280">
        <f t="shared" si="115"/>
        <v>9980</v>
      </c>
      <c r="F1280">
        <f t="shared" si="116"/>
        <v>10</v>
      </c>
      <c r="G1280">
        <f t="shared" si="117"/>
        <v>1944</v>
      </c>
      <c r="H1280">
        <f t="shared" si="118"/>
        <v>191602.50199999782</v>
      </c>
      <c r="I1280" s="1">
        <f t="shared" si="114"/>
        <v>31537604.884557445</v>
      </c>
      <c r="J1280">
        <f t="shared" si="119"/>
        <v>249168</v>
      </c>
    </row>
    <row r="1281" spans="1:10" x14ac:dyDescent="0.25">
      <c r="A1281">
        <v>20070330</v>
      </c>
      <c r="B1281">
        <v>65.88</v>
      </c>
      <c r="C1281">
        <v>69.721999999999994</v>
      </c>
      <c r="D1281">
        <v>0</v>
      </c>
      <c r="E1281">
        <f t="shared" si="115"/>
        <v>9981</v>
      </c>
      <c r="F1281">
        <f t="shared" si="116"/>
        <v>10</v>
      </c>
      <c r="G1281">
        <f t="shared" si="117"/>
        <v>1925</v>
      </c>
      <c r="H1281">
        <f t="shared" si="118"/>
        <v>31893.50400000003</v>
      </c>
      <c r="I1281" s="1">
        <f t="shared" si="114"/>
        <v>31573272.768338211</v>
      </c>
      <c r="J1281">
        <f t="shared" si="119"/>
        <v>249178</v>
      </c>
    </row>
    <row r="1282" spans="1:10" x14ac:dyDescent="0.25">
      <c r="A1282">
        <v>20070402</v>
      </c>
      <c r="B1282">
        <v>65.95</v>
      </c>
      <c r="C1282">
        <v>69.974999999999994</v>
      </c>
      <c r="D1282">
        <v>0</v>
      </c>
      <c r="E1282">
        <f t="shared" si="115"/>
        <v>9981</v>
      </c>
      <c r="F1282">
        <f t="shared" si="116"/>
        <v>10</v>
      </c>
      <c r="G1282">
        <f t="shared" si="117"/>
        <v>1906</v>
      </c>
      <c r="H1282">
        <f t="shared" si="118"/>
        <v>63042.034000000029</v>
      </c>
      <c r="I1282" s="1">
        <f t="shared" si="114"/>
        <v>31640093.364284683</v>
      </c>
      <c r="J1282">
        <f t="shared" si="119"/>
        <v>249188</v>
      </c>
    </row>
    <row r="1283" spans="1:10" x14ac:dyDescent="0.25">
      <c r="A1283">
        <v>20070403</v>
      </c>
      <c r="B1283">
        <v>64.650000000000006</v>
      </c>
      <c r="C1283">
        <v>69.531999999999996</v>
      </c>
      <c r="D1283">
        <v>0</v>
      </c>
      <c r="E1283">
        <f t="shared" si="115"/>
        <v>9981</v>
      </c>
      <c r="F1283">
        <f t="shared" si="116"/>
        <v>10</v>
      </c>
      <c r="G1283">
        <f t="shared" si="117"/>
        <v>1887</v>
      </c>
      <c r="H1283">
        <f t="shared" si="118"/>
        <v>-110390.28399999946</v>
      </c>
      <c r="I1283" s="1">
        <f t="shared" si="114"/>
        <v>31533462.290093832</v>
      </c>
      <c r="J1283">
        <f t="shared" si="119"/>
        <v>249198</v>
      </c>
    </row>
    <row r="1284" spans="1:10" x14ac:dyDescent="0.25">
      <c r="A1284">
        <v>20070404</v>
      </c>
      <c r="B1284">
        <v>64.39</v>
      </c>
      <c r="C1284">
        <v>70</v>
      </c>
      <c r="D1284">
        <v>0</v>
      </c>
      <c r="E1284">
        <f t="shared" si="115"/>
        <v>9981</v>
      </c>
      <c r="F1284">
        <f t="shared" si="116"/>
        <v>10</v>
      </c>
      <c r="G1284">
        <f t="shared" si="117"/>
        <v>1868</v>
      </c>
      <c r="H1284">
        <f t="shared" si="118"/>
        <v>116624.66400000088</v>
      </c>
      <c r="I1284" s="1">
        <f t="shared" ref="I1284:I1347" si="120">I1283*1.00008-E1284*B1284+10000*B1284+H1284-F1284*0.0005*C1284</f>
        <v>31653832.691077042</v>
      </c>
      <c r="J1284">
        <f t="shared" si="119"/>
        <v>249208</v>
      </c>
    </row>
    <row r="1285" spans="1:10" x14ac:dyDescent="0.25">
      <c r="A1285">
        <v>20070405</v>
      </c>
      <c r="B1285">
        <v>64.290000000000006</v>
      </c>
      <c r="C1285">
        <v>70.289000000000001</v>
      </c>
      <c r="D1285">
        <v>0</v>
      </c>
      <c r="E1285">
        <f t="shared" ref="E1285:E1348" si="121">-ROUND(0.01*G1284,0)+10000</f>
        <v>9981</v>
      </c>
      <c r="F1285">
        <f t="shared" ref="F1285:F1348" si="122">ROUND(ROUND(G1284*0.01,0)*0.5,0)</f>
        <v>10</v>
      </c>
      <c r="G1285">
        <f t="shared" ref="G1285:G1348" si="123">G1284+E1285-10000</f>
        <v>1849</v>
      </c>
      <c r="H1285">
        <f t="shared" ref="H1285:H1348" si="124">(C1285-C1284-D1285)*J1284</f>
        <v>72021.112000000372</v>
      </c>
      <c r="I1285" s="1">
        <f t="shared" si="120"/>
        <v>31729607.268247332</v>
      </c>
      <c r="J1285">
        <f t="shared" ref="J1285:J1348" si="125">J1284+F1285</f>
        <v>249218</v>
      </c>
    </row>
    <row r="1286" spans="1:10" x14ac:dyDescent="0.25">
      <c r="A1286">
        <v>20070410</v>
      </c>
      <c r="B1286">
        <v>61.9</v>
      </c>
      <c r="C1286">
        <v>69.665999999999997</v>
      </c>
      <c r="D1286">
        <v>0</v>
      </c>
      <c r="E1286">
        <f t="shared" si="121"/>
        <v>9982</v>
      </c>
      <c r="F1286">
        <f t="shared" si="122"/>
        <v>9</v>
      </c>
      <c r="G1286">
        <f t="shared" si="123"/>
        <v>1831</v>
      </c>
      <c r="H1286">
        <f t="shared" si="124"/>
        <v>-155262.81400000115</v>
      </c>
      <c r="I1286" s="1">
        <f t="shared" si="120"/>
        <v>31577996.709331796</v>
      </c>
      <c r="J1286">
        <f t="shared" si="125"/>
        <v>249227</v>
      </c>
    </row>
    <row r="1287" spans="1:10" x14ac:dyDescent="0.25">
      <c r="A1287">
        <v>20070411</v>
      </c>
      <c r="B1287">
        <v>62.02</v>
      </c>
      <c r="C1287">
        <v>69.540000000000006</v>
      </c>
      <c r="D1287">
        <v>0</v>
      </c>
      <c r="E1287">
        <f t="shared" si="121"/>
        <v>9982</v>
      </c>
      <c r="F1287">
        <f t="shared" si="122"/>
        <v>9</v>
      </c>
      <c r="G1287">
        <f t="shared" si="123"/>
        <v>1813</v>
      </c>
      <c r="H1287">
        <f t="shared" si="124"/>
        <v>-31402.601999997649</v>
      </c>
      <c r="I1287" s="1">
        <f t="shared" si="120"/>
        <v>31550236.394138549</v>
      </c>
      <c r="J1287">
        <f t="shared" si="125"/>
        <v>249236</v>
      </c>
    </row>
    <row r="1288" spans="1:10" x14ac:dyDescent="0.25">
      <c r="A1288">
        <v>20070412</v>
      </c>
      <c r="B1288">
        <v>63.86</v>
      </c>
      <c r="C1288">
        <v>70.42</v>
      </c>
      <c r="D1288">
        <v>0</v>
      </c>
      <c r="E1288">
        <f t="shared" si="121"/>
        <v>9982</v>
      </c>
      <c r="F1288">
        <f t="shared" si="122"/>
        <v>9</v>
      </c>
      <c r="G1288">
        <f t="shared" si="123"/>
        <v>1795</v>
      </c>
      <c r="H1288">
        <f t="shared" si="124"/>
        <v>219327.67999999886</v>
      </c>
      <c r="I1288" s="1">
        <f t="shared" si="120"/>
        <v>31773237.25616008</v>
      </c>
      <c r="J1288">
        <f t="shared" si="125"/>
        <v>249245</v>
      </c>
    </row>
    <row r="1289" spans="1:10" x14ac:dyDescent="0.25">
      <c r="A1289">
        <v>20070413</v>
      </c>
      <c r="B1289">
        <v>63.64</v>
      </c>
      <c r="C1289">
        <v>70.509</v>
      </c>
      <c r="D1289">
        <v>0</v>
      </c>
      <c r="E1289">
        <f t="shared" si="121"/>
        <v>9982</v>
      </c>
      <c r="F1289">
        <f t="shared" si="122"/>
        <v>9</v>
      </c>
      <c r="G1289">
        <f t="shared" si="123"/>
        <v>1777</v>
      </c>
      <c r="H1289">
        <f t="shared" si="124"/>
        <v>22182.804999999658</v>
      </c>
      <c r="I1289" s="1">
        <f t="shared" si="120"/>
        <v>31799107.122850075</v>
      </c>
      <c r="J1289">
        <f t="shared" si="125"/>
        <v>249254</v>
      </c>
    </row>
    <row r="1290" spans="1:10" x14ac:dyDescent="0.25">
      <c r="A1290">
        <v>20070416</v>
      </c>
      <c r="B1290">
        <v>63.85</v>
      </c>
      <c r="C1290">
        <v>69.424000000000007</v>
      </c>
      <c r="D1290">
        <v>0</v>
      </c>
      <c r="E1290">
        <f t="shared" si="121"/>
        <v>9982</v>
      </c>
      <c r="F1290">
        <f t="shared" si="122"/>
        <v>9</v>
      </c>
      <c r="G1290">
        <f t="shared" si="123"/>
        <v>1759</v>
      </c>
      <c r="H1290">
        <f t="shared" si="124"/>
        <v>-270440.58999999845</v>
      </c>
      <c r="I1290" s="1">
        <f t="shared" si="120"/>
        <v>31532359.449011907</v>
      </c>
      <c r="J1290">
        <f t="shared" si="125"/>
        <v>249263</v>
      </c>
    </row>
    <row r="1291" spans="1:10" x14ac:dyDescent="0.25">
      <c r="A1291">
        <v>20070417</v>
      </c>
      <c r="B1291">
        <v>63.11</v>
      </c>
      <c r="C1291">
        <v>68.322000000000003</v>
      </c>
      <c r="D1291">
        <v>0</v>
      </c>
      <c r="E1291">
        <f t="shared" si="121"/>
        <v>9982</v>
      </c>
      <c r="F1291">
        <f t="shared" si="122"/>
        <v>9</v>
      </c>
      <c r="G1291">
        <f t="shared" si="123"/>
        <v>1741</v>
      </c>
      <c r="H1291">
        <f t="shared" si="124"/>
        <v>-274687.82600000099</v>
      </c>
      <c r="I1291" s="1">
        <f t="shared" si="120"/>
        <v>31261329.884318829</v>
      </c>
      <c r="J1291">
        <f t="shared" si="125"/>
        <v>249272</v>
      </c>
    </row>
    <row r="1292" spans="1:10" x14ac:dyDescent="0.25">
      <c r="A1292">
        <v>20070418</v>
      </c>
      <c r="B1292">
        <v>63.14</v>
      </c>
      <c r="C1292">
        <v>68.292000000000002</v>
      </c>
      <c r="D1292">
        <v>0</v>
      </c>
      <c r="E1292">
        <f t="shared" si="121"/>
        <v>9983</v>
      </c>
      <c r="F1292">
        <f t="shared" si="122"/>
        <v>9</v>
      </c>
      <c r="G1292">
        <f t="shared" si="123"/>
        <v>1724</v>
      </c>
      <c r="H1292">
        <f t="shared" si="124"/>
        <v>-7478.1600000002836</v>
      </c>
      <c r="I1292" s="1">
        <f t="shared" si="120"/>
        <v>31257425.703395575</v>
      </c>
      <c r="J1292">
        <f t="shared" si="125"/>
        <v>249281</v>
      </c>
    </row>
    <row r="1293" spans="1:10" x14ac:dyDescent="0.25">
      <c r="A1293">
        <v>20070419</v>
      </c>
      <c r="B1293">
        <v>61.84</v>
      </c>
      <c r="C1293">
        <v>67.813000000000002</v>
      </c>
      <c r="D1293">
        <v>0</v>
      </c>
      <c r="E1293">
        <f t="shared" si="121"/>
        <v>9983</v>
      </c>
      <c r="F1293">
        <f t="shared" si="122"/>
        <v>9</v>
      </c>
      <c r="G1293">
        <f t="shared" si="123"/>
        <v>1707</v>
      </c>
      <c r="H1293">
        <f t="shared" si="124"/>
        <v>-119405.5989999998</v>
      </c>
      <c r="I1293" s="1">
        <f t="shared" si="120"/>
        <v>31141571.673293352</v>
      </c>
      <c r="J1293">
        <f t="shared" si="125"/>
        <v>249290</v>
      </c>
    </row>
    <row r="1294" spans="1:10" x14ac:dyDescent="0.25">
      <c r="A1294">
        <v>20070420</v>
      </c>
      <c r="B1294">
        <v>63.39</v>
      </c>
      <c r="C1294">
        <v>68.228999999999999</v>
      </c>
      <c r="D1294">
        <v>0</v>
      </c>
      <c r="E1294">
        <f t="shared" si="121"/>
        <v>9983</v>
      </c>
      <c r="F1294">
        <f t="shared" si="122"/>
        <v>9</v>
      </c>
      <c r="G1294">
        <f t="shared" si="123"/>
        <v>1690</v>
      </c>
      <c r="H1294">
        <f t="shared" si="124"/>
        <v>103704.63999999921</v>
      </c>
      <c r="I1294" s="1">
        <f t="shared" si="120"/>
        <v>31248844.961996719</v>
      </c>
      <c r="J1294">
        <f t="shared" si="125"/>
        <v>249299</v>
      </c>
    </row>
    <row r="1295" spans="1:10" x14ac:dyDescent="0.25">
      <c r="A1295">
        <v>20070423</v>
      </c>
      <c r="B1295">
        <v>65.349999999999994</v>
      </c>
      <c r="C1295">
        <v>69.707999999999998</v>
      </c>
      <c r="D1295">
        <v>0</v>
      </c>
      <c r="E1295">
        <f t="shared" si="121"/>
        <v>9983</v>
      </c>
      <c r="F1295">
        <f t="shared" si="122"/>
        <v>9</v>
      </c>
      <c r="G1295">
        <f t="shared" si="123"/>
        <v>1673</v>
      </c>
      <c r="H1295">
        <f t="shared" si="124"/>
        <v>368713.22099999979</v>
      </c>
      <c r="I1295" s="1">
        <f t="shared" si="120"/>
        <v>31621168.726907682</v>
      </c>
      <c r="J1295">
        <f t="shared" si="125"/>
        <v>249308</v>
      </c>
    </row>
    <row r="1296" spans="1:10" x14ac:dyDescent="0.25">
      <c r="A1296">
        <v>20070424</v>
      </c>
      <c r="B1296">
        <v>63.91</v>
      </c>
      <c r="C1296">
        <v>68.801000000000002</v>
      </c>
      <c r="D1296">
        <v>0</v>
      </c>
      <c r="E1296">
        <f t="shared" si="121"/>
        <v>9983</v>
      </c>
      <c r="F1296">
        <f t="shared" si="122"/>
        <v>9</v>
      </c>
      <c r="G1296">
        <f t="shared" si="123"/>
        <v>1656</v>
      </c>
      <c r="H1296">
        <f t="shared" si="124"/>
        <v>-226122.35599999913</v>
      </c>
      <c r="I1296" s="1">
        <f t="shared" si="120"/>
        <v>31398662.224801339</v>
      </c>
      <c r="J1296">
        <f t="shared" si="125"/>
        <v>249317</v>
      </c>
    </row>
    <row r="1297" spans="1:10" x14ac:dyDescent="0.25">
      <c r="A1297">
        <v>20070425</v>
      </c>
      <c r="B1297">
        <v>65.12</v>
      </c>
      <c r="C1297">
        <v>69.944000000000003</v>
      </c>
      <c r="D1297">
        <v>0</v>
      </c>
      <c r="E1297">
        <f t="shared" si="121"/>
        <v>9983</v>
      </c>
      <c r="F1297">
        <f t="shared" si="122"/>
        <v>9</v>
      </c>
      <c r="G1297">
        <f t="shared" si="123"/>
        <v>1639</v>
      </c>
      <c r="H1297">
        <f t="shared" si="124"/>
        <v>284969.33100000018</v>
      </c>
      <c r="I1297" s="1">
        <f t="shared" si="120"/>
        <v>31687250.174031325</v>
      </c>
      <c r="J1297">
        <f t="shared" si="125"/>
        <v>249326</v>
      </c>
    </row>
    <row r="1298" spans="1:10" x14ac:dyDescent="0.25">
      <c r="A1298">
        <v>20070426</v>
      </c>
      <c r="B1298">
        <v>65.069999999999993</v>
      </c>
      <c r="C1298">
        <v>69.435000000000002</v>
      </c>
      <c r="D1298">
        <v>0</v>
      </c>
      <c r="E1298">
        <f t="shared" si="121"/>
        <v>9984</v>
      </c>
      <c r="F1298">
        <f t="shared" si="122"/>
        <v>8</v>
      </c>
      <c r="G1298">
        <f t="shared" si="123"/>
        <v>1623</v>
      </c>
      <c r="H1298">
        <f t="shared" si="124"/>
        <v>-126906.93400000008</v>
      </c>
      <c r="I1298" s="1">
        <f t="shared" si="120"/>
        <v>31563919.062305249</v>
      </c>
      <c r="J1298">
        <f t="shared" si="125"/>
        <v>249334</v>
      </c>
    </row>
    <row r="1299" spans="1:10" x14ac:dyDescent="0.25">
      <c r="A1299">
        <v>20070427</v>
      </c>
      <c r="B1299">
        <v>66.47</v>
      </c>
      <c r="C1299">
        <v>70.551000000000002</v>
      </c>
      <c r="D1299">
        <v>0</v>
      </c>
      <c r="E1299">
        <f t="shared" si="121"/>
        <v>9984</v>
      </c>
      <c r="F1299">
        <f t="shared" si="122"/>
        <v>8</v>
      </c>
      <c r="G1299">
        <f t="shared" si="123"/>
        <v>1607</v>
      </c>
      <c r="H1299">
        <f t="shared" si="124"/>
        <v>278256.74399999989</v>
      </c>
      <c r="I1299" s="1">
        <f t="shared" si="120"/>
        <v>31845764.157626238</v>
      </c>
      <c r="J1299">
        <f t="shared" si="125"/>
        <v>249342</v>
      </c>
    </row>
    <row r="1300" spans="1:10" x14ac:dyDescent="0.25">
      <c r="A1300">
        <v>20070430</v>
      </c>
      <c r="B1300">
        <v>65.709999999999994</v>
      </c>
      <c r="C1300">
        <v>70.164000000000001</v>
      </c>
      <c r="D1300">
        <v>0</v>
      </c>
      <c r="E1300">
        <f t="shared" si="121"/>
        <v>9984</v>
      </c>
      <c r="F1300">
        <f t="shared" si="122"/>
        <v>8</v>
      </c>
      <c r="G1300">
        <f t="shared" si="123"/>
        <v>1591</v>
      </c>
      <c r="H1300">
        <f t="shared" si="124"/>
        <v>-96495.354000000108</v>
      </c>
      <c r="I1300" s="1">
        <f t="shared" si="120"/>
        <v>31752867.544102851</v>
      </c>
      <c r="J1300">
        <f t="shared" si="125"/>
        <v>249350</v>
      </c>
    </row>
    <row r="1301" spans="1:10" x14ac:dyDescent="0.25">
      <c r="A1301">
        <v>20070502</v>
      </c>
      <c r="B1301">
        <v>63.68</v>
      </c>
      <c r="C1301">
        <v>68.942999999999998</v>
      </c>
      <c r="D1301">
        <v>0</v>
      </c>
      <c r="E1301">
        <f t="shared" si="121"/>
        <v>9984</v>
      </c>
      <c r="F1301">
        <f t="shared" si="122"/>
        <v>8</v>
      </c>
      <c r="G1301">
        <f t="shared" si="123"/>
        <v>1575</v>
      </c>
      <c r="H1301">
        <f t="shared" si="124"/>
        <v>-304456.35000000091</v>
      </c>
      <c r="I1301" s="1">
        <f t="shared" si="120"/>
        <v>31451970.027734376</v>
      </c>
      <c r="J1301">
        <f t="shared" si="125"/>
        <v>249358</v>
      </c>
    </row>
    <row r="1302" spans="1:10" x14ac:dyDescent="0.25">
      <c r="A1302">
        <v>20070503</v>
      </c>
      <c r="B1302">
        <v>63.2</v>
      </c>
      <c r="C1302">
        <v>68.632999999999996</v>
      </c>
      <c r="D1302">
        <v>0</v>
      </c>
      <c r="E1302">
        <f t="shared" si="121"/>
        <v>9984</v>
      </c>
      <c r="F1302">
        <f t="shared" si="122"/>
        <v>8</v>
      </c>
      <c r="G1302">
        <f t="shared" si="123"/>
        <v>1559</v>
      </c>
      <c r="H1302">
        <f t="shared" si="124"/>
        <v>-77300.980000000563</v>
      </c>
      <c r="I1302" s="1">
        <f t="shared" si="120"/>
        <v>31378196.130804595</v>
      </c>
      <c r="J1302">
        <f t="shared" si="125"/>
        <v>249366</v>
      </c>
    </row>
    <row r="1303" spans="1:10" x14ac:dyDescent="0.25">
      <c r="A1303">
        <v>20070504</v>
      </c>
      <c r="B1303">
        <v>61.94</v>
      </c>
      <c r="C1303">
        <v>67.977000000000004</v>
      </c>
      <c r="D1303">
        <v>0</v>
      </c>
      <c r="E1303">
        <f t="shared" si="121"/>
        <v>9984</v>
      </c>
      <c r="F1303">
        <f t="shared" si="122"/>
        <v>8</v>
      </c>
      <c r="G1303">
        <f t="shared" si="123"/>
        <v>1543</v>
      </c>
      <c r="H1303">
        <f t="shared" si="124"/>
        <v>-163584.09599999792</v>
      </c>
      <c r="I1303" s="1">
        <f t="shared" si="120"/>
        <v>31218113.058587063</v>
      </c>
      <c r="J1303">
        <f t="shared" si="125"/>
        <v>249374</v>
      </c>
    </row>
    <row r="1304" spans="1:10" x14ac:dyDescent="0.25">
      <c r="A1304">
        <v>20070507</v>
      </c>
      <c r="B1304">
        <v>61.48</v>
      </c>
      <c r="C1304">
        <v>67.340999999999994</v>
      </c>
      <c r="D1304">
        <v>0</v>
      </c>
      <c r="E1304">
        <f t="shared" si="121"/>
        <v>9985</v>
      </c>
      <c r="F1304">
        <f t="shared" si="122"/>
        <v>8</v>
      </c>
      <c r="G1304">
        <f t="shared" si="123"/>
        <v>1528</v>
      </c>
      <c r="H1304">
        <f t="shared" si="124"/>
        <v>-158601.86400000248</v>
      </c>
      <c r="I1304" s="1">
        <f t="shared" si="120"/>
        <v>31062930.574267749</v>
      </c>
      <c r="J1304">
        <f t="shared" si="125"/>
        <v>249382</v>
      </c>
    </row>
    <row r="1305" spans="1:10" x14ac:dyDescent="0.25">
      <c r="A1305">
        <v>20070508</v>
      </c>
      <c r="B1305">
        <v>62.27</v>
      </c>
      <c r="C1305">
        <v>67.613</v>
      </c>
      <c r="D1305">
        <v>0</v>
      </c>
      <c r="E1305">
        <f t="shared" si="121"/>
        <v>9985</v>
      </c>
      <c r="F1305">
        <f t="shared" si="122"/>
        <v>8</v>
      </c>
      <c r="G1305">
        <f t="shared" si="123"/>
        <v>1513</v>
      </c>
      <c r="H1305">
        <f t="shared" si="124"/>
        <v>67831.904000001392</v>
      </c>
      <c r="I1305" s="1">
        <f t="shared" si="120"/>
        <v>31134181.292261697</v>
      </c>
      <c r="J1305">
        <f t="shared" si="125"/>
        <v>249390</v>
      </c>
    </row>
    <row r="1306" spans="1:10" x14ac:dyDescent="0.25">
      <c r="A1306">
        <v>20070509</v>
      </c>
      <c r="B1306">
        <v>61.56</v>
      </c>
      <c r="C1306">
        <v>67.064999999999998</v>
      </c>
      <c r="D1306">
        <v>0</v>
      </c>
      <c r="E1306">
        <f t="shared" si="121"/>
        <v>9985</v>
      </c>
      <c r="F1306">
        <f t="shared" si="122"/>
        <v>8</v>
      </c>
      <c r="G1306">
        <f t="shared" si="123"/>
        <v>1498</v>
      </c>
      <c r="H1306">
        <f t="shared" si="124"/>
        <v>-136665.72000000047</v>
      </c>
      <c r="I1306" s="1">
        <f t="shared" si="120"/>
        <v>31000929.438505083</v>
      </c>
      <c r="J1306">
        <f t="shared" si="125"/>
        <v>249398</v>
      </c>
    </row>
    <row r="1307" spans="1:10" x14ac:dyDescent="0.25">
      <c r="A1307">
        <v>20070510</v>
      </c>
      <c r="B1307">
        <v>61.82</v>
      </c>
      <c r="C1307">
        <v>67.296999999999997</v>
      </c>
      <c r="D1307">
        <v>0</v>
      </c>
      <c r="E1307">
        <f t="shared" si="121"/>
        <v>9985</v>
      </c>
      <c r="F1307">
        <f t="shared" si="122"/>
        <v>8</v>
      </c>
      <c r="G1307">
        <f t="shared" si="123"/>
        <v>1483</v>
      </c>
      <c r="H1307">
        <f t="shared" si="124"/>
        <v>57860.335999999828</v>
      </c>
      <c r="I1307" s="1">
        <f t="shared" si="120"/>
        <v>31062196.879672166</v>
      </c>
      <c r="J1307">
        <f t="shared" si="125"/>
        <v>249406</v>
      </c>
    </row>
    <row r="1308" spans="1:10" x14ac:dyDescent="0.25">
      <c r="A1308">
        <v>20070511</v>
      </c>
      <c r="B1308">
        <v>62.38</v>
      </c>
      <c r="C1308">
        <v>67.828000000000003</v>
      </c>
      <c r="D1308">
        <v>0</v>
      </c>
      <c r="E1308">
        <f t="shared" si="121"/>
        <v>9985</v>
      </c>
      <c r="F1308">
        <f t="shared" si="122"/>
        <v>8</v>
      </c>
      <c r="G1308">
        <f t="shared" si="123"/>
        <v>1468</v>
      </c>
      <c r="H1308">
        <f t="shared" si="124"/>
        <v>132434.58600000147</v>
      </c>
      <c r="I1308" s="1">
        <f t="shared" si="120"/>
        <v>31198051.870110545</v>
      </c>
      <c r="J1308">
        <f t="shared" si="125"/>
        <v>249414</v>
      </c>
    </row>
    <row r="1309" spans="1:10" x14ac:dyDescent="0.25">
      <c r="A1309">
        <v>20070514</v>
      </c>
      <c r="B1309">
        <v>62.47</v>
      </c>
      <c r="C1309">
        <v>67.582999999999998</v>
      </c>
      <c r="D1309">
        <v>0</v>
      </c>
      <c r="E1309">
        <f t="shared" si="121"/>
        <v>9985</v>
      </c>
      <c r="F1309">
        <f t="shared" si="122"/>
        <v>8</v>
      </c>
      <c r="G1309">
        <f t="shared" si="123"/>
        <v>1453</v>
      </c>
      <c r="H1309">
        <f t="shared" si="124"/>
        <v>-61106.430000001135</v>
      </c>
      <c r="I1309" s="1">
        <f t="shared" si="120"/>
        <v>31140378.063928157</v>
      </c>
      <c r="J1309">
        <f t="shared" si="125"/>
        <v>249422</v>
      </c>
    </row>
    <row r="1310" spans="1:10" x14ac:dyDescent="0.25">
      <c r="A1310">
        <v>20070515</v>
      </c>
      <c r="B1310">
        <v>63.18</v>
      </c>
      <c r="C1310">
        <v>68.218000000000004</v>
      </c>
      <c r="D1310">
        <v>0</v>
      </c>
      <c r="E1310">
        <f t="shared" si="121"/>
        <v>9985</v>
      </c>
      <c r="F1310">
        <f t="shared" si="122"/>
        <v>8</v>
      </c>
      <c r="G1310">
        <f t="shared" si="123"/>
        <v>1438</v>
      </c>
      <c r="H1310">
        <f t="shared" si="124"/>
        <v>158382.97000000128</v>
      </c>
      <c r="I1310" s="1">
        <f t="shared" si="120"/>
        <v>31302199.691301275</v>
      </c>
      <c r="J1310">
        <f t="shared" si="125"/>
        <v>249430</v>
      </c>
    </row>
    <row r="1311" spans="1:10" x14ac:dyDescent="0.25">
      <c r="A1311">
        <v>20070516</v>
      </c>
      <c r="B1311">
        <v>62.56</v>
      </c>
      <c r="C1311">
        <v>67.921999999999997</v>
      </c>
      <c r="D1311">
        <v>0</v>
      </c>
      <c r="E1311">
        <f t="shared" si="121"/>
        <v>9986</v>
      </c>
      <c r="F1311">
        <f t="shared" si="122"/>
        <v>7</v>
      </c>
      <c r="G1311">
        <f t="shared" si="123"/>
        <v>1424</v>
      </c>
      <c r="H1311">
        <f t="shared" si="124"/>
        <v>-73831.280000001614</v>
      </c>
      <c r="I1311" s="1">
        <f t="shared" si="120"/>
        <v>31231748.18954958</v>
      </c>
      <c r="J1311">
        <f t="shared" si="125"/>
        <v>249437</v>
      </c>
    </row>
    <row r="1312" spans="1:10" x14ac:dyDescent="0.25">
      <c r="A1312">
        <v>20070517</v>
      </c>
      <c r="B1312">
        <v>64.87</v>
      </c>
      <c r="C1312">
        <v>69.334000000000003</v>
      </c>
      <c r="D1312">
        <v>0</v>
      </c>
      <c r="E1312">
        <f t="shared" si="121"/>
        <v>9986</v>
      </c>
      <c r="F1312">
        <f t="shared" si="122"/>
        <v>7</v>
      </c>
      <c r="G1312">
        <f t="shared" si="123"/>
        <v>1410</v>
      </c>
      <c r="H1312">
        <f t="shared" si="124"/>
        <v>352205.04400000151</v>
      </c>
      <c r="I1312" s="1">
        <f t="shared" si="120"/>
        <v>31587359.710735746</v>
      </c>
      <c r="J1312">
        <f t="shared" si="125"/>
        <v>249444</v>
      </c>
    </row>
    <row r="1313" spans="1:10" x14ac:dyDescent="0.25">
      <c r="A1313">
        <v>20070518</v>
      </c>
      <c r="B1313">
        <v>64.95</v>
      </c>
      <c r="C1313">
        <v>69.388000000000005</v>
      </c>
      <c r="D1313">
        <v>0</v>
      </c>
      <c r="E1313">
        <f t="shared" si="121"/>
        <v>9986</v>
      </c>
      <c r="F1313">
        <f t="shared" si="122"/>
        <v>7</v>
      </c>
      <c r="G1313">
        <f t="shared" si="123"/>
        <v>1396</v>
      </c>
      <c r="H1313">
        <f t="shared" si="124"/>
        <v>13469.97600000051</v>
      </c>
      <c r="I1313" s="1">
        <f t="shared" si="120"/>
        <v>31604265.732654609</v>
      </c>
      <c r="J1313">
        <f t="shared" si="125"/>
        <v>249451</v>
      </c>
    </row>
    <row r="1314" spans="1:10" x14ac:dyDescent="0.25">
      <c r="A1314">
        <v>20070521</v>
      </c>
      <c r="B1314">
        <v>66.28</v>
      </c>
      <c r="C1314">
        <v>70.177000000000007</v>
      </c>
      <c r="D1314">
        <v>0</v>
      </c>
      <c r="E1314">
        <f t="shared" si="121"/>
        <v>9986</v>
      </c>
      <c r="F1314">
        <f t="shared" si="122"/>
        <v>7</v>
      </c>
      <c r="G1314">
        <f t="shared" si="123"/>
        <v>1382</v>
      </c>
      <c r="H1314">
        <f t="shared" si="124"/>
        <v>196816.83900000036</v>
      </c>
      <c r="I1314" s="1">
        <f t="shared" si="120"/>
        <v>31804538.587293729</v>
      </c>
      <c r="J1314">
        <f t="shared" si="125"/>
        <v>249458</v>
      </c>
    </row>
    <row r="1315" spans="1:10" x14ac:dyDescent="0.25">
      <c r="A1315">
        <v>20070522</v>
      </c>
      <c r="B1315">
        <v>64.98</v>
      </c>
      <c r="C1315">
        <v>69.078999999999994</v>
      </c>
      <c r="D1315">
        <v>0</v>
      </c>
      <c r="E1315">
        <f t="shared" si="121"/>
        <v>9986</v>
      </c>
      <c r="F1315">
        <f t="shared" si="122"/>
        <v>7</v>
      </c>
      <c r="G1315">
        <f t="shared" si="123"/>
        <v>1368</v>
      </c>
      <c r="H1315">
        <f t="shared" si="124"/>
        <v>-273904.88400000328</v>
      </c>
      <c r="I1315" s="1">
        <f t="shared" si="120"/>
        <v>31534087.544604212</v>
      </c>
      <c r="J1315">
        <f t="shared" si="125"/>
        <v>249465</v>
      </c>
    </row>
    <row r="1316" spans="1:10" x14ac:dyDescent="0.25">
      <c r="A1316">
        <v>20070523</v>
      </c>
      <c r="B1316">
        <v>65.08</v>
      </c>
      <c r="C1316">
        <v>69.498999999999995</v>
      </c>
      <c r="D1316">
        <v>0</v>
      </c>
      <c r="E1316">
        <f t="shared" si="121"/>
        <v>9986</v>
      </c>
      <c r="F1316">
        <f t="shared" si="122"/>
        <v>7</v>
      </c>
      <c r="G1316">
        <f t="shared" si="123"/>
        <v>1354</v>
      </c>
      <c r="H1316">
        <f t="shared" si="124"/>
        <v>104775.30000000042</v>
      </c>
      <c r="I1316" s="1">
        <f t="shared" si="120"/>
        <v>31642296.448361285</v>
      </c>
      <c r="J1316">
        <f t="shared" si="125"/>
        <v>249472</v>
      </c>
    </row>
    <row r="1317" spans="1:10" x14ac:dyDescent="0.25">
      <c r="A1317">
        <v>20070524</v>
      </c>
      <c r="B1317">
        <v>63.59</v>
      </c>
      <c r="C1317">
        <v>68.763999999999996</v>
      </c>
      <c r="D1317">
        <v>0</v>
      </c>
      <c r="E1317">
        <f t="shared" si="121"/>
        <v>9986</v>
      </c>
      <c r="F1317">
        <f t="shared" si="122"/>
        <v>7</v>
      </c>
      <c r="G1317">
        <f t="shared" si="123"/>
        <v>1340</v>
      </c>
      <c r="H1317">
        <f t="shared" si="124"/>
        <v>-183361.91999999987</v>
      </c>
      <c r="I1317" s="1">
        <f t="shared" si="120"/>
        <v>31462355.93140316</v>
      </c>
      <c r="J1317">
        <f t="shared" si="125"/>
        <v>249479</v>
      </c>
    </row>
    <row r="1318" spans="1:10" x14ac:dyDescent="0.25">
      <c r="A1318">
        <v>20070525</v>
      </c>
      <c r="B1318">
        <v>64.760000000000005</v>
      </c>
      <c r="C1318">
        <v>69.224000000000004</v>
      </c>
      <c r="D1318">
        <v>0</v>
      </c>
      <c r="E1318">
        <f t="shared" si="121"/>
        <v>9987</v>
      </c>
      <c r="F1318">
        <f t="shared" si="122"/>
        <v>7</v>
      </c>
      <c r="G1318">
        <f t="shared" si="123"/>
        <v>1327</v>
      </c>
      <c r="H1318">
        <f t="shared" si="124"/>
        <v>114760.34000000199</v>
      </c>
      <c r="I1318" s="1">
        <f t="shared" si="120"/>
        <v>31580474.897593677</v>
      </c>
      <c r="J1318">
        <f t="shared" si="125"/>
        <v>249486</v>
      </c>
    </row>
    <row r="1319" spans="1:10" x14ac:dyDescent="0.25">
      <c r="A1319">
        <v>20070529</v>
      </c>
      <c r="B1319">
        <v>63.16</v>
      </c>
      <c r="C1319">
        <v>67.400000000000006</v>
      </c>
      <c r="D1319">
        <v>0</v>
      </c>
      <c r="E1319">
        <f t="shared" si="121"/>
        <v>9987</v>
      </c>
      <c r="F1319">
        <f t="shared" si="122"/>
        <v>7</v>
      </c>
      <c r="G1319">
        <f t="shared" si="123"/>
        <v>1314</v>
      </c>
      <c r="H1319">
        <f t="shared" si="124"/>
        <v>-455062.46399999951</v>
      </c>
      <c r="I1319" s="1">
        <f t="shared" si="120"/>
        <v>31128759.715685491</v>
      </c>
      <c r="J1319">
        <f t="shared" si="125"/>
        <v>249493</v>
      </c>
    </row>
    <row r="1320" spans="1:10" x14ac:dyDescent="0.25">
      <c r="A1320">
        <v>20070530</v>
      </c>
      <c r="B1320">
        <v>63.5</v>
      </c>
      <c r="C1320">
        <v>67.364000000000004</v>
      </c>
      <c r="D1320">
        <v>0</v>
      </c>
      <c r="E1320">
        <f t="shared" si="121"/>
        <v>9987</v>
      </c>
      <c r="F1320">
        <f t="shared" si="122"/>
        <v>7</v>
      </c>
      <c r="G1320">
        <f t="shared" si="123"/>
        <v>1301</v>
      </c>
      <c r="H1320">
        <f t="shared" si="124"/>
        <v>-8981.7480000003397</v>
      </c>
      <c r="I1320" s="1">
        <f t="shared" si="120"/>
        <v>31123093.532688748</v>
      </c>
      <c r="J1320">
        <f t="shared" si="125"/>
        <v>249500</v>
      </c>
    </row>
    <row r="1321" spans="1:10" x14ac:dyDescent="0.25">
      <c r="A1321">
        <v>20070531</v>
      </c>
      <c r="B1321">
        <v>64.02</v>
      </c>
      <c r="C1321">
        <v>67.548000000000002</v>
      </c>
      <c r="D1321">
        <v>0</v>
      </c>
      <c r="E1321">
        <f t="shared" si="121"/>
        <v>9987</v>
      </c>
      <c r="F1321">
        <f t="shared" si="122"/>
        <v>7</v>
      </c>
      <c r="G1321">
        <f t="shared" si="123"/>
        <v>1288</v>
      </c>
      <c r="H1321">
        <f t="shared" si="124"/>
        <v>45907.999999999374</v>
      </c>
      <c r="I1321" s="1">
        <f t="shared" si="120"/>
        <v>31172323.403753366</v>
      </c>
      <c r="J1321">
        <f t="shared" si="125"/>
        <v>249507</v>
      </c>
    </row>
    <row r="1322" spans="1:10" x14ac:dyDescent="0.25">
      <c r="A1322">
        <v>20070601</v>
      </c>
      <c r="B1322">
        <v>65.09</v>
      </c>
      <c r="C1322">
        <v>68.55</v>
      </c>
      <c r="D1322">
        <v>0</v>
      </c>
      <c r="E1322">
        <f t="shared" si="121"/>
        <v>9987</v>
      </c>
      <c r="F1322">
        <f t="shared" si="122"/>
        <v>7</v>
      </c>
      <c r="G1322">
        <f t="shared" si="123"/>
        <v>1275</v>
      </c>
      <c r="H1322">
        <f t="shared" si="124"/>
        <v>250006.01399999883</v>
      </c>
      <c r="I1322" s="1">
        <f t="shared" si="120"/>
        <v>31425669.133700665</v>
      </c>
      <c r="J1322">
        <f t="shared" si="125"/>
        <v>249514</v>
      </c>
    </row>
    <row r="1323" spans="1:10" x14ac:dyDescent="0.25">
      <c r="A1323">
        <v>20070604</v>
      </c>
      <c r="B1323">
        <v>66.22</v>
      </c>
      <c r="C1323">
        <v>69.613</v>
      </c>
      <c r="D1323">
        <v>0</v>
      </c>
      <c r="E1323">
        <f t="shared" si="121"/>
        <v>9987</v>
      </c>
      <c r="F1323">
        <f t="shared" si="122"/>
        <v>7</v>
      </c>
      <c r="G1323">
        <f t="shared" si="123"/>
        <v>1262</v>
      </c>
      <c r="H1323">
        <f t="shared" si="124"/>
        <v>265233.38200000062</v>
      </c>
      <c r="I1323" s="1">
        <f t="shared" si="120"/>
        <v>31694277.18558586</v>
      </c>
      <c r="J1323">
        <f t="shared" si="125"/>
        <v>249521</v>
      </c>
    </row>
    <row r="1324" spans="1:10" x14ac:dyDescent="0.25">
      <c r="A1324">
        <v>20070605</v>
      </c>
      <c r="B1324">
        <v>65.62</v>
      </c>
      <c r="C1324">
        <v>69.355000000000004</v>
      </c>
      <c r="D1324">
        <v>0</v>
      </c>
      <c r="E1324">
        <f t="shared" si="121"/>
        <v>9987</v>
      </c>
      <c r="F1324">
        <f t="shared" si="122"/>
        <v>7</v>
      </c>
      <c r="G1324">
        <f t="shared" si="123"/>
        <v>1249</v>
      </c>
      <c r="H1324">
        <f t="shared" si="124"/>
        <v>-64376.417999998892</v>
      </c>
      <c r="I1324" s="1">
        <f t="shared" si="120"/>
        <v>31633289.12701821</v>
      </c>
      <c r="J1324">
        <f t="shared" si="125"/>
        <v>249528</v>
      </c>
    </row>
    <row r="1325" spans="1:10" x14ac:dyDescent="0.25">
      <c r="A1325">
        <v>20070606</v>
      </c>
      <c r="B1325">
        <v>65.97</v>
      </c>
      <c r="C1325">
        <v>69.518000000000001</v>
      </c>
      <c r="D1325">
        <v>0</v>
      </c>
      <c r="E1325">
        <f t="shared" si="121"/>
        <v>9988</v>
      </c>
      <c r="F1325">
        <f t="shared" si="122"/>
        <v>6</v>
      </c>
      <c r="G1325">
        <f t="shared" si="123"/>
        <v>1237</v>
      </c>
      <c r="H1325">
        <f t="shared" si="124"/>
        <v>40673.063999999176</v>
      </c>
      <c r="I1325" s="1">
        <f t="shared" si="120"/>
        <v>31677284.285594374</v>
      </c>
      <c r="J1325">
        <f t="shared" si="125"/>
        <v>249534</v>
      </c>
    </row>
    <row r="1326" spans="1:10" x14ac:dyDescent="0.25">
      <c r="A1326">
        <v>20070607</v>
      </c>
      <c r="B1326">
        <v>66.930000000000007</v>
      </c>
      <c r="C1326">
        <v>70.054000000000002</v>
      </c>
      <c r="D1326">
        <v>0</v>
      </c>
      <c r="E1326">
        <f t="shared" si="121"/>
        <v>9988</v>
      </c>
      <c r="F1326">
        <f t="shared" si="122"/>
        <v>6</v>
      </c>
      <c r="G1326">
        <f t="shared" si="123"/>
        <v>1225</v>
      </c>
      <c r="H1326">
        <f t="shared" si="124"/>
        <v>133750.22400000034</v>
      </c>
      <c r="I1326" s="1">
        <f t="shared" si="120"/>
        <v>31814371.642175224</v>
      </c>
      <c r="J1326">
        <f t="shared" si="125"/>
        <v>249540</v>
      </c>
    </row>
    <row r="1327" spans="1:10" x14ac:dyDescent="0.25">
      <c r="A1327">
        <v>20070608</v>
      </c>
      <c r="B1327">
        <v>64.760000000000005</v>
      </c>
      <c r="C1327">
        <v>68.162999999999997</v>
      </c>
      <c r="D1327">
        <v>0</v>
      </c>
      <c r="E1327">
        <f t="shared" si="121"/>
        <v>9988</v>
      </c>
      <c r="F1327">
        <f t="shared" si="122"/>
        <v>6</v>
      </c>
      <c r="G1327">
        <f t="shared" si="123"/>
        <v>1213</v>
      </c>
      <c r="H1327">
        <f t="shared" si="124"/>
        <v>-471880.14000000135</v>
      </c>
      <c r="I1327" s="1">
        <f t="shared" si="120"/>
        <v>31345813.567417599</v>
      </c>
      <c r="J1327">
        <f t="shared" si="125"/>
        <v>249546</v>
      </c>
    </row>
    <row r="1328" spans="1:10" x14ac:dyDescent="0.25">
      <c r="A1328">
        <v>20070611</v>
      </c>
      <c r="B1328">
        <v>65.97</v>
      </c>
      <c r="C1328">
        <v>69.019000000000005</v>
      </c>
      <c r="D1328">
        <v>0</v>
      </c>
      <c r="E1328">
        <f t="shared" si="121"/>
        <v>9988</v>
      </c>
      <c r="F1328">
        <f t="shared" si="122"/>
        <v>6</v>
      </c>
      <c r="G1328">
        <f t="shared" si="123"/>
        <v>1201</v>
      </c>
      <c r="H1328">
        <f t="shared" si="124"/>
        <v>213611.37600000217</v>
      </c>
      <c r="I1328" s="1">
        <f t="shared" si="120"/>
        <v>31562724.041446</v>
      </c>
      <c r="J1328">
        <f t="shared" si="125"/>
        <v>249552</v>
      </c>
    </row>
    <row r="1329" spans="1:10" x14ac:dyDescent="0.25">
      <c r="A1329">
        <v>20070612</v>
      </c>
      <c r="B1329">
        <v>65.36</v>
      </c>
      <c r="C1329">
        <v>68.795000000000002</v>
      </c>
      <c r="D1329">
        <v>0</v>
      </c>
      <c r="E1329">
        <f t="shared" si="121"/>
        <v>9988</v>
      </c>
      <c r="F1329">
        <f t="shared" si="122"/>
        <v>6</v>
      </c>
      <c r="G1329">
        <f t="shared" si="123"/>
        <v>1189</v>
      </c>
      <c r="H1329">
        <f t="shared" si="124"/>
        <v>-55899.64800000094</v>
      </c>
      <c r="I1329" s="1">
        <f t="shared" si="120"/>
        <v>31510133.524984315</v>
      </c>
      <c r="J1329">
        <f t="shared" si="125"/>
        <v>249558</v>
      </c>
    </row>
    <row r="1330" spans="1:10" x14ac:dyDescent="0.25">
      <c r="A1330">
        <v>20070613</v>
      </c>
      <c r="B1330">
        <v>66.27</v>
      </c>
      <c r="C1330">
        <v>69.488</v>
      </c>
      <c r="D1330">
        <v>0</v>
      </c>
      <c r="E1330">
        <f t="shared" si="121"/>
        <v>9988</v>
      </c>
      <c r="F1330">
        <f t="shared" si="122"/>
        <v>6</v>
      </c>
      <c r="G1330">
        <f t="shared" si="123"/>
        <v>1177</v>
      </c>
      <c r="H1330">
        <f t="shared" si="124"/>
        <v>172943.69399999946</v>
      </c>
      <c r="I1330" s="1">
        <f t="shared" si="120"/>
        <v>31686393.061202314</v>
      </c>
      <c r="J1330">
        <f t="shared" si="125"/>
        <v>249564</v>
      </c>
    </row>
    <row r="1331" spans="1:10" x14ac:dyDescent="0.25">
      <c r="A1331">
        <v>20070614</v>
      </c>
      <c r="B1331">
        <v>67.66</v>
      </c>
      <c r="C1331">
        <v>70.322999999999993</v>
      </c>
      <c r="D1331">
        <v>0</v>
      </c>
      <c r="E1331">
        <f t="shared" si="121"/>
        <v>9988</v>
      </c>
      <c r="F1331">
        <f t="shared" si="122"/>
        <v>6</v>
      </c>
      <c r="G1331">
        <f t="shared" si="123"/>
        <v>1165</v>
      </c>
      <c r="H1331">
        <f t="shared" si="124"/>
        <v>208385.93999999843</v>
      </c>
      <c r="I1331" s="1">
        <f t="shared" si="120"/>
        <v>31898125.621678211</v>
      </c>
      <c r="J1331">
        <f t="shared" si="125"/>
        <v>249570</v>
      </c>
    </row>
    <row r="1332" spans="1:10" x14ac:dyDescent="0.25">
      <c r="A1332">
        <v>20070615</v>
      </c>
      <c r="B1332">
        <v>68</v>
      </c>
      <c r="C1332">
        <v>70.813999999999993</v>
      </c>
      <c r="D1332">
        <v>0</v>
      </c>
      <c r="E1332">
        <f t="shared" si="121"/>
        <v>9988</v>
      </c>
      <c r="F1332">
        <f t="shared" si="122"/>
        <v>6</v>
      </c>
      <c r="G1332">
        <f t="shared" si="123"/>
        <v>1153</v>
      </c>
      <c r="H1332">
        <f t="shared" si="124"/>
        <v>122538.86999999991</v>
      </c>
      <c r="I1332" s="1">
        <f t="shared" si="120"/>
        <v>32024032.12928595</v>
      </c>
      <c r="J1332">
        <f t="shared" si="125"/>
        <v>249576</v>
      </c>
    </row>
    <row r="1333" spans="1:10" x14ac:dyDescent="0.25">
      <c r="A1333">
        <v>20070618</v>
      </c>
      <c r="B1333">
        <v>69.099999999999994</v>
      </c>
      <c r="C1333">
        <v>71.549000000000007</v>
      </c>
      <c r="D1333">
        <v>0</v>
      </c>
      <c r="E1333">
        <f t="shared" si="121"/>
        <v>9988</v>
      </c>
      <c r="F1333">
        <f t="shared" si="122"/>
        <v>6</v>
      </c>
      <c r="G1333">
        <f t="shared" si="123"/>
        <v>1141</v>
      </c>
      <c r="H1333">
        <f t="shared" si="124"/>
        <v>183438.36000000339</v>
      </c>
      <c r="I1333" s="1">
        <f t="shared" si="120"/>
        <v>32210861.397209298</v>
      </c>
      <c r="J1333">
        <f t="shared" si="125"/>
        <v>249582</v>
      </c>
    </row>
    <row r="1334" spans="1:10" x14ac:dyDescent="0.25">
      <c r="A1334">
        <v>20070619</v>
      </c>
      <c r="B1334">
        <v>69.11</v>
      </c>
      <c r="C1334">
        <v>71.475999999999999</v>
      </c>
      <c r="D1334">
        <v>0</v>
      </c>
      <c r="E1334">
        <f t="shared" si="121"/>
        <v>9989</v>
      </c>
      <c r="F1334">
        <f t="shared" si="122"/>
        <v>6</v>
      </c>
      <c r="G1334">
        <f t="shared" si="123"/>
        <v>1130</v>
      </c>
      <c r="H1334">
        <f t="shared" si="124"/>
        <v>-18219.486000001874</v>
      </c>
      <c r="I1334" s="1">
        <f t="shared" si="120"/>
        <v>32195978.775693078</v>
      </c>
      <c r="J1334">
        <f t="shared" si="125"/>
        <v>249588</v>
      </c>
    </row>
    <row r="1335" spans="1:10" x14ac:dyDescent="0.25">
      <c r="A1335">
        <v>20070620</v>
      </c>
      <c r="B1335">
        <v>68.2</v>
      </c>
      <c r="C1335">
        <v>70.844999999999999</v>
      </c>
      <c r="D1335">
        <v>0</v>
      </c>
      <c r="E1335">
        <f t="shared" si="121"/>
        <v>9989</v>
      </c>
      <c r="F1335">
        <f t="shared" si="122"/>
        <v>6</v>
      </c>
      <c r="G1335">
        <f t="shared" si="123"/>
        <v>1119</v>
      </c>
      <c r="H1335">
        <f t="shared" si="124"/>
        <v>-157490.02800000005</v>
      </c>
      <c r="I1335" s="1">
        <f t="shared" si="120"/>
        <v>32041814.413460132</v>
      </c>
      <c r="J1335">
        <f t="shared" si="125"/>
        <v>249594</v>
      </c>
    </row>
    <row r="1336" spans="1:10" x14ac:dyDescent="0.25">
      <c r="A1336">
        <v>20070621</v>
      </c>
      <c r="B1336">
        <v>67.930000000000007</v>
      </c>
      <c r="C1336">
        <v>70.475999999999999</v>
      </c>
      <c r="D1336">
        <v>0</v>
      </c>
      <c r="E1336">
        <f t="shared" si="121"/>
        <v>9989</v>
      </c>
      <c r="F1336">
        <f t="shared" si="122"/>
        <v>6</v>
      </c>
      <c r="G1336">
        <f t="shared" si="123"/>
        <v>1108</v>
      </c>
      <c r="H1336">
        <f t="shared" si="124"/>
        <v>-92100.185999999943</v>
      </c>
      <c r="I1336" s="1">
        <f t="shared" si="120"/>
        <v>31953024.591185208</v>
      </c>
      <c r="J1336">
        <f t="shared" si="125"/>
        <v>249600</v>
      </c>
    </row>
    <row r="1337" spans="1:10" x14ac:dyDescent="0.25">
      <c r="A1337">
        <v>20070622</v>
      </c>
      <c r="B1337">
        <v>68.900000000000006</v>
      </c>
      <c r="C1337">
        <v>71.117000000000004</v>
      </c>
      <c r="D1337">
        <v>0</v>
      </c>
      <c r="E1337">
        <f t="shared" si="121"/>
        <v>9989</v>
      </c>
      <c r="F1337">
        <f t="shared" si="122"/>
        <v>6</v>
      </c>
      <c r="G1337">
        <f t="shared" si="123"/>
        <v>1097</v>
      </c>
      <c r="H1337">
        <f t="shared" si="124"/>
        <v>159993.60000000134</v>
      </c>
      <c r="I1337" s="1">
        <f t="shared" si="120"/>
        <v>32116332.119801506</v>
      </c>
      <c r="J1337">
        <f t="shared" si="125"/>
        <v>249606</v>
      </c>
    </row>
    <row r="1338" spans="1:10" x14ac:dyDescent="0.25">
      <c r="A1338">
        <v>20070625</v>
      </c>
      <c r="B1338">
        <v>68.94</v>
      </c>
      <c r="C1338">
        <v>71.188000000000002</v>
      </c>
      <c r="D1338">
        <v>0</v>
      </c>
      <c r="E1338">
        <f t="shared" si="121"/>
        <v>9989</v>
      </c>
      <c r="F1338">
        <f t="shared" si="122"/>
        <v>6</v>
      </c>
      <c r="G1338">
        <f t="shared" si="123"/>
        <v>1086</v>
      </c>
      <c r="H1338">
        <f t="shared" si="124"/>
        <v>17722.025999999489</v>
      </c>
      <c r="I1338" s="1">
        <f t="shared" si="120"/>
        <v>32137381.578807093</v>
      </c>
      <c r="J1338">
        <f t="shared" si="125"/>
        <v>249612</v>
      </c>
    </row>
    <row r="1339" spans="1:10" x14ac:dyDescent="0.25">
      <c r="A1339">
        <v>20070626</v>
      </c>
      <c r="B1339">
        <v>67.78</v>
      </c>
      <c r="C1339">
        <v>69.724000000000004</v>
      </c>
      <c r="D1339">
        <v>0</v>
      </c>
      <c r="E1339">
        <f t="shared" si="121"/>
        <v>9989</v>
      </c>
      <c r="F1339">
        <f t="shared" si="122"/>
        <v>6</v>
      </c>
      <c r="G1339">
        <f t="shared" si="123"/>
        <v>1075</v>
      </c>
      <c r="H1339">
        <f t="shared" si="124"/>
        <v>-365431.96799999964</v>
      </c>
      <c r="I1339" s="1">
        <f t="shared" si="120"/>
        <v>31775265.972161401</v>
      </c>
      <c r="J1339">
        <f t="shared" si="125"/>
        <v>249618</v>
      </c>
    </row>
    <row r="1340" spans="1:10" x14ac:dyDescent="0.25">
      <c r="A1340">
        <v>20070627</v>
      </c>
      <c r="B1340">
        <v>68.98</v>
      </c>
      <c r="C1340">
        <v>69.986999999999995</v>
      </c>
      <c r="D1340">
        <v>0</v>
      </c>
      <c r="E1340">
        <f t="shared" si="121"/>
        <v>9989</v>
      </c>
      <c r="F1340">
        <f t="shared" si="122"/>
        <v>6</v>
      </c>
      <c r="G1340">
        <f t="shared" si="123"/>
        <v>1064</v>
      </c>
      <c r="H1340">
        <f t="shared" si="124"/>
        <v>65649.533999997759</v>
      </c>
      <c r="I1340" s="1">
        <f t="shared" si="120"/>
        <v>31844216.097478174</v>
      </c>
      <c r="J1340">
        <f t="shared" si="125"/>
        <v>249624</v>
      </c>
    </row>
    <row r="1341" spans="1:10" x14ac:dyDescent="0.25">
      <c r="A1341">
        <v>20070628</v>
      </c>
      <c r="B1341">
        <v>69.569999999999993</v>
      </c>
      <c r="C1341">
        <v>70.245999999999995</v>
      </c>
      <c r="D1341">
        <v>0</v>
      </c>
      <c r="E1341">
        <f t="shared" si="121"/>
        <v>9989</v>
      </c>
      <c r="F1341">
        <f t="shared" si="122"/>
        <v>6</v>
      </c>
      <c r="G1341">
        <f t="shared" si="123"/>
        <v>1053</v>
      </c>
      <c r="H1341">
        <f t="shared" si="124"/>
        <v>64652.616000000082</v>
      </c>
      <c r="I1341" s="1">
        <f t="shared" si="120"/>
        <v>31912181.310027976</v>
      </c>
      <c r="J1341">
        <f t="shared" si="125"/>
        <v>249630</v>
      </c>
    </row>
    <row r="1342" spans="1:10" x14ac:dyDescent="0.25">
      <c r="A1342">
        <v>20070629</v>
      </c>
      <c r="B1342">
        <v>70.69</v>
      </c>
      <c r="C1342">
        <v>71.335999999999999</v>
      </c>
      <c r="D1342">
        <v>0</v>
      </c>
      <c r="E1342">
        <f t="shared" si="121"/>
        <v>9989</v>
      </c>
      <c r="F1342">
        <f t="shared" si="122"/>
        <v>6</v>
      </c>
      <c r="G1342">
        <f t="shared" si="123"/>
        <v>1042</v>
      </c>
      <c r="H1342">
        <f t="shared" si="124"/>
        <v>272096.70000000083</v>
      </c>
      <c r="I1342" s="1">
        <f t="shared" si="120"/>
        <v>32187608.360524781</v>
      </c>
      <c r="J1342">
        <f t="shared" si="125"/>
        <v>249636</v>
      </c>
    </row>
    <row r="1343" spans="1:10" x14ac:dyDescent="0.25">
      <c r="A1343">
        <v>20070702</v>
      </c>
      <c r="B1343">
        <v>71.42</v>
      </c>
      <c r="C1343">
        <v>72.087000000000003</v>
      </c>
      <c r="D1343">
        <v>0</v>
      </c>
      <c r="E1343">
        <f t="shared" si="121"/>
        <v>9990</v>
      </c>
      <c r="F1343">
        <f t="shared" si="122"/>
        <v>5</v>
      </c>
      <c r="G1343">
        <f t="shared" si="123"/>
        <v>1032</v>
      </c>
      <c r="H1343">
        <f t="shared" si="124"/>
        <v>187476.63600000119</v>
      </c>
      <c r="I1343" s="1">
        <f t="shared" si="120"/>
        <v>32378374.024976123</v>
      </c>
      <c r="J1343">
        <f t="shared" si="125"/>
        <v>249641</v>
      </c>
    </row>
    <row r="1344" spans="1:10" x14ac:dyDescent="0.25">
      <c r="A1344">
        <v>20070703</v>
      </c>
      <c r="B1344">
        <v>71.099999999999994</v>
      </c>
      <c r="C1344">
        <v>72.424000000000007</v>
      </c>
      <c r="D1344">
        <v>0</v>
      </c>
      <c r="E1344">
        <f t="shared" si="121"/>
        <v>9990</v>
      </c>
      <c r="F1344">
        <f t="shared" si="122"/>
        <v>5</v>
      </c>
      <c r="G1344">
        <f t="shared" si="123"/>
        <v>1022</v>
      </c>
      <c r="H1344">
        <f t="shared" si="124"/>
        <v>84129.017000000822</v>
      </c>
      <c r="I1344" s="1">
        <f t="shared" si="120"/>
        <v>32465804.130838122</v>
      </c>
      <c r="J1344">
        <f t="shared" si="125"/>
        <v>249646</v>
      </c>
    </row>
    <row r="1345" spans="1:10" x14ac:dyDescent="0.25">
      <c r="A1345">
        <v>20070705</v>
      </c>
      <c r="B1345">
        <v>71.819999999999993</v>
      </c>
      <c r="C1345">
        <v>72.521000000000001</v>
      </c>
      <c r="D1345">
        <v>0</v>
      </c>
      <c r="E1345">
        <f t="shared" si="121"/>
        <v>9990</v>
      </c>
      <c r="F1345">
        <f t="shared" si="122"/>
        <v>5</v>
      </c>
      <c r="G1345">
        <f t="shared" si="123"/>
        <v>1012</v>
      </c>
      <c r="H1345">
        <f t="shared" si="124"/>
        <v>24215.661999998552</v>
      </c>
      <c r="I1345" s="1">
        <f t="shared" si="120"/>
        <v>32493335.075866088</v>
      </c>
      <c r="J1345">
        <f t="shared" si="125"/>
        <v>249651</v>
      </c>
    </row>
    <row r="1346" spans="1:10" x14ac:dyDescent="0.25">
      <c r="A1346">
        <v>20070706</v>
      </c>
      <c r="B1346">
        <v>72.819999999999993</v>
      </c>
      <c r="C1346">
        <v>73.067999999999998</v>
      </c>
      <c r="D1346">
        <v>0</v>
      </c>
      <c r="E1346">
        <f t="shared" si="121"/>
        <v>9990</v>
      </c>
      <c r="F1346">
        <f t="shared" si="122"/>
        <v>5</v>
      </c>
      <c r="G1346">
        <f t="shared" si="123"/>
        <v>1002</v>
      </c>
      <c r="H1346">
        <f t="shared" si="124"/>
        <v>136559.09699999925</v>
      </c>
      <c r="I1346" s="1">
        <f t="shared" si="120"/>
        <v>32633221.657002158</v>
      </c>
      <c r="J1346">
        <f t="shared" si="125"/>
        <v>249656</v>
      </c>
    </row>
    <row r="1347" spans="1:10" x14ac:dyDescent="0.25">
      <c r="A1347">
        <v>20070709</v>
      </c>
      <c r="B1347">
        <v>72.2</v>
      </c>
      <c r="C1347">
        <v>73.007999999999996</v>
      </c>
      <c r="D1347">
        <v>0</v>
      </c>
      <c r="E1347">
        <f t="shared" si="121"/>
        <v>9990</v>
      </c>
      <c r="F1347">
        <f t="shared" si="122"/>
        <v>5</v>
      </c>
      <c r="G1347">
        <f t="shared" si="123"/>
        <v>992</v>
      </c>
      <c r="H1347">
        <f t="shared" si="124"/>
        <v>-14979.360000000568</v>
      </c>
      <c r="I1347" s="1">
        <f t="shared" si="120"/>
        <v>32621574.772214722</v>
      </c>
      <c r="J1347">
        <f t="shared" si="125"/>
        <v>249661</v>
      </c>
    </row>
    <row r="1348" spans="1:10" x14ac:dyDescent="0.25">
      <c r="A1348">
        <v>20070710</v>
      </c>
      <c r="B1348">
        <v>72.819999999999993</v>
      </c>
      <c r="C1348">
        <v>73.465000000000003</v>
      </c>
      <c r="D1348">
        <v>0</v>
      </c>
      <c r="E1348">
        <f t="shared" si="121"/>
        <v>9990</v>
      </c>
      <c r="F1348">
        <f t="shared" si="122"/>
        <v>5</v>
      </c>
      <c r="G1348">
        <f t="shared" si="123"/>
        <v>982</v>
      </c>
      <c r="H1348">
        <f t="shared" si="124"/>
        <v>114095.07700000195</v>
      </c>
      <c r="I1348" s="1">
        <f t="shared" ref="I1348:I1411" si="126">I1347*1.00008-E1348*B1348+10000*B1348+H1348-F1348*0.0005*C1348</f>
        <v>32739007.591534004</v>
      </c>
      <c r="J1348">
        <f t="shared" si="125"/>
        <v>249666</v>
      </c>
    </row>
    <row r="1349" spans="1:10" x14ac:dyDescent="0.25">
      <c r="A1349">
        <v>20070711</v>
      </c>
      <c r="B1349">
        <v>72.569999999999993</v>
      </c>
      <c r="C1349">
        <v>73.200999999999993</v>
      </c>
      <c r="D1349">
        <v>0</v>
      </c>
      <c r="E1349">
        <f t="shared" ref="E1349:E1412" si="127">-ROUND(0.01*G1348,0)+10000</f>
        <v>9990</v>
      </c>
      <c r="F1349">
        <f t="shared" ref="F1349:F1412" si="128">ROUND(ROUND(G1348*0.01,0)*0.5,0)</f>
        <v>5</v>
      </c>
      <c r="G1349">
        <f t="shared" ref="G1349:G1412" si="129">G1348+E1349-10000</f>
        <v>972</v>
      </c>
      <c r="H1349">
        <f t="shared" ref="H1349:H1412" si="130">(C1349-C1348-D1349)*J1348</f>
        <v>-65911.824000002496</v>
      </c>
      <c r="I1349" s="1">
        <f t="shared" si="126"/>
        <v>32676440.405138824</v>
      </c>
      <c r="J1349">
        <f t="shared" ref="J1349:J1412" si="131">J1348+F1349</f>
        <v>249671</v>
      </c>
    </row>
    <row r="1350" spans="1:10" x14ac:dyDescent="0.25">
      <c r="A1350">
        <v>20070712</v>
      </c>
      <c r="B1350">
        <v>72.510000000000005</v>
      </c>
      <c r="C1350">
        <v>73.069000000000003</v>
      </c>
      <c r="D1350">
        <v>0</v>
      </c>
      <c r="E1350">
        <f t="shared" si="127"/>
        <v>9990</v>
      </c>
      <c r="F1350">
        <f t="shared" si="128"/>
        <v>5</v>
      </c>
      <c r="G1350">
        <f t="shared" si="129"/>
        <v>962</v>
      </c>
      <c r="H1350">
        <f t="shared" si="130"/>
        <v>-32956.571999997701</v>
      </c>
      <c r="I1350" s="1">
        <f t="shared" si="126"/>
        <v>32646822.865698744</v>
      </c>
      <c r="J1350">
        <f t="shared" si="131"/>
        <v>249676</v>
      </c>
    </row>
    <row r="1351" spans="1:10" x14ac:dyDescent="0.25">
      <c r="A1351">
        <v>20070713</v>
      </c>
      <c r="B1351">
        <v>73.94</v>
      </c>
      <c r="C1351">
        <v>73.742000000000004</v>
      </c>
      <c r="D1351">
        <v>0</v>
      </c>
      <c r="E1351">
        <f t="shared" si="127"/>
        <v>9990</v>
      </c>
      <c r="F1351">
        <f t="shared" si="128"/>
        <v>5</v>
      </c>
      <c r="G1351">
        <f t="shared" si="129"/>
        <v>952</v>
      </c>
      <c r="H1351">
        <f t="shared" si="130"/>
        <v>168031.94800000044</v>
      </c>
      <c r="I1351" s="1">
        <f t="shared" si="126"/>
        <v>32818205.775173001</v>
      </c>
      <c r="J1351">
        <f t="shared" si="131"/>
        <v>249681</v>
      </c>
    </row>
    <row r="1352" spans="1:10" x14ac:dyDescent="0.25">
      <c r="A1352">
        <v>20070716</v>
      </c>
      <c r="B1352">
        <v>74.16</v>
      </c>
      <c r="C1352">
        <v>73.59</v>
      </c>
      <c r="D1352">
        <v>0</v>
      </c>
      <c r="E1352">
        <f t="shared" si="127"/>
        <v>9990</v>
      </c>
      <c r="F1352">
        <f t="shared" si="128"/>
        <v>5</v>
      </c>
      <c r="G1352">
        <f t="shared" si="129"/>
        <v>942</v>
      </c>
      <c r="H1352">
        <f t="shared" si="130"/>
        <v>-37951.512000000257</v>
      </c>
      <c r="I1352" s="1">
        <f t="shared" si="126"/>
        <v>32783621.135660019</v>
      </c>
      <c r="J1352">
        <f t="shared" si="131"/>
        <v>249686</v>
      </c>
    </row>
    <row r="1353" spans="1:10" x14ac:dyDescent="0.25">
      <c r="A1353">
        <v>20070717</v>
      </c>
      <c r="B1353">
        <v>74.03</v>
      </c>
      <c r="C1353">
        <v>73.28</v>
      </c>
      <c r="D1353">
        <v>0</v>
      </c>
      <c r="E1353">
        <f t="shared" si="127"/>
        <v>9991</v>
      </c>
      <c r="F1353">
        <f t="shared" si="128"/>
        <v>5</v>
      </c>
      <c r="G1353">
        <f t="shared" si="129"/>
        <v>933</v>
      </c>
      <c r="H1353">
        <f t="shared" si="130"/>
        <v>-77402.660000000571</v>
      </c>
      <c r="I1353" s="1">
        <f t="shared" si="126"/>
        <v>32709507.252150871</v>
      </c>
      <c r="J1353">
        <f t="shared" si="131"/>
        <v>249691</v>
      </c>
    </row>
    <row r="1354" spans="1:10" x14ac:dyDescent="0.25">
      <c r="A1354">
        <v>20070718</v>
      </c>
      <c r="B1354">
        <v>75.06</v>
      </c>
      <c r="C1354">
        <v>74.385000000000005</v>
      </c>
      <c r="D1354">
        <v>0</v>
      </c>
      <c r="E1354">
        <f t="shared" si="127"/>
        <v>9991</v>
      </c>
      <c r="F1354">
        <f t="shared" si="128"/>
        <v>5</v>
      </c>
      <c r="G1354">
        <f t="shared" si="129"/>
        <v>924</v>
      </c>
      <c r="H1354">
        <f t="shared" si="130"/>
        <v>275908.55500000098</v>
      </c>
      <c r="I1354" s="1">
        <f t="shared" si="126"/>
        <v>32988707.921768546</v>
      </c>
      <c r="J1354">
        <f t="shared" si="131"/>
        <v>249696</v>
      </c>
    </row>
    <row r="1355" spans="1:10" x14ac:dyDescent="0.25">
      <c r="A1355">
        <v>20070719</v>
      </c>
      <c r="B1355">
        <v>75.930000000000007</v>
      </c>
      <c r="C1355">
        <v>75.007999999999996</v>
      </c>
      <c r="D1355">
        <v>0</v>
      </c>
      <c r="E1355">
        <f t="shared" si="127"/>
        <v>9991</v>
      </c>
      <c r="F1355">
        <f t="shared" si="128"/>
        <v>5</v>
      </c>
      <c r="G1355">
        <f t="shared" si="129"/>
        <v>915</v>
      </c>
      <c r="H1355">
        <f t="shared" si="130"/>
        <v>155560.60799999762</v>
      </c>
      <c r="I1355" s="1">
        <f t="shared" si="126"/>
        <v>33147590.808882289</v>
      </c>
      <c r="J1355">
        <f t="shared" si="131"/>
        <v>249701</v>
      </c>
    </row>
    <row r="1356" spans="1:10" x14ac:dyDescent="0.25">
      <c r="A1356">
        <v>20070720</v>
      </c>
      <c r="B1356">
        <v>75.58</v>
      </c>
      <c r="C1356">
        <v>74.945999999999998</v>
      </c>
      <c r="D1356">
        <v>0</v>
      </c>
      <c r="E1356">
        <f t="shared" si="127"/>
        <v>9991</v>
      </c>
      <c r="F1356">
        <f t="shared" si="128"/>
        <v>5</v>
      </c>
      <c r="G1356">
        <f t="shared" si="129"/>
        <v>906</v>
      </c>
      <c r="H1356">
        <f t="shared" si="130"/>
        <v>-15481.461999999405</v>
      </c>
      <c r="I1356" s="1">
        <f t="shared" si="126"/>
        <v>33135441.186781999</v>
      </c>
      <c r="J1356">
        <f t="shared" si="131"/>
        <v>249706</v>
      </c>
    </row>
    <row r="1357" spans="1:10" x14ac:dyDescent="0.25">
      <c r="A1357">
        <v>20070723</v>
      </c>
      <c r="B1357">
        <v>74.7</v>
      </c>
      <c r="C1357">
        <v>74.406000000000006</v>
      </c>
      <c r="D1357">
        <v>0</v>
      </c>
      <c r="E1357">
        <f t="shared" si="127"/>
        <v>9991</v>
      </c>
      <c r="F1357">
        <f t="shared" si="128"/>
        <v>5</v>
      </c>
      <c r="G1357">
        <f t="shared" si="129"/>
        <v>897</v>
      </c>
      <c r="H1357">
        <f t="shared" si="130"/>
        <v>-134841.23999999801</v>
      </c>
      <c r="I1357" s="1">
        <f t="shared" si="126"/>
        <v>33003922.896061949</v>
      </c>
      <c r="J1357">
        <f t="shared" si="131"/>
        <v>249711</v>
      </c>
    </row>
    <row r="1358" spans="1:10" x14ac:dyDescent="0.25">
      <c r="A1358">
        <v>20070724</v>
      </c>
      <c r="B1358">
        <v>73.52</v>
      </c>
      <c r="C1358">
        <v>73.224999999999994</v>
      </c>
      <c r="D1358">
        <v>0</v>
      </c>
      <c r="E1358">
        <f t="shared" si="127"/>
        <v>9991</v>
      </c>
      <c r="F1358">
        <f t="shared" si="128"/>
        <v>5</v>
      </c>
      <c r="G1358">
        <f t="shared" si="129"/>
        <v>888</v>
      </c>
      <c r="H1358">
        <f t="shared" si="130"/>
        <v>-294908.6910000029</v>
      </c>
      <c r="I1358" s="1">
        <f t="shared" si="126"/>
        <v>32712316.015831131</v>
      </c>
      <c r="J1358">
        <f t="shared" si="131"/>
        <v>249716</v>
      </c>
    </row>
    <row r="1359" spans="1:10" x14ac:dyDescent="0.25">
      <c r="A1359">
        <v>20070725</v>
      </c>
      <c r="B1359">
        <v>70.739999999999995</v>
      </c>
      <c r="C1359">
        <v>74.567999999999998</v>
      </c>
      <c r="D1359">
        <v>0</v>
      </c>
      <c r="E1359">
        <f t="shared" si="127"/>
        <v>9991</v>
      </c>
      <c r="F1359">
        <f t="shared" si="128"/>
        <v>5</v>
      </c>
      <c r="G1359">
        <f t="shared" si="129"/>
        <v>879</v>
      </c>
      <c r="H1359">
        <f t="shared" si="130"/>
        <v>335368.58800000086</v>
      </c>
      <c r="I1359" s="1">
        <f t="shared" si="126"/>
        <v>33050938.0626924</v>
      </c>
      <c r="J1359">
        <f t="shared" si="131"/>
        <v>249721</v>
      </c>
    </row>
    <row r="1360" spans="1:10" x14ac:dyDescent="0.25">
      <c r="A1360">
        <v>20070726</v>
      </c>
      <c r="B1360">
        <v>74.959999999999994</v>
      </c>
      <c r="C1360">
        <v>73.811000000000007</v>
      </c>
      <c r="D1360">
        <v>0</v>
      </c>
      <c r="E1360">
        <f t="shared" si="127"/>
        <v>9991</v>
      </c>
      <c r="F1360">
        <f t="shared" si="128"/>
        <v>5</v>
      </c>
      <c r="G1360">
        <f t="shared" si="129"/>
        <v>870</v>
      </c>
      <c r="H1360">
        <f t="shared" si="130"/>
        <v>-189038.79699999769</v>
      </c>
      <c r="I1360" s="1">
        <f t="shared" si="126"/>
        <v>32865217.79620992</v>
      </c>
      <c r="J1360">
        <f t="shared" si="131"/>
        <v>249726</v>
      </c>
    </row>
    <row r="1361" spans="1:10" x14ac:dyDescent="0.25">
      <c r="A1361">
        <v>20070727</v>
      </c>
      <c r="B1361">
        <v>77.03</v>
      </c>
      <c r="C1361">
        <v>74.927999999999997</v>
      </c>
      <c r="D1361">
        <v>0</v>
      </c>
      <c r="E1361">
        <f t="shared" si="127"/>
        <v>9991</v>
      </c>
      <c r="F1361">
        <f t="shared" si="128"/>
        <v>5</v>
      </c>
      <c r="G1361">
        <f t="shared" si="129"/>
        <v>861</v>
      </c>
      <c r="H1361">
        <f t="shared" si="130"/>
        <v>278943.94199999754</v>
      </c>
      <c r="I1361" s="1">
        <f t="shared" si="126"/>
        <v>33147484.038313616</v>
      </c>
      <c r="J1361">
        <f t="shared" si="131"/>
        <v>249731</v>
      </c>
    </row>
    <row r="1362" spans="1:10" x14ac:dyDescent="0.25">
      <c r="A1362">
        <v>20070730</v>
      </c>
      <c r="B1362">
        <v>76.84</v>
      </c>
      <c r="C1362">
        <v>74.799000000000007</v>
      </c>
      <c r="D1362">
        <v>0</v>
      </c>
      <c r="E1362">
        <f t="shared" si="127"/>
        <v>9991</v>
      </c>
      <c r="F1362">
        <f t="shared" si="128"/>
        <v>5</v>
      </c>
      <c r="G1362">
        <f t="shared" si="129"/>
        <v>852</v>
      </c>
      <c r="H1362">
        <f t="shared" si="130"/>
        <v>-32215.298999997671</v>
      </c>
      <c r="I1362" s="1">
        <f t="shared" si="126"/>
        <v>33118611.911039185</v>
      </c>
      <c r="J1362">
        <f t="shared" si="131"/>
        <v>249736</v>
      </c>
    </row>
    <row r="1363" spans="1:10" x14ac:dyDescent="0.25">
      <c r="A1363">
        <v>20070731</v>
      </c>
      <c r="B1363">
        <v>78.22</v>
      </c>
      <c r="C1363">
        <v>75.905000000000001</v>
      </c>
      <c r="D1363">
        <v>0</v>
      </c>
      <c r="E1363">
        <f t="shared" si="127"/>
        <v>9991</v>
      </c>
      <c r="F1363">
        <f t="shared" si="128"/>
        <v>5</v>
      </c>
      <c r="G1363">
        <f t="shared" si="129"/>
        <v>843</v>
      </c>
      <c r="H1363">
        <f t="shared" si="130"/>
        <v>276208.01599999866</v>
      </c>
      <c r="I1363" s="1">
        <f t="shared" si="126"/>
        <v>33398173.206229571</v>
      </c>
      <c r="J1363">
        <f t="shared" si="131"/>
        <v>249741</v>
      </c>
    </row>
    <row r="1364" spans="1:10" x14ac:dyDescent="0.25">
      <c r="A1364">
        <v>20070801</v>
      </c>
      <c r="B1364">
        <v>76.540000000000006</v>
      </c>
      <c r="C1364">
        <v>75.352999999999994</v>
      </c>
      <c r="D1364">
        <v>0</v>
      </c>
      <c r="E1364">
        <f t="shared" si="127"/>
        <v>9992</v>
      </c>
      <c r="F1364">
        <f t="shared" si="128"/>
        <v>4</v>
      </c>
      <c r="G1364">
        <f t="shared" si="129"/>
        <v>835</v>
      </c>
      <c r="H1364">
        <f t="shared" si="130"/>
        <v>-137857.03200000167</v>
      </c>
      <c r="I1364" s="1">
        <f t="shared" si="126"/>
        <v>33263600.19738007</v>
      </c>
      <c r="J1364">
        <f t="shared" si="131"/>
        <v>249745</v>
      </c>
    </row>
    <row r="1365" spans="1:10" x14ac:dyDescent="0.25">
      <c r="A1365">
        <v>20070802</v>
      </c>
      <c r="B1365">
        <v>76.87</v>
      </c>
      <c r="C1365">
        <v>73.093000000000004</v>
      </c>
      <c r="D1365">
        <v>-2.6070000000000002</v>
      </c>
      <c r="E1365">
        <f t="shared" si="127"/>
        <v>9992</v>
      </c>
      <c r="F1365">
        <f t="shared" si="128"/>
        <v>4</v>
      </c>
      <c r="G1365">
        <f t="shared" si="129"/>
        <v>827</v>
      </c>
      <c r="H1365">
        <f t="shared" si="130"/>
        <v>86661.515000002328</v>
      </c>
      <c r="I1365" s="1">
        <f t="shared" si="126"/>
        <v>33353537.614209864</v>
      </c>
      <c r="J1365">
        <f t="shared" si="131"/>
        <v>249749</v>
      </c>
    </row>
    <row r="1366" spans="1:10" x14ac:dyDescent="0.25">
      <c r="A1366">
        <v>20070803</v>
      </c>
      <c r="B1366">
        <v>75.489999999999995</v>
      </c>
      <c r="C1366">
        <v>72.811000000000007</v>
      </c>
      <c r="D1366">
        <v>0</v>
      </c>
      <c r="E1366">
        <f t="shared" si="127"/>
        <v>9992</v>
      </c>
      <c r="F1366">
        <f t="shared" si="128"/>
        <v>4</v>
      </c>
      <c r="G1366">
        <f t="shared" si="129"/>
        <v>819</v>
      </c>
      <c r="H1366">
        <f t="shared" si="130"/>
        <v>-70429.21799999912</v>
      </c>
      <c r="I1366" s="1">
        <f t="shared" si="126"/>
        <v>33286380.453597005</v>
      </c>
      <c r="J1366">
        <f t="shared" si="131"/>
        <v>249753</v>
      </c>
    </row>
    <row r="1367" spans="1:10" x14ac:dyDescent="0.25">
      <c r="A1367">
        <v>20070806</v>
      </c>
      <c r="B1367">
        <v>72.069999999999993</v>
      </c>
      <c r="C1367">
        <v>70.551000000000002</v>
      </c>
      <c r="D1367">
        <v>0</v>
      </c>
      <c r="E1367">
        <f t="shared" si="127"/>
        <v>9992</v>
      </c>
      <c r="F1367">
        <f t="shared" si="128"/>
        <v>4</v>
      </c>
      <c r="G1367">
        <f t="shared" si="129"/>
        <v>811</v>
      </c>
      <c r="H1367">
        <f t="shared" si="130"/>
        <v>-564441.78000000131</v>
      </c>
      <c r="I1367" s="1">
        <f t="shared" si="126"/>
        <v>32725178.002931293</v>
      </c>
      <c r="J1367">
        <f t="shared" si="131"/>
        <v>249757</v>
      </c>
    </row>
    <row r="1368" spans="1:10" x14ac:dyDescent="0.25">
      <c r="A1368">
        <v>20070807</v>
      </c>
      <c r="B1368">
        <v>72.430000000000007</v>
      </c>
      <c r="C1368">
        <v>70.715999999999994</v>
      </c>
      <c r="D1368">
        <v>0</v>
      </c>
      <c r="E1368">
        <f t="shared" si="127"/>
        <v>9992</v>
      </c>
      <c r="F1368">
        <f t="shared" si="128"/>
        <v>4</v>
      </c>
      <c r="G1368">
        <f t="shared" si="129"/>
        <v>803</v>
      </c>
      <c r="H1368">
        <f t="shared" si="130"/>
        <v>41209.904999998012</v>
      </c>
      <c r="I1368" s="1">
        <f t="shared" si="126"/>
        <v>32769585.220739532</v>
      </c>
      <c r="J1368">
        <f t="shared" si="131"/>
        <v>249761</v>
      </c>
    </row>
    <row r="1369" spans="1:10" x14ac:dyDescent="0.25">
      <c r="A1369">
        <v>20070808</v>
      </c>
      <c r="B1369">
        <v>72.180000000000007</v>
      </c>
      <c r="C1369">
        <v>70.117000000000004</v>
      </c>
      <c r="D1369">
        <v>0</v>
      </c>
      <c r="E1369">
        <f t="shared" si="127"/>
        <v>9992</v>
      </c>
      <c r="F1369">
        <f t="shared" si="128"/>
        <v>4</v>
      </c>
      <c r="G1369">
        <f t="shared" si="129"/>
        <v>795</v>
      </c>
      <c r="H1369">
        <f t="shared" si="130"/>
        <v>-149606.83899999739</v>
      </c>
      <c r="I1369" s="1">
        <f t="shared" si="126"/>
        <v>32623177.248323198</v>
      </c>
      <c r="J1369">
        <f t="shared" si="131"/>
        <v>249765</v>
      </c>
    </row>
    <row r="1370" spans="1:10" x14ac:dyDescent="0.25">
      <c r="A1370">
        <v>20070809</v>
      </c>
      <c r="B1370">
        <v>71.599999999999994</v>
      </c>
      <c r="C1370">
        <v>69.771000000000001</v>
      </c>
      <c r="D1370">
        <v>0</v>
      </c>
      <c r="E1370">
        <f t="shared" si="127"/>
        <v>9992</v>
      </c>
      <c r="F1370">
        <f t="shared" si="128"/>
        <v>4</v>
      </c>
      <c r="G1370">
        <f t="shared" si="129"/>
        <v>787</v>
      </c>
      <c r="H1370">
        <f t="shared" si="130"/>
        <v>-86418.690000000905</v>
      </c>
      <c r="I1370" s="1">
        <f t="shared" si="126"/>
        <v>32539941.072961066</v>
      </c>
      <c r="J1370">
        <f t="shared" si="131"/>
        <v>249769</v>
      </c>
    </row>
    <row r="1371" spans="1:10" x14ac:dyDescent="0.25">
      <c r="A1371">
        <v>20070810</v>
      </c>
      <c r="B1371">
        <v>71.47</v>
      </c>
      <c r="C1371">
        <v>69.394000000000005</v>
      </c>
      <c r="D1371">
        <v>0</v>
      </c>
      <c r="E1371">
        <f t="shared" si="127"/>
        <v>9992</v>
      </c>
      <c r="F1371">
        <f t="shared" si="128"/>
        <v>4</v>
      </c>
      <c r="G1371">
        <f t="shared" si="129"/>
        <v>779</v>
      </c>
      <c r="H1371">
        <f t="shared" si="130"/>
        <v>-94162.912999998836</v>
      </c>
      <c r="I1371" s="1">
        <f t="shared" si="126"/>
        <v>32448952.976458907</v>
      </c>
      <c r="J1371">
        <f t="shared" si="131"/>
        <v>249773</v>
      </c>
    </row>
    <row r="1372" spans="1:10" x14ac:dyDescent="0.25">
      <c r="A1372">
        <v>20070813</v>
      </c>
      <c r="B1372">
        <v>71.62</v>
      </c>
      <c r="C1372">
        <v>68.855000000000004</v>
      </c>
      <c r="D1372">
        <v>0</v>
      </c>
      <c r="E1372">
        <f t="shared" si="127"/>
        <v>9992</v>
      </c>
      <c r="F1372">
        <f t="shared" si="128"/>
        <v>4</v>
      </c>
      <c r="G1372">
        <f t="shared" si="129"/>
        <v>771</v>
      </c>
      <c r="H1372">
        <f t="shared" si="130"/>
        <v>-134627.64700000038</v>
      </c>
      <c r="I1372" s="1">
        <f t="shared" si="126"/>
        <v>32317494.067987025</v>
      </c>
      <c r="J1372">
        <f t="shared" si="131"/>
        <v>249777</v>
      </c>
    </row>
    <row r="1373" spans="1:10" x14ac:dyDescent="0.25">
      <c r="A1373">
        <v>20070814</v>
      </c>
      <c r="B1373">
        <v>72.39</v>
      </c>
      <c r="C1373">
        <v>69.081000000000003</v>
      </c>
      <c r="D1373">
        <v>0</v>
      </c>
      <c r="E1373">
        <f t="shared" si="127"/>
        <v>9992</v>
      </c>
      <c r="F1373">
        <f t="shared" si="128"/>
        <v>4</v>
      </c>
      <c r="G1373">
        <f t="shared" si="129"/>
        <v>763</v>
      </c>
      <c r="H1373">
        <f t="shared" si="130"/>
        <v>56449.601999999773</v>
      </c>
      <c r="I1373" s="1">
        <f t="shared" si="126"/>
        <v>32377108.051350467</v>
      </c>
      <c r="J1373">
        <f t="shared" si="131"/>
        <v>249781</v>
      </c>
    </row>
    <row r="1374" spans="1:10" x14ac:dyDescent="0.25">
      <c r="A1374">
        <v>20070815</v>
      </c>
      <c r="B1374">
        <v>73.34</v>
      </c>
      <c r="C1374">
        <v>69.994</v>
      </c>
      <c r="D1374">
        <v>0</v>
      </c>
      <c r="E1374">
        <f t="shared" si="127"/>
        <v>9992</v>
      </c>
      <c r="F1374">
        <f t="shared" si="128"/>
        <v>4</v>
      </c>
      <c r="G1374">
        <f t="shared" si="129"/>
        <v>755</v>
      </c>
      <c r="H1374">
        <f t="shared" si="130"/>
        <v>228050.05299999917</v>
      </c>
      <c r="I1374" s="1">
        <f t="shared" si="126"/>
        <v>32608334.853006575</v>
      </c>
      <c r="J1374">
        <f t="shared" si="131"/>
        <v>249785</v>
      </c>
    </row>
    <row r="1375" spans="1:10" x14ac:dyDescent="0.25">
      <c r="A1375">
        <v>20070816</v>
      </c>
      <c r="B1375">
        <v>71.010000000000005</v>
      </c>
      <c r="C1375">
        <v>68.581000000000003</v>
      </c>
      <c r="D1375">
        <v>0</v>
      </c>
      <c r="E1375">
        <f t="shared" si="127"/>
        <v>9992</v>
      </c>
      <c r="F1375">
        <f t="shared" si="128"/>
        <v>4</v>
      </c>
      <c r="G1375">
        <f t="shared" si="129"/>
        <v>747</v>
      </c>
      <c r="H1375">
        <f t="shared" si="130"/>
        <v>-352946.2049999992</v>
      </c>
      <c r="I1375" s="1">
        <f t="shared" si="126"/>
        <v>32258565.257632818</v>
      </c>
      <c r="J1375">
        <f t="shared" si="131"/>
        <v>249789</v>
      </c>
    </row>
    <row r="1376" spans="1:10" x14ac:dyDescent="0.25">
      <c r="A1376">
        <v>20070817</v>
      </c>
      <c r="B1376">
        <v>71.989999999999995</v>
      </c>
      <c r="C1376">
        <v>68.97</v>
      </c>
      <c r="D1376">
        <v>0</v>
      </c>
      <c r="E1376">
        <f t="shared" si="127"/>
        <v>9993</v>
      </c>
      <c r="F1376">
        <f t="shared" si="128"/>
        <v>4</v>
      </c>
      <c r="G1376">
        <f t="shared" si="129"/>
        <v>740</v>
      </c>
      <c r="H1376">
        <f t="shared" si="130"/>
        <v>97167.920999998954</v>
      </c>
      <c r="I1376" s="1">
        <f t="shared" si="126"/>
        <v>32358817.655913431</v>
      </c>
      <c r="J1376">
        <f t="shared" si="131"/>
        <v>249793</v>
      </c>
    </row>
    <row r="1377" spans="1:10" x14ac:dyDescent="0.25">
      <c r="A1377">
        <v>20070820</v>
      </c>
      <c r="B1377">
        <v>71.13</v>
      </c>
      <c r="C1377">
        <v>68.606999999999999</v>
      </c>
      <c r="D1377">
        <v>0</v>
      </c>
      <c r="E1377">
        <f t="shared" si="127"/>
        <v>9993</v>
      </c>
      <c r="F1377">
        <f t="shared" si="128"/>
        <v>4</v>
      </c>
      <c r="G1377">
        <f t="shared" si="129"/>
        <v>733</v>
      </c>
      <c r="H1377">
        <f t="shared" si="130"/>
        <v>-90674.85899999988</v>
      </c>
      <c r="I1377" s="1">
        <f t="shared" si="126"/>
        <v>32271229.275111906</v>
      </c>
      <c r="J1377">
        <f t="shared" si="131"/>
        <v>249797</v>
      </c>
    </row>
    <row r="1378" spans="1:10" x14ac:dyDescent="0.25">
      <c r="A1378">
        <v>20070821</v>
      </c>
      <c r="B1378">
        <v>69.48</v>
      </c>
      <c r="C1378">
        <v>67.863</v>
      </c>
      <c r="D1378">
        <v>0</v>
      </c>
      <c r="E1378">
        <f t="shared" si="127"/>
        <v>9993</v>
      </c>
      <c r="F1378">
        <f t="shared" si="128"/>
        <v>4</v>
      </c>
      <c r="G1378">
        <f t="shared" si="129"/>
        <v>726</v>
      </c>
      <c r="H1378">
        <f t="shared" si="130"/>
        <v>-185848.96799999994</v>
      </c>
      <c r="I1378" s="1">
        <f t="shared" si="126"/>
        <v>32088448.229727916</v>
      </c>
      <c r="J1378">
        <f t="shared" si="131"/>
        <v>249801</v>
      </c>
    </row>
    <row r="1379" spans="1:10" x14ac:dyDescent="0.25">
      <c r="A1379">
        <v>20070822</v>
      </c>
      <c r="B1379">
        <v>69.319999999999993</v>
      </c>
      <c r="C1379">
        <v>67.789000000000001</v>
      </c>
      <c r="D1379">
        <v>0</v>
      </c>
      <c r="E1379">
        <f t="shared" si="127"/>
        <v>9993</v>
      </c>
      <c r="F1379">
        <f t="shared" si="128"/>
        <v>4</v>
      </c>
      <c r="G1379">
        <f t="shared" si="129"/>
        <v>719</v>
      </c>
      <c r="H1379">
        <f t="shared" si="130"/>
        <v>-18485.273999999517</v>
      </c>
      <c r="I1379" s="1">
        <f t="shared" si="126"/>
        <v>32073015.136008296</v>
      </c>
      <c r="J1379">
        <f t="shared" si="131"/>
        <v>249805</v>
      </c>
    </row>
    <row r="1380" spans="1:10" x14ac:dyDescent="0.25">
      <c r="A1380">
        <v>20070823</v>
      </c>
      <c r="B1380">
        <v>70.040000000000006</v>
      </c>
      <c r="C1380">
        <v>68.231999999999999</v>
      </c>
      <c r="D1380">
        <v>0</v>
      </c>
      <c r="E1380">
        <f t="shared" si="127"/>
        <v>9993</v>
      </c>
      <c r="F1380">
        <f t="shared" si="128"/>
        <v>4</v>
      </c>
      <c r="G1380">
        <f t="shared" si="129"/>
        <v>712</v>
      </c>
      <c r="H1380">
        <f t="shared" si="130"/>
        <v>110663.61499999947</v>
      </c>
      <c r="I1380" s="1">
        <f t="shared" si="126"/>
        <v>32186734.735755179</v>
      </c>
      <c r="J1380">
        <f t="shared" si="131"/>
        <v>249809</v>
      </c>
    </row>
    <row r="1381" spans="1:10" x14ac:dyDescent="0.25">
      <c r="A1381">
        <v>20070824</v>
      </c>
      <c r="B1381">
        <v>71.39</v>
      </c>
      <c r="C1381">
        <v>68.884</v>
      </c>
      <c r="D1381">
        <v>0</v>
      </c>
      <c r="E1381">
        <f t="shared" si="127"/>
        <v>9993</v>
      </c>
      <c r="F1381">
        <f t="shared" si="128"/>
        <v>4</v>
      </c>
      <c r="G1381">
        <f t="shared" si="129"/>
        <v>705</v>
      </c>
      <c r="H1381">
        <f t="shared" si="130"/>
        <v>162875.46800000026</v>
      </c>
      <c r="I1381" s="1">
        <f t="shared" si="126"/>
        <v>32352684.73476604</v>
      </c>
      <c r="J1381">
        <f t="shared" si="131"/>
        <v>249813</v>
      </c>
    </row>
    <row r="1382" spans="1:10" x14ac:dyDescent="0.25">
      <c r="A1382">
        <v>20070827</v>
      </c>
      <c r="B1382">
        <v>71.98</v>
      </c>
      <c r="C1382">
        <v>69.37</v>
      </c>
      <c r="D1382">
        <v>0</v>
      </c>
      <c r="E1382">
        <f t="shared" si="127"/>
        <v>9993</v>
      </c>
      <c r="F1382">
        <f t="shared" si="128"/>
        <v>4</v>
      </c>
      <c r="G1382">
        <f t="shared" si="129"/>
        <v>698</v>
      </c>
      <c r="H1382">
        <f t="shared" si="130"/>
        <v>121409.11800000105</v>
      </c>
      <c r="I1382" s="1">
        <f t="shared" si="126"/>
        <v>32477185.788804825</v>
      </c>
      <c r="J1382">
        <f t="shared" si="131"/>
        <v>249817</v>
      </c>
    </row>
    <row r="1383" spans="1:10" x14ac:dyDescent="0.25">
      <c r="A1383">
        <v>20070828</v>
      </c>
      <c r="B1383">
        <v>71.739999999999995</v>
      </c>
      <c r="C1383">
        <v>68.959000000000003</v>
      </c>
      <c r="D1383">
        <v>0</v>
      </c>
      <c r="E1383">
        <f t="shared" si="127"/>
        <v>9993</v>
      </c>
      <c r="F1383">
        <f t="shared" si="128"/>
        <v>4</v>
      </c>
      <c r="G1383">
        <f t="shared" si="129"/>
        <v>691</v>
      </c>
      <c r="H1383">
        <f t="shared" si="130"/>
        <v>-102674.78700000035</v>
      </c>
      <c r="I1383" s="1">
        <f t="shared" si="126"/>
        <v>32377611.218749933</v>
      </c>
      <c r="J1383">
        <f t="shared" si="131"/>
        <v>249821</v>
      </c>
    </row>
    <row r="1384" spans="1:10" x14ac:dyDescent="0.25">
      <c r="A1384">
        <v>20070829</v>
      </c>
      <c r="B1384">
        <v>73.52</v>
      </c>
      <c r="C1384">
        <v>69.495999999999995</v>
      </c>
      <c r="D1384">
        <v>0</v>
      </c>
      <c r="E1384">
        <f t="shared" si="127"/>
        <v>9993</v>
      </c>
      <c r="F1384">
        <f t="shared" si="128"/>
        <v>4</v>
      </c>
      <c r="G1384">
        <f t="shared" si="129"/>
        <v>684</v>
      </c>
      <c r="H1384">
        <f t="shared" si="130"/>
        <v>134153.87699999797</v>
      </c>
      <c r="I1384" s="1">
        <f t="shared" si="126"/>
        <v>32514869.805655431</v>
      </c>
      <c r="J1384">
        <f t="shared" si="131"/>
        <v>249825</v>
      </c>
    </row>
    <row r="1385" spans="1:10" x14ac:dyDescent="0.25">
      <c r="A1385">
        <v>20070830</v>
      </c>
      <c r="B1385">
        <v>73.37</v>
      </c>
      <c r="C1385">
        <v>69.206999999999994</v>
      </c>
      <c r="D1385">
        <v>0</v>
      </c>
      <c r="E1385">
        <f t="shared" si="127"/>
        <v>9993</v>
      </c>
      <c r="F1385">
        <f t="shared" si="128"/>
        <v>4</v>
      </c>
      <c r="G1385">
        <f t="shared" si="129"/>
        <v>677</v>
      </c>
      <c r="H1385">
        <f t="shared" si="130"/>
        <v>-72199.425000000367</v>
      </c>
      <c r="I1385" s="1">
        <f t="shared" si="126"/>
        <v>32445785.021825887</v>
      </c>
      <c r="J1385">
        <f t="shared" si="131"/>
        <v>249829</v>
      </c>
    </row>
    <row r="1386" spans="1:10" x14ac:dyDescent="0.25">
      <c r="A1386">
        <v>20070831</v>
      </c>
      <c r="B1386">
        <v>74.05</v>
      </c>
      <c r="C1386">
        <v>69.738</v>
      </c>
      <c r="D1386">
        <v>0</v>
      </c>
      <c r="E1386">
        <f t="shared" si="127"/>
        <v>9993</v>
      </c>
      <c r="F1386">
        <f t="shared" si="128"/>
        <v>4</v>
      </c>
      <c r="G1386">
        <f t="shared" si="129"/>
        <v>670</v>
      </c>
      <c r="H1386">
        <f t="shared" si="130"/>
        <v>132659.19900000148</v>
      </c>
      <c r="I1386" s="1">
        <f t="shared" si="126"/>
        <v>32581558.094151638</v>
      </c>
      <c r="J1386">
        <f t="shared" si="131"/>
        <v>249833</v>
      </c>
    </row>
    <row r="1387" spans="1:10" x14ac:dyDescent="0.25">
      <c r="A1387">
        <v>20070904</v>
      </c>
      <c r="B1387">
        <v>75.08</v>
      </c>
      <c r="C1387">
        <v>70.518000000000001</v>
      </c>
      <c r="D1387">
        <v>0</v>
      </c>
      <c r="E1387">
        <f t="shared" si="127"/>
        <v>9993</v>
      </c>
      <c r="F1387">
        <f t="shared" si="128"/>
        <v>4</v>
      </c>
      <c r="G1387">
        <f t="shared" si="129"/>
        <v>663</v>
      </c>
      <c r="H1387">
        <f t="shared" si="130"/>
        <v>194869.74000000028</v>
      </c>
      <c r="I1387" s="1">
        <f t="shared" si="126"/>
        <v>32779559.777763173</v>
      </c>
      <c r="J1387">
        <f t="shared" si="131"/>
        <v>249837</v>
      </c>
    </row>
    <row r="1388" spans="1:10" x14ac:dyDescent="0.25">
      <c r="A1388">
        <v>20070905</v>
      </c>
      <c r="B1388">
        <v>75.739999999999995</v>
      </c>
      <c r="C1388">
        <v>70.284999999999997</v>
      </c>
      <c r="D1388">
        <v>0</v>
      </c>
      <c r="E1388">
        <f t="shared" si="127"/>
        <v>9993</v>
      </c>
      <c r="F1388">
        <f t="shared" si="128"/>
        <v>4</v>
      </c>
      <c r="G1388">
        <f t="shared" si="129"/>
        <v>656</v>
      </c>
      <c r="H1388">
        <f t="shared" si="130"/>
        <v>-58212.021000001019</v>
      </c>
      <c r="I1388" s="1">
        <f t="shared" si="126"/>
        <v>32724500.160975397</v>
      </c>
      <c r="J1388">
        <f t="shared" si="131"/>
        <v>249841</v>
      </c>
    </row>
    <row r="1389" spans="1:10" x14ac:dyDescent="0.25">
      <c r="A1389">
        <v>20070906</v>
      </c>
      <c r="B1389">
        <v>76.31</v>
      </c>
      <c r="C1389">
        <v>70.748999999999995</v>
      </c>
      <c r="D1389">
        <v>0</v>
      </c>
      <c r="E1389">
        <f t="shared" si="127"/>
        <v>9993</v>
      </c>
      <c r="F1389">
        <f t="shared" si="128"/>
        <v>4</v>
      </c>
      <c r="G1389">
        <f t="shared" si="129"/>
        <v>649</v>
      </c>
      <c r="H1389">
        <f t="shared" si="130"/>
        <v>115926.22399999965</v>
      </c>
      <c r="I1389" s="1">
        <f t="shared" si="126"/>
        <v>32843578.373490274</v>
      </c>
      <c r="J1389">
        <f t="shared" si="131"/>
        <v>249845</v>
      </c>
    </row>
    <row r="1390" spans="1:10" x14ac:dyDescent="0.25">
      <c r="A1390">
        <v>20070907</v>
      </c>
      <c r="B1390">
        <v>76.709999999999994</v>
      </c>
      <c r="C1390">
        <v>71.230999999999995</v>
      </c>
      <c r="D1390">
        <v>0</v>
      </c>
      <c r="E1390">
        <f t="shared" si="127"/>
        <v>9994</v>
      </c>
      <c r="F1390">
        <f t="shared" si="128"/>
        <v>3</v>
      </c>
      <c r="G1390">
        <f t="shared" si="129"/>
        <v>643</v>
      </c>
      <c r="H1390">
        <f t="shared" si="130"/>
        <v>120425.28999999983</v>
      </c>
      <c r="I1390" s="1">
        <f t="shared" si="126"/>
        <v>32967091.302913655</v>
      </c>
      <c r="J1390">
        <f t="shared" si="131"/>
        <v>249848</v>
      </c>
    </row>
    <row r="1391" spans="1:10" x14ac:dyDescent="0.25">
      <c r="A1391">
        <v>20070910</v>
      </c>
      <c r="B1391">
        <v>77.5</v>
      </c>
      <c r="C1391">
        <v>71.63</v>
      </c>
      <c r="D1391">
        <v>0</v>
      </c>
      <c r="E1391">
        <f t="shared" si="127"/>
        <v>9994</v>
      </c>
      <c r="F1391">
        <f t="shared" si="128"/>
        <v>3</v>
      </c>
      <c r="G1391">
        <f t="shared" si="129"/>
        <v>637</v>
      </c>
      <c r="H1391">
        <f t="shared" si="130"/>
        <v>99689.352000000232</v>
      </c>
      <c r="I1391" s="1">
        <f t="shared" si="126"/>
        <v>33069882.914772891</v>
      </c>
      <c r="J1391">
        <f t="shared" si="131"/>
        <v>249851</v>
      </c>
    </row>
    <row r="1392" spans="1:10" x14ac:dyDescent="0.25">
      <c r="A1392">
        <v>20070911</v>
      </c>
      <c r="B1392">
        <v>78.239999999999995</v>
      </c>
      <c r="C1392">
        <v>72.37</v>
      </c>
      <c r="D1392">
        <v>0</v>
      </c>
      <c r="E1392">
        <f t="shared" si="127"/>
        <v>9994</v>
      </c>
      <c r="F1392">
        <f t="shared" si="128"/>
        <v>3</v>
      </c>
      <c r="G1392">
        <f t="shared" si="129"/>
        <v>631</v>
      </c>
      <c r="H1392">
        <f t="shared" si="130"/>
        <v>184889.74000000226</v>
      </c>
      <c r="I1392" s="1">
        <f t="shared" si="126"/>
        <v>33257887.576851077</v>
      </c>
      <c r="J1392">
        <f t="shared" si="131"/>
        <v>249854</v>
      </c>
    </row>
    <row r="1393" spans="1:10" x14ac:dyDescent="0.25">
      <c r="A1393">
        <v>20070912</v>
      </c>
      <c r="B1393">
        <v>79.92</v>
      </c>
      <c r="C1393">
        <v>73.295000000000002</v>
      </c>
      <c r="D1393">
        <v>0</v>
      </c>
      <c r="E1393">
        <f t="shared" si="127"/>
        <v>9994</v>
      </c>
      <c r="F1393">
        <f t="shared" si="128"/>
        <v>3</v>
      </c>
      <c r="G1393">
        <f t="shared" si="129"/>
        <v>625</v>
      </c>
      <c r="H1393">
        <f t="shared" si="130"/>
        <v>231114.94999999928</v>
      </c>
      <c r="I1393" s="1">
        <f t="shared" si="126"/>
        <v>33492142.567914728</v>
      </c>
      <c r="J1393">
        <f t="shared" si="131"/>
        <v>249857</v>
      </c>
    </row>
    <row r="1394" spans="1:10" x14ac:dyDescent="0.25">
      <c r="A1394">
        <v>20070913</v>
      </c>
      <c r="B1394">
        <v>80.099999999999994</v>
      </c>
      <c r="C1394">
        <v>72.962999999999994</v>
      </c>
      <c r="D1394">
        <v>0</v>
      </c>
      <c r="E1394">
        <f t="shared" si="127"/>
        <v>9994</v>
      </c>
      <c r="F1394">
        <f t="shared" si="128"/>
        <v>3</v>
      </c>
      <c r="G1394">
        <f t="shared" si="129"/>
        <v>619</v>
      </c>
      <c r="H1394">
        <f t="shared" si="130"/>
        <v>-82952.524000001955</v>
      </c>
      <c r="I1394" s="1">
        <f t="shared" si="126"/>
        <v>33412349.905875668</v>
      </c>
      <c r="J1394">
        <f t="shared" si="131"/>
        <v>249860</v>
      </c>
    </row>
    <row r="1395" spans="1:10" x14ac:dyDescent="0.25">
      <c r="A1395">
        <v>20070914</v>
      </c>
      <c r="B1395">
        <v>79.11</v>
      </c>
      <c r="C1395">
        <v>72.727999999999994</v>
      </c>
      <c r="D1395">
        <v>0</v>
      </c>
      <c r="E1395">
        <f t="shared" si="127"/>
        <v>9994</v>
      </c>
      <c r="F1395">
        <f t="shared" si="128"/>
        <v>3</v>
      </c>
      <c r="G1395">
        <f t="shared" si="129"/>
        <v>613</v>
      </c>
      <c r="H1395">
        <f t="shared" si="130"/>
        <v>-58717.09999999986</v>
      </c>
      <c r="I1395" s="1">
        <f t="shared" si="126"/>
        <v>33356780.344776139</v>
      </c>
      <c r="J1395">
        <f t="shared" si="131"/>
        <v>249863</v>
      </c>
    </row>
    <row r="1396" spans="1:10" x14ac:dyDescent="0.25">
      <c r="A1396">
        <v>20070917</v>
      </c>
      <c r="B1396">
        <v>80.569999999999993</v>
      </c>
      <c r="C1396">
        <v>73.355000000000004</v>
      </c>
      <c r="D1396">
        <v>0</v>
      </c>
      <c r="E1396">
        <f t="shared" si="127"/>
        <v>9994</v>
      </c>
      <c r="F1396">
        <f t="shared" si="128"/>
        <v>3</v>
      </c>
      <c r="G1396">
        <f t="shared" si="129"/>
        <v>607</v>
      </c>
      <c r="H1396">
        <f t="shared" si="130"/>
        <v>156664.10100000238</v>
      </c>
      <c r="I1396" s="1">
        <f t="shared" si="126"/>
        <v>33516596.29817123</v>
      </c>
      <c r="J1396">
        <f t="shared" si="131"/>
        <v>249866</v>
      </c>
    </row>
    <row r="1397" spans="1:10" x14ac:dyDescent="0.25">
      <c r="A1397">
        <v>20070918</v>
      </c>
      <c r="B1397">
        <v>81.52</v>
      </c>
      <c r="C1397">
        <v>73.668000000000006</v>
      </c>
      <c r="D1397">
        <v>0</v>
      </c>
      <c r="E1397">
        <f t="shared" si="127"/>
        <v>9994</v>
      </c>
      <c r="F1397">
        <f t="shared" si="128"/>
        <v>3</v>
      </c>
      <c r="G1397">
        <f t="shared" si="129"/>
        <v>601</v>
      </c>
      <c r="H1397">
        <f t="shared" si="130"/>
        <v>78208.058000000601</v>
      </c>
      <c r="I1397" s="1">
        <f t="shared" si="126"/>
        <v>33597974.693373092</v>
      </c>
      <c r="J1397">
        <f t="shared" si="131"/>
        <v>249869</v>
      </c>
    </row>
    <row r="1398" spans="1:10" x14ac:dyDescent="0.25">
      <c r="A1398">
        <v>20070919</v>
      </c>
      <c r="B1398">
        <v>81.94</v>
      </c>
      <c r="C1398">
        <v>74.424999999999997</v>
      </c>
      <c r="D1398">
        <v>0</v>
      </c>
      <c r="E1398">
        <f t="shared" si="127"/>
        <v>9994</v>
      </c>
      <c r="F1398">
        <f t="shared" si="128"/>
        <v>3</v>
      </c>
      <c r="G1398">
        <f t="shared" si="129"/>
        <v>595</v>
      </c>
      <c r="H1398">
        <f t="shared" si="130"/>
        <v>189150.83299999768</v>
      </c>
      <c r="I1398" s="1">
        <f t="shared" si="126"/>
        <v>33790304.892711058</v>
      </c>
      <c r="J1398">
        <f t="shared" si="131"/>
        <v>249872</v>
      </c>
    </row>
    <row r="1399" spans="1:10" x14ac:dyDescent="0.25">
      <c r="A1399">
        <v>20070920</v>
      </c>
      <c r="B1399">
        <v>83.33</v>
      </c>
      <c r="C1399">
        <v>75.281999999999996</v>
      </c>
      <c r="D1399">
        <v>0</v>
      </c>
      <c r="E1399">
        <f t="shared" si="127"/>
        <v>9994</v>
      </c>
      <c r="F1399">
        <f t="shared" si="128"/>
        <v>3</v>
      </c>
      <c r="G1399">
        <f t="shared" si="129"/>
        <v>589</v>
      </c>
      <c r="H1399">
        <f t="shared" si="130"/>
        <v>214140.30399999983</v>
      </c>
      <c r="I1399" s="1">
        <f t="shared" si="126"/>
        <v>34007648.28817948</v>
      </c>
      <c r="J1399">
        <f t="shared" si="131"/>
        <v>249875</v>
      </c>
    </row>
    <row r="1400" spans="1:10" x14ac:dyDescent="0.25">
      <c r="A1400">
        <v>20070921</v>
      </c>
      <c r="B1400">
        <v>83.36</v>
      </c>
      <c r="C1400">
        <v>75.945999999999998</v>
      </c>
      <c r="D1400">
        <v>0</v>
      </c>
      <c r="E1400">
        <f t="shared" si="127"/>
        <v>9994</v>
      </c>
      <c r="F1400">
        <f t="shared" si="128"/>
        <v>3</v>
      </c>
      <c r="G1400">
        <f t="shared" si="129"/>
        <v>583</v>
      </c>
      <c r="H1400">
        <f t="shared" si="130"/>
        <v>165917.00000000038</v>
      </c>
      <c r="I1400" s="1">
        <f t="shared" si="126"/>
        <v>34176785.946123533</v>
      </c>
      <c r="J1400">
        <f t="shared" si="131"/>
        <v>249878</v>
      </c>
    </row>
    <row r="1401" spans="1:10" x14ac:dyDescent="0.25">
      <c r="A1401">
        <v>20070924</v>
      </c>
      <c r="B1401">
        <v>82.67</v>
      </c>
      <c r="C1401">
        <v>76.355999999999995</v>
      </c>
      <c r="D1401">
        <v>0</v>
      </c>
      <c r="E1401">
        <f t="shared" si="127"/>
        <v>9994</v>
      </c>
      <c r="F1401">
        <f t="shared" si="128"/>
        <v>3</v>
      </c>
      <c r="G1401">
        <f t="shared" si="129"/>
        <v>577</v>
      </c>
      <c r="H1401">
        <f t="shared" si="130"/>
        <v>102449.97999999915</v>
      </c>
      <c r="I1401" s="1">
        <f t="shared" si="126"/>
        <v>34282465.974465221</v>
      </c>
      <c r="J1401">
        <f t="shared" si="131"/>
        <v>249881</v>
      </c>
    </row>
    <row r="1402" spans="1:10" x14ac:dyDescent="0.25">
      <c r="A1402">
        <v>20070925</v>
      </c>
      <c r="B1402">
        <v>81.64</v>
      </c>
      <c r="C1402">
        <v>75.221999999999994</v>
      </c>
      <c r="D1402">
        <v>0</v>
      </c>
      <c r="E1402">
        <f t="shared" si="127"/>
        <v>9994</v>
      </c>
      <c r="F1402">
        <f t="shared" si="128"/>
        <v>3</v>
      </c>
      <c r="G1402">
        <f t="shared" si="129"/>
        <v>571</v>
      </c>
      <c r="H1402">
        <f t="shared" si="130"/>
        <v>-283365.05400000006</v>
      </c>
      <c r="I1402" s="1">
        <f t="shared" si="126"/>
        <v>34002333.244910181</v>
      </c>
      <c r="J1402">
        <f t="shared" si="131"/>
        <v>249884</v>
      </c>
    </row>
    <row r="1403" spans="1:10" x14ac:dyDescent="0.25">
      <c r="A1403">
        <v>20070926</v>
      </c>
      <c r="B1403">
        <v>80.31</v>
      </c>
      <c r="C1403">
        <v>74.573999999999998</v>
      </c>
      <c r="D1403">
        <v>0</v>
      </c>
      <c r="E1403">
        <f t="shared" si="127"/>
        <v>9994</v>
      </c>
      <c r="F1403">
        <f t="shared" si="128"/>
        <v>3</v>
      </c>
      <c r="G1403">
        <f t="shared" si="129"/>
        <v>565</v>
      </c>
      <c r="H1403">
        <f t="shared" si="130"/>
        <v>-161924.83199999903</v>
      </c>
      <c r="I1403" s="1">
        <f t="shared" si="126"/>
        <v>33843610.347708777</v>
      </c>
      <c r="J1403">
        <f t="shared" si="131"/>
        <v>249887</v>
      </c>
    </row>
    <row r="1404" spans="1:10" x14ac:dyDescent="0.25">
      <c r="A1404">
        <v>20070927</v>
      </c>
      <c r="B1404">
        <v>82.99</v>
      </c>
      <c r="C1404">
        <v>75.516999999999996</v>
      </c>
      <c r="D1404">
        <v>0</v>
      </c>
      <c r="E1404">
        <f t="shared" si="127"/>
        <v>9994</v>
      </c>
      <c r="F1404">
        <f t="shared" si="128"/>
        <v>3</v>
      </c>
      <c r="G1404">
        <f t="shared" si="129"/>
        <v>559</v>
      </c>
      <c r="H1404">
        <f t="shared" si="130"/>
        <v>235643.44099999947</v>
      </c>
      <c r="I1404" s="1">
        <f t="shared" si="126"/>
        <v>34082459.1042611</v>
      </c>
      <c r="J1404">
        <f t="shared" si="131"/>
        <v>249890</v>
      </c>
    </row>
    <row r="1405" spans="1:10" x14ac:dyDescent="0.25">
      <c r="A1405">
        <v>20070928</v>
      </c>
      <c r="B1405">
        <v>81.67</v>
      </c>
      <c r="C1405">
        <v>75.045000000000002</v>
      </c>
      <c r="D1405">
        <v>0</v>
      </c>
      <c r="E1405">
        <f t="shared" si="127"/>
        <v>9994</v>
      </c>
      <c r="F1405">
        <f t="shared" si="128"/>
        <v>3</v>
      </c>
      <c r="G1405">
        <f t="shared" si="129"/>
        <v>553</v>
      </c>
      <c r="H1405">
        <f t="shared" si="130"/>
        <v>-117948.07999999855</v>
      </c>
      <c r="I1405" s="1">
        <f t="shared" si="126"/>
        <v>33967727.528421953</v>
      </c>
      <c r="J1405">
        <f t="shared" si="131"/>
        <v>249893</v>
      </c>
    </row>
    <row r="1406" spans="1:10" x14ac:dyDescent="0.25">
      <c r="A1406">
        <v>20071001</v>
      </c>
      <c r="B1406">
        <v>80.25</v>
      </c>
      <c r="C1406">
        <v>74.311000000000007</v>
      </c>
      <c r="D1406">
        <v>0</v>
      </c>
      <c r="E1406">
        <f t="shared" si="127"/>
        <v>9994</v>
      </c>
      <c r="F1406">
        <f t="shared" si="128"/>
        <v>3</v>
      </c>
      <c r="G1406">
        <f t="shared" si="129"/>
        <v>547</v>
      </c>
      <c r="H1406">
        <f t="shared" si="130"/>
        <v>-183421.46199999866</v>
      </c>
      <c r="I1406" s="1">
        <f t="shared" si="126"/>
        <v>33787504.873157732</v>
      </c>
      <c r="J1406">
        <f t="shared" si="131"/>
        <v>249896</v>
      </c>
    </row>
    <row r="1407" spans="1:10" x14ac:dyDescent="0.25">
      <c r="A1407">
        <v>20071002</v>
      </c>
      <c r="B1407">
        <v>80.06</v>
      </c>
      <c r="C1407">
        <v>73.953999999999994</v>
      </c>
      <c r="D1407">
        <v>0</v>
      </c>
      <c r="E1407">
        <f t="shared" si="127"/>
        <v>9995</v>
      </c>
      <c r="F1407">
        <f t="shared" si="128"/>
        <v>3</v>
      </c>
      <c r="G1407">
        <f t="shared" si="129"/>
        <v>542</v>
      </c>
      <c r="H1407">
        <f t="shared" si="130"/>
        <v>-89212.872000003379</v>
      </c>
      <c r="I1407" s="1">
        <f t="shared" si="126"/>
        <v>33701395.190616578</v>
      </c>
      <c r="J1407">
        <f t="shared" si="131"/>
        <v>249899</v>
      </c>
    </row>
    <row r="1408" spans="1:10" x14ac:dyDescent="0.25">
      <c r="A1408">
        <v>20071003</v>
      </c>
      <c r="B1408">
        <v>79.98</v>
      </c>
      <c r="C1408">
        <v>73.899000000000001</v>
      </c>
      <c r="D1408">
        <v>0</v>
      </c>
      <c r="E1408">
        <f t="shared" si="127"/>
        <v>9995</v>
      </c>
      <c r="F1408">
        <f t="shared" si="128"/>
        <v>3</v>
      </c>
      <c r="G1408">
        <f t="shared" si="129"/>
        <v>537</v>
      </c>
      <c r="H1408">
        <f t="shared" si="130"/>
        <v>-13744.444999998153</v>
      </c>
      <c r="I1408" s="1">
        <f t="shared" si="126"/>
        <v>33690746.64638333</v>
      </c>
      <c r="J1408">
        <f t="shared" si="131"/>
        <v>249902</v>
      </c>
    </row>
    <row r="1409" spans="1:10" x14ac:dyDescent="0.25">
      <c r="A1409">
        <v>20071004</v>
      </c>
      <c r="B1409">
        <v>81.45</v>
      </c>
      <c r="C1409">
        <v>75.468000000000004</v>
      </c>
      <c r="D1409">
        <v>0</v>
      </c>
      <c r="E1409">
        <f t="shared" si="127"/>
        <v>9995</v>
      </c>
      <c r="F1409">
        <f t="shared" si="128"/>
        <v>3</v>
      </c>
      <c r="G1409">
        <f t="shared" si="129"/>
        <v>532</v>
      </c>
      <c r="H1409">
        <f t="shared" si="130"/>
        <v>392096.23800000065</v>
      </c>
      <c r="I1409" s="1">
        <f t="shared" si="126"/>
        <v>34085945.28091304</v>
      </c>
      <c r="J1409">
        <f t="shared" si="131"/>
        <v>249905</v>
      </c>
    </row>
    <row r="1410" spans="1:10" x14ac:dyDescent="0.25">
      <c r="A1410">
        <v>20071005</v>
      </c>
      <c r="B1410">
        <v>81.23</v>
      </c>
      <c r="C1410">
        <v>76.215999999999994</v>
      </c>
      <c r="D1410">
        <v>0</v>
      </c>
      <c r="E1410">
        <f t="shared" si="127"/>
        <v>9995</v>
      </c>
      <c r="F1410">
        <f t="shared" si="128"/>
        <v>3</v>
      </c>
      <c r="G1410">
        <f t="shared" si="129"/>
        <v>527</v>
      </c>
      <c r="H1410">
        <f t="shared" si="130"/>
        <v>186928.93999999762</v>
      </c>
      <c r="I1410" s="1">
        <f t="shared" si="126"/>
        <v>34276007.132211506</v>
      </c>
      <c r="J1410">
        <f t="shared" si="131"/>
        <v>249908</v>
      </c>
    </row>
    <row r="1411" spans="1:10" x14ac:dyDescent="0.25">
      <c r="A1411">
        <v>20071009</v>
      </c>
      <c r="B1411">
        <v>80.27</v>
      </c>
      <c r="C1411">
        <v>75.397999999999996</v>
      </c>
      <c r="D1411">
        <v>0</v>
      </c>
      <c r="E1411">
        <f t="shared" si="127"/>
        <v>9995</v>
      </c>
      <c r="F1411">
        <f t="shared" si="128"/>
        <v>3</v>
      </c>
      <c r="G1411">
        <f t="shared" si="129"/>
        <v>522</v>
      </c>
      <c r="H1411">
        <f t="shared" si="130"/>
        <v>-204424.74399999945</v>
      </c>
      <c r="I1411" s="1">
        <f t="shared" si="126"/>
        <v>34074725.705685087</v>
      </c>
      <c r="J1411">
        <f t="shared" si="131"/>
        <v>249911</v>
      </c>
    </row>
    <row r="1412" spans="1:10" x14ac:dyDescent="0.25">
      <c r="A1412">
        <v>20071010</v>
      </c>
      <c r="B1412">
        <v>81.31</v>
      </c>
      <c r="C1412">
        <v>76.316000000000003</v>
      </c>
      <c r="D1412">
        <v>0</v>
      </c>
      <c r="E1412">
        <f t="shared" si="127"/>
        <v>9995</v>
      </c>
      <c r="F1412">
        <f t="shared" si="128"/>
        <v>3</v>
      </c>
      <c r="G1412">
        <f t="shared" si="129"/>
        <v>517</v>
      </c>
      <c r="H1412">
        <f t="shared" si="130"/>
        <v>229418.29800000158</v>
      </c>
      <c r="I1412" s="1">
        <f t="shared" ref="I1412:I1475" si="132">I1411*1.00008-E1412*B1412+10000*B1412+H1412-F1412*0.0005*C1412</f>
        <v>34307276.417267554</v>
      </c>
      <c r="J1412">
        <f t="shared" si="131"/>
        <v>249914</v>
      </c>
    </row>
    <row r="1413" spans="1:10" x14ac:dyDescent="0.25">
      <c r="A1413">
        <v>20071011</v>
      </c>
      <c r="B1413">
        <v>83.09</v>
      </c>
      <c r="C1413">
        <v>76.929000000000002</v>
      </c>
      <c r="D1413">
        <v>0</v>
      </c>
      <c r="E1413">
        <f t="shared" ref="E1413:E1476" si="133">-ROUND(0.01*G1412,0)+10000</f>
        <v>9995</v>
      </c>
      <c r="F1413">
        <f t="shared" ref="F1413:F1476" si="134">ROUND(ROUND(G1412*0.01,0)*0.5,0)</f>
        <v>3</v>
      </c>
      <c r="G1413">
        <f t="shared" ref="G1413:G1476" si="135">G1412+E1413-10000</f>
        <v>512</v>
      </c>
      <c r="H1413">
        <f t="shared" ref="H1413:H1476" si="136">(C1413-C1412-D1413)*J1412</f>
        <v>153197.28199999989</v>
      </c>
      <c r="I1413" s="1">
        <f t="shared" si="132"/>
        <v>34463633.615987435</v>
      </c>
      <c r="J1413">
        <f t="shared" ref="J1413:J1476" si="137">J1412+F1413</f>
        <v>249917</v>
      </c>
    </row>
    <row r="1414" spans="1:10" x14ac:dyDescent="0.25">
      <c r="A1414">
        <v>20071012</v>
      </c>
      <c r="B1414">
        <v>83.7</v>
      </c>
      <c r="C1414">
        <v>77.186999999999998</v>
      </c>
      <c r="D1414">
        <v>0</v>
      </c>
      <c r="E1414">
        <f t="shared" si="133"/>
        <v>9995</v>
      </c>
      <c r="F1414">
        <f t="shared" si="134"/>
        <v>3</v>
      </c>
      <c r="G1414">
        <f t="shared" si="135"/>
        <v>507</v>
      </c>
      <c r="H1414">
        <f t="shared" si="136"/>
        <v>64478.58599999889</v>
      </c>
      <c r="I1414" s="1">
        <f t="shared" si="132"/>
        <v>34531287.676896207</v>
      </c>
      <c r="J1414">
        <f t="shared" si="137"/>
        <v>249920</v>
      </c>
    </row>
    <row r="1415" spans="1:10" x14ac:dyDescent="0.25">
      <c r="A1415">
        <v>20071015</v>
      </c>
      <c r="B1415">
        <v>86.14</v>
      </c>
      <c r="C1415">
        <v>78.591999999999999</v>
      </c>
      <c r="D1415">
        <v>0</v>
      </c>
      <c r="E1415">
        <f t="shared" si="133"/>
        <v>9995</v>
      </c>
      <c r="F1415">
        <f t="shared" si="134"/>
        <v>3</v>
      </c>
      <c r="G1415">
        <f t="shared" si="135"/>
        <v>502</v>
      </c>
      <c r="H1415">
        <f t="shared" si="136"/>
        <v>351137.60000000027</v>
      </c>
      <c r="I1415" s="1">
        <f t="shared" si="132"/>
        <v>34885618.362022363</v>
      </c>
      <c r="J1415">
        <f t="shared" si="137"/>
        <v>249923</v>
      </c>
    </row>
    <row r="1416" spans="1:10" x14ac:dyDescent="0.25">
      <c r="A1416">
        <v>20071016</v>
      </c>
      <c r="B1416">
        <v>87.62</v>
      </c>
      <c r="C1416">
        <v>79.266000000000005</v>
      </c>
      <c r="D1416">
        <v>0</v>
      </c>
      <c r="E1416">
        <f t="shared" si="133"/>
        <v>9995</v>
      </c>
      <c r="F1416">
        <f t="shared" si="134"/>
        <v>3</v>
      </c>
      <c r="G1416">
        <f t="shared" si="135"/>
        <v>497</v>
      </c>
      <c r="H1416">
        <f t="shared" si="136"/>
        <v>168448.10200000164</v>
      </c>
      <c r="I1416" s="1">
        <f t="shared" si="132"/>
        <v>35057295.294592321</v>
      </c>
      <c r="J1416">
        <f t="shared" si="137"/>
        <v>249926</v>
      </c>
    </row>
    <row r="1417" spans="1:10" x14ac:dyDescent="0.25">
      <c r="A1417">
        <v>20071017</v>
      </c>
      <c r="B1417">
        <v>87.41</v>
      </c>
      <c r="C1417">
        <v>78.745999999999995</v>
      </c>
      <c r="D1417">
        <v>0</v>
      </c>
      <c r="E1417">
        <f t="shared" si="133"/>
        <v>9995</v>
      </c>
      <c r="F1417">
        <f t="shared" si="134"/>
        <v>3</v>
      </c>
      <c r="G1417">
        <f t="shared" si="135"/>
        <v>492</v>
      </c>
      <c r="H1417">
        <f t="shared" si="136"/>
        <v>-129961.52000000255</v>
      </c>
      <c r="I1417" s="1">
        <f t="shared" si="132"/>
        <v>34930575.290096886</v>
      </c>
      <c r="J1417">
        <f t="shared" si="137"/>
        <v>249929</v>
      </c>
    </row>
    <row r="1418" spans="1:10" x14ac:dyDescent="0.25">
      <c r="A1418">
        <v>20071018</v>
      </c>
      <c r="B1418">
        <v>89.48</v>
      </c>
      <c r="C1418">
        <v>79.847999999999999</v>
      </c>
      <c r="D1418">
        <v>0</v>
      </c>
      <c r="E1418">
        <f t="shared" si="133"/>
        <v>9995</v>
      </c>
      <c r="F1418">
        <f t="shared" si="134"/>
        <v>3</v>
      </c>
      <c r="G1418">
        <f t="shared" si="135"/>
        <v>487</v>
      </c>
      <c r="H1418">
        <f t="shared" si="136"/>
        <v>275421.75800000096</v>
      </c>
      <c r="I1418" s="1">
        <f t="shared" si="132"/>
        <v>35209238.774348095</v>
      </c>
      <c r="J1418">
        <f t="shared" si="137"/>
        <v>249932</v>
      </c>
    </row>
    <row r="1419" spans="1:10" x14ac:dyDescent="0.25">
      <c r="A1419">
        <v>20071019</v>
      </c>
      <c r="B1419">
        <v>88.61</v>
      </c>
      <c r="C1419">
        <v>79.573999999999998</v>
      </c>
      <c r="D1419">
        <v>0</v>
      </c>
      <c r="E1419">
        <f t="shared" si="133"/>
        <v>9995</v>
      </c>
      <c r="F1419">
        <f t="shared" si="134"/>
        <v>3</v>
      </c>
      <c r="G1419">
        <f t="shared" si="135"/>
        <v>482</v>
      </c>
      <c r="H1419">
        <f t="shared" si="136"/>
        <v>-68481.36800000022</v>
      </c>
      <c r="I1419" s="1">
        <f t="shared" si="132"/>
        <v>35144017.076089047</v>
      </c>
      <c r="J1419">
        <f t="shared" si="137"/>
        <v>249935</v>
      </c>
    </row>
    <row r="1420" spans="1:10" x14ac:dyDescent="0.25">
      <c r="A1420">
        <v>20071022</v>
      </c>
      <c r="B1420">
        <v>87.57</v>
      </c>
      <c r="C1420">
        <v>79.292000000000002</v>
      </c>
      <c r="D1420">
        <v>0</v>
      </c>
      <c r="E1420">
        <f t="shared" si="133"/>
        <v>9995</v>
      </c>
      <c r="F1420">
        <f t="shared" si="134"/>
        <v>3</v>
      </c>
      <c r="G1420">
        <f t="shared" si="135"/>
        <v>477</v>
      </c>
      <c r="H1420">
        <f t="shared" si="136"/>
        <v>-70481.669999999125</v>
      </c>
      <c r="I1420" s="1">
        <f t="shared" si="132"/>
        <v>35076784.658517137</v>
      </c>
      <c r="J1420">
        <f t="shared" si="137"/>
        <v>249938</v>
      </c>
    </row>
    <row r="1421" spans="1:10" x14ac:dyDescent="0.25">
      <c r="A1421">
        <v>20071023</v>
      </c>
      <c r="B1421">
        <v>86.48</v>
      </c>
      <c r="C1421">
        <v>79.106999999999999</v>
      </c>
      <c r="D1421">
        <v>0</v>
      </c>
      <c r="E1421">
        <f t="shared" si="133"/>
        <v>9995</v>
      </c>
      <c r="F1421">
        <f t="shared" si="134"/>
        <v>3</v>
      </c>
      <c r="G1421">
        <f t="shared" si="135"/>
        <v>472</v>
      </c>
      <c r="H1421">
        <f t="shared" si="136"/>
        <v>-46238.530000000566</v>
      </c>
      <c r="I1421" s="1">
        <f t="shared" si="132"/>
        <v>35033784.552629314</v>
      </c>
      <c r="J1421">
        <f t="shared" si="137"/>
        <v>249941</v>
      </c>
    </row>
    <row r="1422" spans="1:10" x14ac:dyDescent="0.25">
      <c r="A1422">
        <v>20071024</v>
      </c>
      <c r="B1422">
        <v>89.36</v>
      </c>
      <c r="C1422">
        <v>80.174999999999997</v>
      </c>
      <c r="D1422">
        <v>0</v>
      </c>
      <c r="E1422">
        <f t="shared" si="133"/>
        <v>9995</v>
      </c>
      <c r="F1422">
        <f t="shared" si="134"/>
        <v>3</v>
      </c>
      <c r="G1422">
        <f t="shared" si="135"/>
        <v>467</v>
      </c>
      <c r="H1422">
        <f t="shared" si="136"/>
        <v>266936.98799999949</v>
      </c>
      <c r="I1422" s="1">
        <f t="shared" si="132"/>
        <v>35303970.923131019</v>
      </c>
      <c r="J1422">
        <f t="shared" si="137"/>
        <v>249944</v>
      </c>
    </row>
    <row r="1423" spans="1:10" x14ac:dyDescent="0.25">
      <c r="A1423">
        <v>20071025</v>
      </c>
      <c r="B1423">
        <v>92.97</v>
      </c>
      <c r="C1423">
        <v>81.885000000000005</v>
      </c>
      <c r="D1423">
        <v>0</v>
      </c>
      <c r="E1423">
        <f t="shared" si="133"/>
        <v>9995</v>
      </c>
      <c r="F1423">
        <f t="shared" si="134"/>
        <v>3</v>
      </c>
      <c r="G1423">
        <f t="shared" si="135"/>
        <v>462</v>
      </c>
      <c r="H1423">
        <f t="shared" si="136"/>
        <v>427404.24000000197</v>
      </c>
      <c r="I1423" s="1">
        <f t="shared" si="132"/>
        <v>35734664.207977377</v>
      </c>
      <c r="J1423">
        <f t="shared" si="137"/>
        <v>249947</v>
      </c>
    </row>
    <row r="1424" spans="1:10" x14ac:dyDescent="0.25">
      <c r="A1424">
        <v>20071026</v>
      </c>
      <c r="B1424">
        <v>91.87</v>
      </c>
      <c r="C1424">
        <v>82.930999999999997</v>
      </c>
      <c r="D1424">
        <v>0</v>
      </c>
      <c r="E1424">
        <f t="shared" si="133"/>
        <v>9995</v>
      </c>
      <c r="F1424">
        <f t="shared" si="134"/>
        <v>3</v>
      </c>
      <c r="G1424">
        <f t="shared" si="135"/>
        <v>457</v>
      </c>
      <c r="H1424">
        <f t="shared" si="136"/>
        <v>261444.56199999806</v>
      </c>
      <c r="I1424" s="1">
        <f t="shared" si="132"/>
        <v>35999426.768717512</v>
      </c>
      <c r="J1424">
        <f t="shared" si="137"/>
        <v>249950</v>
      </c>
    </row>
    <row r="1425" spans="1:10" x14ac:dyDescent="0.25">
      <c r="A1425">
        <v>20071029</v>
      </c>
      <c r="B1425">
        <v>93.53</v>
      </c>
      <c r="C1425">
        <v>85.113</v>
      </c>
      <c r="D1425">
        <v>0</v>
      </c>
      <c r="E1425">
        <f t="shared" si="133"/>
        <v>9995</v>
      </c>
      <c r="F1425">
        <f t="shared" si="134"/>
        <v>3</v>
      </c>
      <c r="G1425">
        <f t="shared" si="135"/>
        <v>452</v>
      </c>
      <c r="H1425">
        <f t="shared" si="136"/>
        <v>545390.90000000049</v>
      </c>
      <c r="I1425" s="1">
        <f t="shared" si="132"/>
        <v>36548165.145189509</v>
      </c>
      <c r="J1425">
        <f t="shared" si="137"/>
        <v>249953</v>
      </c>
    </row>
    <row r="1426" spans="1:10" x14ac:dyDescent="0.25">
      <c r="A1426">
        <v>20071030</v>
      </c>
      <c r="B1426">
        <v>90.39</v>
      </c>
      <c r="C1426">
        <v>83.165000000000006</v>
      </c>
      <c r="D1426">
        <v>0</v>
      </c>
      <c r="E1426">
        <f t="shared" si="133"/>
        <v>9995</v>
      </c>
      <c r="F1426">
        <f t="shared" si="134"/>
        <v>3</v>
      </c>
      <c r="G1426">
        <f t="shared" si="135"/>
        <v>447</v>
      </c>
      <c r="H1426">
        <f t="shared" si="136"/>
        <v>-486908.44399999833</v>
      </c>
      <c r="I1426" s="1">
        <f t="shared" si="132"/>
        <v>36064632.379653633</v>
      </c>
      <c r="J1426">
        <f t="shared" si="137"/>
        <v>249956</v>
      </c>
    </row>
    <row r="1427" spans="1:10" x14ac:dyDescent="0.25">
      <c r="A1427">
        <v>20071031</v>
      </c>
      <c r="B1427">
        <v>94.54</v>
      </c>
      <c r="C1427">
        <v>85.103999999999999</v>
      </c>
      <c r="D1427">
        <v>0</v>
      </c>
      <c r="E1427">
        <f t="shared" si="133"/>
        <v>9996</v>
      </c>
      <c r="F1427">
        <f t="shared" si="134"/>
        <v>2</v>
      </c>
      <c r="G1427">
        <f t="shared" si="135"/>
        <v>443</v>
      </c>
      <c r="H1427">
        <f t="shared" si="136"/>
        <v>484664.68399999826</v>
      </c>
      <c r="I1427" s="1">
        <f t="shared" si="132"/>
        <v>36552560.309140004</v>
      </c>
      <c r="J1427">
        <f t="shared" si="137"/>
        <v>249958</v>
      </c>
    </row>
    <row r="1428" spans="1:10" x14ac:dyDescent="0.25">
      <c r="A1428">
        <v>20071101</v>
      </c>
      <c r="B1428">
        <v>93.49</v>
      </c>
      <c r="C1428">
        <v>84.516000000000005</v>
      </c>
      <c r="D1428">
        <v>0</v>
      </c>
      <c r="E1428">
        <f t="shared" si="133"/>
        <v>9996</v>
      </c>
      <c r="F1428">
        <f t="shared" si="134"/>
        <v>2</v>
      </c>
      <c r="G1428">
        <f t="shared" si="135"/>
        <v>439</v>
      </c>
      <c r="H1428">
        <f t="shared" si="136"/>
        <v>-146975.30399999846</v>
      </c>
      <c r="I1428" s="1">
        <f t="shared" si="132"/>
        <v>36408883.085448742</v>
      </c>
      <c r="J1428">
        <f t="shared" si="137"/>
        <v>249960</v>
      </c>
    </row>
    <row r="1429" spans="1:10" x14ac:dyDescent="0.25">
      <c r="A1429">
        <v>20071102</v>
      </c>
      <c r="B1429">
        <v>95.94</v>
      </c>
      <c r="C1429">
        <v>86.019000000000005</v>
      </c>
      <c r="D1429">
        <v>0</v>
      </c>
      <c r="E1429">
        <f t="shared" si="133"/>
        <v>9996</v>
      </c>
      <c r="F1429">
        <f t="shared" si="134"/>
        <v>2</v>
      </c>
      <c r="G1429">
        <f t="shared" si="135"/>
        <v>435</v>
      </c>
      <c r="H1429">
        <f t="shared" si="136"/>
        <v>375689.88</v>
      </c>
      <c r="I1429" s="1">
        <f t="shared" si="132"/>
        <v>36787869.350076579</v>
      </c>
      <c r="J1429">
        <f t="shared" si="137"/>
        <v>249962</v>
      </c>
    </row>
    <row r="1430" spans="1:10" x14ac:dyDescent="0.25">
      <c r="A1430">
        <v>20071105</v>
      </c>
      <c r="B1430">
        <v>93.99</v>
      </c>
      <c r="C1430">
        <v>85.1</v>
      </c>
      <c r="D1430">
        <v>0</v>
      </c>
      <c r="E1430">
        <f t="shared" si="133"/>
        <v>9996</v>
      </c>
      <c r="F1430">
        <f t="shared" si="134"/>
        <v>2</v>
      </c>
      <c r="G1430">
        <f t="shared" si="135"/>
        <v>431</v>
      </c>
      <c r="H1430">
        <f t="shared" si="136"/>
        <v>-229715.07800000277</v>
      </c>
      <c r="I1430" s="1">
        <f t="shared" si="132"/>
        <v>36561473.176524587</v>
      </c>
      <c r="J1430">
        <f t="shared" si="137"/>
        <v>249964</v>
      </c>
    </row>
    <row r="1431" spans="1:10" x14ac:dyDescent="0.25">
      <c r="A1431">
        <v>20071106</v>
      </c>
      <c r="B1431">
        <v>93.99</v>
      </c>
      <c r="C1431">
        <v>86.923000000000002</v>
      </c>
      <c r="D1431">
        <v>0</v>
      </c>
      <c r="E1431">
        <f t="shared" si="133"/>
        <v>9996</v>
      </c>
      <c r="F1431">
        <f t="shared" si="134"/>
        <v>2</v>
      </c>
      <c r="G1431">
        <f t="shared" si="135"/>
        <v>427</v>
      </c>
      <c r="H1431">
        <f t="shared" si="136"/>
        <v>455684.37200000189</v>
      </c>
      <c r="I1431" s="1">
        <f t="shared" si="132"/>
        <v>37020458.339455709</v>
      </c>
      <c r="J1431">
        <f t="shared" si="137"/>
        <v>249966</v>
      </c>
    </row>
    <row r="1432" spans="1:10" x14ac:dyDescent="0.25">
      <c r="A1432">
        <v>20071107</v>
      </c>
      <c r="B1432">
        <v>96.38</v>
      </c>
      <c r="C1432">
        <v>87.488</v>
      </c>
      <c r="D1432">
        <v>0</v>
      </c>
      <c r="E1432">
        <f t="shared" si="133"/>
        <v>9996</v>
      </c>
      <c r="F1432">
        <f t="shared" si="134"/>
        <v>2</v>
      </c>
      <c r="G1432">
        <f t="shared" si="135"/>
        <v>423</v>
      </c>
      <c r="H1432">
        <f t="shared" si="136"/>
        <v>141230.78999999943</v>
      </c>
      <c r="I1432" s="1">
        <f t="shared" si="132"/>
        <v>37165036.19863487</v>
      </c>
      <c r="J1432">
        <f t="shared" si="137"/>
        <v>249968</v>
      </c>
    </row>
    <row r="1433" spans="1:10" x14ac:dyDescent="0.25">
      <c r="A1433">
        <v>20071108</v>
      </c>
      <c r="B1433">
        <v>95.47</v>
      </c>
      <c r="C1433">
        <v>87.295000000000002</v>
      </c>
      <c r="D1433">
        <v>0</v>
      </c>
      <c r="E1433">
        <f t="shared" si="133"/>
        <v>9996</v>
      </c>
      <c r="F1433">
        <f t="shared" si="134"/>
        <v>2</v>
      </c>
      <c r="G1433">
        <f t="shared" si="135"/>
        <v>419</v>
      </c>
      <c r="H1433">
        <f t="shared" si="136"/>
        <v>-48243.823999999462</v>
      </c>
      <c r="I1433" s="1">
        <f t="shared" si="132"/>
        <v>37120147.370235763</v>
      </c>
      <c r="J1433">
        <f t="shared" si="137"/>
        <v>249970</v>
      </c>
    </row>
    <row r="1434" spans="1:10" x14ac:dyDescent="0.25">
      <c r="A1434">
        <v>20071109</v>
      </c>
      <c r="B1434">
        <v>96.33</v>
      </c>
      <c r="C1434">
        <v>87.594999999999999</v>
      </c>
      <c r="D1434">
        <v>0</v>
      </c>
      <c r="E1434">
        <f t="shared" si="133"/>
        <v>9996</v>
      </c>
      <c r="F1434">
        <f t="shared" si="134"/>
        <v>2</v>
      </c>
      <c r="G1434">
        <f t="shared" si="135"/>
        <v>415</v>
      </c>
      <c r="H1434">
        <f t="shared" si="136"/>
        <v>74990.999999999287</v>
      </c>
      <c r="I1434" s="1">
        <f t="shared" si="132"/>
        <v>37198493.214430384</v>
      </c>
      <c r="J1434">
        <f t="shared" si="137"/>
        <v>249972</v>
      </c>
    </row>
    <row r="1435" spans="1:10" x14ac:dyDescent="0.25">
      <c r="A1435">
        <v>20071113</v>
      </c>
      <c r="B1435">
        <v>91.18</v>
      </c>
      <c r="C1435">
        <v>83.98</v>
      </c>
      <c r="D1435">
        <v>0</v>
      </c>
      <c r="E1435">
        <f t="shared" si="133"/>
        <v>9996</v>
      </c>
      <c r="F1435">
        <f t="shared" si="134"/>
        <v>2</v>
      </c>
      <c r="G1435">
        <f t="shared" si="135"/>
        <v>411</v>
      </c>
      <c r="H1435">
        <f t="shared" si="136"/>
        <v>-903648.77999999875</v>
      </c>
      <c r="I1435" s="1">
        <f t="shared" si="132"/>
        <v>36298184.949907541</v>
      </c>
      <c r="J1435">
        <f t="shared" si="137"/>
        <v>249974</v>
      </c>
    </row>
    <row r="1436" spans="1:10" x14ac:dyDescent="0.25">
      <c r="A1436">
        <v>20071114</v>
      </c>
      <c r="B1436">
        <v>94.1</v>
      </c>
      <c r="C1436">
        <v>85.296000000000006</v>
      </c>
      <c r="D1436">
        <v>0</v>
      </c>
      <c r="E1436">
        <f t="shared" si="133"/>
        <v>9996</v>
      </c>
      <c r="F1436">
        <f t="shared" si="134"/>
        <v>2</v>
      </c>
      <c r="G1436">
        <f t="shared" si="135"/>
        <v>407</v>
      </c>
      <c r="H1436">
        <f t="shared" si="136"/>
        <v>328965.78400000063</v>
      </c>
      <c r="I1436" s="1">
        <f t="shared" si="132"/>
        <v>36630430.903407536</v>
      </c>
      <c r="J1436">
        <f t="shared" si="137"/>
        <v>249976</v>
      </c>
    </row>
    <row r="1437" spans="1:10" x14ac:dyDescent="0.25">
      <c r="A1437">
        <v>20071115</v>
      </c>
      <c r="B1437">
        <v>93.44</v>
      </c>
      <c r="C1437">
        <v>84.662000000000006</v>
      </c>
      <c r="D1437">
        <v>0</v>
      </c>
      <c r="E1437">
        <f t="shared" si="133"/>
        <v>9996</v>
      </c>
      <c r="F1437">
        <f t="shared" si="134"/>
        <v>2</v>
      </c>
      <c r="G1437">
        <f t="shared" si="135"/>
        <v>403</v>
      </c>
      <c r="H1437">
        <f t="shared" si="136"/>
        <v>-158484.78400000007</v>
      </c>
      <c r="I1437" s="1">
        <f t="shared" si="132"/>
        <v>36475250.229217812</v>
      </c>
      <c r="J1437">
        <f t="shared" si="137"/>
        <v>249978</v>
      </c>
    </row>
    <row r="1438" spans="1:10" x14ac:dyDescent="0.25">
      <c r="A1438">
        <v>20071116</v>
      </c>
      <c r="B1438">
        <v>95.1</v>
      </c>
      <c r="C1438">
        <v>85.944999999999993</v>
      </c>
      <c r="D1438">
        <v>0</v>
      </c>
      <c r="E1438">
        <f t="shared" si="133"/>
        <v>9996</v>
      </c>
      <c r="F1438">
        <f t="shared" si="134"/>
        <v>2</v>
      </c>
      <c r="G1438">
        <f t="shared" si="135"/>
        <v>399</v>
      </c>
      <c r="H1438">
        <f t="shared" si="136"/>
        <v>320721.77399999677</v>
      </c>
      <c r="I1438" s="1">
        <f t="shared" si="132"/>
        <v>36799270.337291144</v>
      </c>
      <c r="J1438">
        <f t="shared" si="137"/>
        <v>249980</v>
      </c>
    </row>
    <row r="1439" spans="1:10" x14ac:dyDescent="0.25">
      <c r="A1439">
        <v>20071119</v>
      </c>
      <c r="B1439">
        <v>95.75</v>
      </c>
      <c r="C1439">
        <v>86.876000000000005</v>
      </c>
      <c r="D1439">
        <v>0</v>
      </c>
      <c r="E1439">
        <f t="shared" si="133"/>
        <v>9996</v>
      </c>
      <c r="F1439">
        <f t="shared" si="134"/>
        <v>2</v>
      </c>
      <c r="G1439">
        <f t="shared" si="135"/>
        <v>395</v>
      </c>
      <c r="H1439">
        <f t="shared" si="136"/>
        <v>232731.38000000289</v>
      </c>
      <c r="I1439" s="1">
        <f t="shared" si="132"/>
        <v>37035328.572042137</v>
      </c>
      <c r="J1439">
        <f t="shared" si="137"/>
        <v>249982</v>
      </c>
    </row>
    <row r="1440" spans="1:10" x14ac:dyDescent="0.25">
      <c r="A1440">
        <v>20071120</v>
      </c>
      <c r="B1440">
        <v>98.83</v>
      </c>
      <c r="C1440">
        <v>89.256</v>
      </c>
      <c r="D1440">
        <v>0</v>
      </c>
      <c r="E1440">
        <f t="shared" si="133"/>
        <v>9996</v>
      </c>
      <c r="F1440">
        <f t="shared" si="134"/>
        <v>2</v>
      </c>
      <c r="G1440">
        <f t="shared" si="135"/>
        <v>391</v>
      </c>
      <c r="H1440">
        <f t="shared" si="136"/>
        <v>594957.15999999887</v>
      </c>
      <c r="I1440" s="1">
        <f t="shared" si="132"/>
        <v>37633643.789071895</v>
      </c>
      <c r="J1440">
        <f t="shared" si="137"/>
        <v>249984</v>
      </c>
    </row>
    <row r="1441" spans="1:10" x14ac:dyDescent="0.25">
      <c r="A1441">
        <v>20071121</v>
      </c>
      <c r="B1441">
        <v>97.79</v>
      </c>
      <c r="C1441">
        <v>89.004000000000005</v>
      </c>
      <c r="D1441">
        <v>0</v>
      </c>
      <c r="E1441">
        <f t="shared" si="133"/>
        <v>9996</v>
      </c>
      <c r="F1441">
        <f t="shared" si="134"/>
        <v>2</v>
      </c>
      <c r="G1441">
        <f t="shared" si="135"/>
        <v>387</v>
      </c>
      <c r="H1441">
        <f t="shared" si="136"/>
        <v>-62995.967999998837</v>
      </c>
      <c r="I1441" s="1">
        <f t="shared" si="132"/>
        <v>37574049.583571017</v>
      </c>
      <c r="J1441">
        <f t="shared" si="137"/>
        <v>249986</v>
      </c>
    </row>
    <row r="1442" spans="1:10" x14ac:dyDescent="0.25">
      <c r="A1442">
        <v>20071123</v>
      </c>
      <c r="B1442">
        <v>98.18</v>
      </c>
      <c r="C1442">
        <v>89.748000000000005</v>
      </c>
      <c r="D1442">
        <v>0</v>
      </c>
      <c r="E1442">
        <f t="shared" si="133"/>
        <v>9996</v>
      </c>
      <c r="F1442">
        <f t="shared" si="134"/>
        <v>2</v>
      </c>
      <c r="G1442">
        <f t="shared" si="135"/>
        <v>383</v>
      </c>
      <c r="H1442">
        <f t="shared" si="136"/>
        <v>185989.58399999994</v>
      </c>
      <c r="I1442" s="1">
        <f t="shared" si="132"/>
        <v>37763437.721789703</v>
      </c>
      <c r="J1442">
        <f t="shared" si="137"/>
        <v>249988</v>
      </c>
    </row>
    <row r="1443" spans="1:10" x14ac:dyDescent="0.25">
      <c r="A1443">
        <v>20071126</v>
      </c>
      <c r="B1443">
        <v>97.71</v>
      </c>
      <c r="C1443">
        <v>89.528999999999996</v>
      </c>
      <c r="D1443">
        <v>0</v>
      </c>
      <c r="E1443">
        <f t="shared" si="133"/>
        <v>9996</v>
      </c>
      <c r="F1443">
        <f t="shared" si="134"/>
        <v>2</v>
      </c>
      <c r="G1443">
        <f t="shared" si="135"/>
        <v>379</v>
      </c>
      <c r="H1443">
        <f t="shared" si="136"/>
        <v>-54747.372000002077</v>
      </c>
      <c r="I1443" s="1">
        <f t="shared" si="132"/>
        <v>37712102.175278448</v>
      </c>
      <c r="J1443">
        <f t="shared" si="137"/>
        <v>249990</v>
      </c>
    </row>
    <row r="1444" spans="1:10" x14ac:dyDescent="0.25">
      <c r="A1444">
        <v>20071127</v>
      </c>
      <c r="B1444">
        <v>94.43</v>
      </c>
      <c r="C1444">
        <v>87.518000000000001</v>
      </c>
      <c r="D1444">
        <v>0</v>
      </c>
      <c r="E1444">
        <f t="shared" si="133"/>
        <v>9996</v>
      </c>
      <c r="F1444">
        <f t="shared" si="134"/>
        <v>2</v>
      </c>
      <c r="G1444">
        <f t="shared" si="135"/>
        <v>375</v>
      </c>
      <c r="H1444">
        <f t="shared" si="136"/>
        <v>-502729.88999999891</v>
      </c>
      <c r="I1444" s="1">
        <f t="shared" si="132"/>
        <v>37212766.885934472</v>
      </c>
      <c r="J1444">
        <f t="shared" si="137"/>
        <v>249992</v>
      </c>
    </row>
    <row r="1445" spans="1:10" x14ac:dyDescent="0.25">
      <c r="A1445">
        <v>20071128</v>
      </c>
      <c r="B1445">
        <v>90.63</v>
      </c>
      <c r="C1445">
        <v>85.361999999999995</v>
      </c>
      <c r="D1445">
        <v>0</v>
      </c>
      <c r="E1445">
        <f t="shared" si="133"/>
        <v>9996</v>
      </c>
      <c r="F1445">
        <f t="shared" si="134"/>
        <v>2</v>
      </c>
      <c r="G1445">
        <f t="shared" si="135"/>
        <v>371</v>
      </c>
      <c r="H1445">
        <f t="shared" si="136"/>
        <v>-538982.75200000149</v>
      </c>
      <c r="I1445" s="1">
        <f t="shared" si="132"/>
        <v>36677123.589923345</v>
      </c>
      <c r="J1445">
        <f t="shared" si="137"/>
        <v>249994</v>
      </c>
    </row>
    <row r="1446" spans="1:10" x14ac:dyDescent="0.25">
      <c r="A1446">
        <v>20071129</v>
      </c>
      <c r="B1446">
        <v>91.08</v>
      </c>
      <c r="C1446">
        <v>85.953000000000003</v>
      </c>
      <c r="D1446">
        <v>0</v>
      </c>
      <c r="E1446">
        <f t="shared" si="133"/>
        <v>9996</v>
      </c>
      <c r="F1446">
        <f t="shared" si="134"/>
        <v>2</v>
      </c>
      <c r="G1446">
        <f t="shared" si="135"/>
        <v>367</v>
      </c>
      <c r="H1446">
        <f t="shared" si="136"/>
        <v>147746.45400000204</v>
      </c>
      <c r="I1446" s="1">
        <f t="shared" si="132"/>
        <v>36828168.447857551</v>
      </c>
      <c r="J1446">
        <f t="shared" si="137"/>
        <v>249996</v>
      </c>
    </row>
    <row r="1447" spans="1:10" x14ac:dyDescent="0.25">
      <c r="A1447">
        <v>20071130</v>
      </c>
      <c r="B1447">
        <v>88.72</v>
      </c>
      <c r="C1447">
        <v>85.066000000000003</v>
      </c>
      <c r="D1447">
        <v>0</v>
      </c>
      <c r="E1447">
        <f t="shared" si="133"/>
        <v>9996</v>
      </c>
      <c r="F1447">
        <f t="shared" si="134"/>
        <v>2</v>
      </c>
      <c r="G1447">
        <f t="shared" si="135"/>
        <v>363</v>
      </c>
      <c r="H1447">
        <f t="shared" si="136"/>
        <v>-221746.45200000011</v>
      </c>
      <c r="I1447" s="1">
        <f t="shared" si="132"/>
        <v>36609723.044267386</v>
      </c>
      <c r="J1447">
        <f t="shared" si="137"/>
        <v>249998</v>
      </c>
    </row>
    <row r="1448" spans="1:10" x14ac:dyDescent="0.25">
      <c r="A1448">
        <v>20071203</v>
      </c>
      <c r="B1448">
        <v>89.32</v>
      </c>
      <c r="C1448">
        <v>86.171999999999997</v>
      </c>
      <c r="D1448">
        <v>0</v>
      </c>
      <c r="E1448">
        <f t="shared" si="133"/>
        <v>9996</v>
      </c>
      <c r="F1448">
        <f t="shared" si="134"/>
        <v>2</v>
      </c>
      <c r="G1448">
        <f t="shared" si="135"/>
        <v>359</v>
      </c>
      <c r="H1448">
        <f t="shared" si="136"/>
        <v>276497.78799999866</v>
      </c>
      <c r="I1448" s="1">
        <f t="shared" si="132"/>
        <v>36889506.803938925</v>
      </c>
      <c r="J1448">
        <f t="shared" si="137"/>
        <v>250000</v>
      </c>
    </row>
    <row r="1449" spans="1:10" x14ac:dyDescent="0.25">
      <c r="A1449">
        <v>20071204</v>
      </c>
      <c r="B1449">
        <v>88.33</v>
      </c>
      <c r="C1449">
        <v>86.218000000000004</v>
      </c>
      <c r="D1449">
        <v>0</v>
      </c>
      <c r="E1449">
        <f t="shared" si="133"/>
        <v>9996</v>
      </c>
      <c r="F1449">
        <f t="shared" si="134"/>
        <v>2</v>
      </c>
      <c r="G1449">
        <f t="shared" si="135"/>
        <v>355</v>
      </c>
      <c r="H1449">
        <f t="shared" si="136"/>
        <v>11500.000000001621</v>
      </c>
      <c r="I1449" s="1">
        <f t="shared" si="132"/>
        <v>36904311.198265247</v>
      </c>
      <c r="J1449">
        <f t="shared" si="137"/>
        <v>250002</v>
      </c>
    </row>
    <row r="1450" spans="1:10" x14ac:dyDescent="0.25">
      <c r="A1450">
        <v>20071205</v>
      </c>
      <c r="B1450">
        <v>87.5</v>
      </c>
      <c r="C1450">
        <v>85.468999999999994</v>
      </c>
      <c r="D1450">
        <v>0</v>
      </c>
      <c r="E1450">
        <f t="shared" si="133"/>
        <v>9996</v>
      </c>
      <c r="F1450">
        <f t="shared" si="134"/>
        <v>2</v>
      </c>
      <c r="G1450">
        <f t="shared" si="135"/>
        <v>351</v>
      </c>
      <c r="H1450">
        <f t="shared" si="136"/>
        <v>-187251.49800000235</v>
      </c>
      <c r="I1450" s="1">
        <f t="shared" si="132"/>
        <v>36720361.959692106</v>
      </c>
      <c r="J1450">
        <f t="shared" si="137"/>
        <v>250004</v>
      </c>
    </row>
    <row r="1451" spans="1:10" x14ac:dyDescent="0.25">
      <c r="A1451">
        <v>20071206</v>
      </c>
      <c r="B1451">
        <v>90.24</v>
      </c>
      <c r="C1451">
        <v>87.058999999999997</v>
      </c>
      <c r="D1451">
        <v>0</v>
      </c>
      <c r="E1451">
        <f t="shared" si="133"/>
        <v>9996</v>
      </c>
      <c r="F1451">
        <f t="shared" si="134"/>
        <v>2</v>
      </c>
      <c r="G1451">
        <f t="shared" si="135"/>
        <v>347</v>
      </c>
      <c r="H1451">
        <f t="shared" si="136"/>
        <v>397506.36000000086</v>
      </c>
      <c r="I1451" s="1">
        <f t="shared" si="132"/>
        <v>37121166.821589887</v>
      </c>
      <c r="J1451">
        <f t="shared" si="137"/>
        <v>250006</v>
      </c>
    </row>
    <row r="1452" spans="1:10" x14ac:dyDescent="0.25">
      <c r="A1452">
        <v>20071207</v>
      </c>
      <c r="B1452">
        <v>88.29</v>
      </c>
      <c r="C1452">
        <v>86.132999999999996</v>
      </c>
      <c r="D1452">
        <v>0</v>
      </c>
      <c r="E1452">
        <f t="shared" si="133"/>
        <v>9997</v>
      </c>
      <c r="F1452">
        <f t="shared" si="134"/>
        <v>2</v>
      </c>
      <c r="G1452">
        <f t="shared" si="135"/>
        <v>344</v>
      </c>
      <c r="H1452">
        <f t="shared" si="136"/>
        <v>-231505.55600000048</v>
      </c>
      <c r="I1452" s="1">
        <f t="shared" si="132"/>
        <v>36892895.742802612</v>
      </c>
      <c r="J1452">
        <f t="shared" si="137"/>
        <v>250008</v>
      </c>
    </row>
    <row r="1453" spans="1:10" x14ac:dyDescent="0.25">
      <c r="A1453">
        <v>20071210</v>
      </c>
      <c r="B1453">
        <v>87.87</v>
      </c>
      <c r="C1453">
        <v>85.95</v>
      </c>
      <c r="D1453">
        <v>0</v>
      </c>
      <c r="E1453">
        <f t="shared" si="133"/>
        <v>9997</v>
      </c>
      <c r="F1453">
        <f t="shared" si="134"/>
        <v>2</v>
      </c>
      <c r="G1453">
        <f t="shared" si="135"/>
        <v>341</v>
      </c>
      <c r="H1453">
        <f t="shared" si="136"/>
        <v>-45751.463999998181</v>
      </c>
      <c r="I1453" s="1">
        <f t="shared" si="132"/>
        <v>36850359.234512039</v>
      </c>
      <c r="J1453">
        <f t="shared" si="137"/>
        <v>250010</v>
      </c>
    </row>
    <row r="1454" spans="1:10" x14ac:dyDescent="0.25">
      <c r="A1454">
        <v>20071211</v>
      </c>
      <c r="B1454">
        <v>90.03</v>
      </c>
      <c r="C1454">
        <v>87.242000000000004</v>
      </c>
      <c r="D1454">
        <v>0</v>
      </c>
      <c r="E1454">
        <f t="shared" si="133"/>
        <v>9997</v>
      </c>
      <c r="F1454">
        <f t="shared" si="134"/>
        <v>2</v>
      </c>
      <c r="G1454">
        <f t="shared" si="135"/>
        <v>338</v>
      </c>
      <c r="H1454">
        <f t="shared" si="136"/>
        <v>323012.92000000039</v>
      </c>
      <c r="I1454" s="1">
        <f t="shared" si="132"/>
        <v>37176590.186008811</v>
      </c>
      <c r="J1454">
        <f t="shared" si="137"/>
        <v>250012</v>
      </c>
    </row>
    <row r="1455" spans="1:10" x14ac:dyDescent="0.25">
      <c r="A1455">
        <v>20071212</v>
      </c>
      <c r="B1455">
        <v>94.4</v>
      </c>
      <c r="C1455">
        <v>90.2</v>
      </c>
      <c r="D1455">
        <v>0</v>
      </c>
      <c r="E1455">
        <f t="shared" si="133"/>
        <v>9997</v>
      </c>
      <c r="F1455">
        <f t="shared" si="134"/>
        <v>2</v>
      </c>
      <c r="G1455">
        <f t="shared" si="135"/>
        <v>335</v>
      </c>
      <c r="H1455">
        <f t="shared" si="136"/>
        <v>739535.49599999958</v>
      </c>
      <c r="I1455" s="1">
        <f t="shared" si="132"/>
        <v>37919382.9190237</v>
      </c>
      <c r="J1455">
        <f t="shared" si="137"/>
        <v>250014</v>
      </c>
    </row>
    <row r="1456" spans="1:10" x14ac:dyDescent="0.25">
      <c r="A1456">
        <v>20071213</v>
      </c>
      <c r="B1456">
        <v>92.26</v>
      </c>
      <c r="C1456">
        <v>89.188000000000002</v>
      </c>
      <c r="D1456">
        <v>0</v>
      </c>
      <c r="E1456">
        <f t="shared" si="133"/>
        <v>9997</v>
      </c>
      <c r="F1456">
        <f t="shared" si="134"/>
        <v>2</v>
      </c>
      <c r="G1456">
        <f t="shared" si="135"/>
        <v>332</v>
      </c>
      <c r="H1456">
        <f t="shared" si="136"/>
        <v>-253014.16800000012</v>
      </c>
      <c r="I1456" s="1">
        <f t="shared" si="132"/>
        <v>37669678.992469229</v>
      </c>
      <c r="J1456">
        <f t="shared" si="137"/>
        <v>250016</v>
      </c>
    </row>
    <row r="1457" spans="1:10" x14ac:dyDescent="0.25">
      <c r="A1457">
        <v>20071214</v>
      </c>
      <c r="B1457">
        <v>91.28</v>
      </c>
      <c r="C1457">
        <v>88.981999999999999</v>
      </c>
      <c r="D1457">
        <v>0</v>
      </c>
      <c r="E1457">
        <f t="shared" si="133"/>
        <v>9997</v>
      </c>
      <c r="F1457">
        <f t="shared" si="134"/>
        <v>2</v>
      </c>
      <c r="G1457">
        <f t="shared" si="135"/>
        <v>329</v>
      </c>
      <c r="H1457">
        <f t="shared" si="136"/>
        <v>-51503.296000000766</v>
      </c>
      <c r="I1457" s="1">
        <f t="shared" si="132"/>
        <v>37621463.021806628</v>
      </c>
      <c r="J1457">
        <f t="shared" si="137"/>
        <v>250018</v>
      </c>
    </row>
    <row r="1458" spans="1:10" x14ac:dyDescent="0.25">
      <c r="A1458">
        <v>20071217</v>
      </c>
      <c r="B1458">
        <v>90.64</v>
      </c>
      <c r="C1458">
        <v>89.054000000000002</v>
      </c>
      <c r="D1458">
        <v>0</v>
      </c>
      <c r="E1458">
        <f t="shared" si="133"/>
        <v>9997</v>
      </c>
      <c r="F1458">
        <f t="shared" si="134"/>
        <v>2</v>
      </c>
      <c r="G1458">
        <f t="shared" si="135"/>
        <v>326</v>
      </c>
      <c r="H1458">
        <f t="shared" si="136"/>
        <v>18001.296000000682</v>
      </c>
      <c r="I1458" s="1">
        <f t="shared" si="132"/>
        <v>37642745.865794376</v>
      </c>
      <c r="J1458">
        <f t="shared" si="137"/>
        <v>250020</v>
      </c>
    </row>
    <row r="1459" spans="1:10" x14ac:dyDescent="0.25">
      <c r="A1459">
        <v>20071218</v>
      </c>
      <c r="B1459">
        <v>90.5</v>
      </c>
      <c r="C1459">
        <v>88.212999999999994</v>
      </c>
      <c r="D1459">
        <v>0</v>
      </c>
      <c r="E1459">
        <f t="shared" si="133"/>
        <v>9997</v>
      </c>
      <c r="F1459">
        <f t="shared" si="134"/>
        <v>2</v>
      </c>
      <c r="G1459">
        <f t="shared" si="135"/>
        <v>323</v>
      </c>
      <c r="H1459">
        <f t="shared" si="136"/>
        <v>-210266.82000000204</v>
      </c>
      <c r="I1459" s="1">
        <f t="shared" si="132"/>
        <v>37435761.877250642</v>
      </c>
      <c r="J1459">
        <f t="shared" si="137"/>
        <v>250022</v>
      </c>
    </row>
    <row r="1460" spans="1:10" x14ac:dyDescent="0.25">
      <c r="A1460">
        <v>20071219</v>
      </c>
      <c r="B1460">
        <v>91.05</v>
      </c>
      <c r="C1460">
        <v>88.772999999999996</v>
      </c>
      <c r="D1460">
        <v>0</v>
      </c>
      <c r="E1460">
        <f t="shared" si="133"/>
        <v>9997</v>
      </c>
      <c r="F1460">
        <f t="shared" si="134"/>
        <v>2</v>
      </c>
      <c r="G1460">
        <f t="shared" si="135"/>
        <v>320</v>
      </c>
      <c r="H1460">
        <f t="shared" si="136"/>
        <v>140012.32000000056</v>
      </c>
      <c r="I1460" s="1">
        <f t="shared" si="132"/>
        <v>37579042.119427823</v>
      </c>
      <c r="J1460">
        <f t="shared" si="137"/>
        <v>250024</v>
      </c>
    </row>
    <row r="1461" spans="1:10" x14ac:dyDescent="0.25">
      <c r="A1461">
        <v>20071220</v>
      </c>
      <c r="B1461">
        <v>90.97</v>
      </c>
      <c r="C1461">
        <v>88.625</v>
      </c>
      <c r="D1461">
        <v>0</v>
      </c>
      <c r="E1461">
        <f t="shared" si="133"/>
        <v>9997</v>
      </c>
      <c r="F1461">
        <f t="shared" si="134"/>
        <v>2</v>
      </c>
      <c r="G1461">
        <f t="shared" si="135"/>
        <v>317</v>
      </c>
      <c r="H1461">
        <f t="shared" si="136"/>
        <v>-37003.551999999036</v>
      </c>
      <c r="I1461" s="1">
        <f t="shared" si="132"/>
        <v>37545317.712172374</v>
      </c>
      <c r="J1461">
        <f t="shared" si="137"/>
        <v>250026</v>
      </c>
    </row>
    <row r="1462" spans="1:10" x14ac:dyDescent="0.25">
      <c r="A1462">
        <v>20071221</v>
      </c>
      <c r="B1462">
        <v>93.32</v>
      </c>
      <c r="C1462">
        <v>89.41</v>
      </c>
      <c r="D1462">
        <v>0</v>
      </c>
      <c r="E1462">
        <f t="shared" si="133"/>
        <v>9997</v>
      </c>
      <c r="F1462">
        <f t="shared" si="134"/>
        <v>2</v>
      </c>
      <c r="G1462">
        <f t="shared" si="135"/>
        <v>314</v>
      </c>
      <c r="H1462">
        <f t="shared" si="136"/>
        <v>196270.40999999916</v>
      </c>
      <c r="I1462" s="1">
        <f t="shared" si="132"/>
        <v>37744871.618179351</v>
      </c>
      <c r="J1462">
        <f t="shared" si="137"/>
        <v>250028</v>
      </c>
    </row>
    <row r="1463" spans="1:10" x14ac:dyDescent="0.25">
      <c r="A1463">
        <v>20071227</v>
      </c>
      <c r="B1463">
        <v>96.63</v>
      </c>
      <c r="C1463">
        <v>91.210999999999999</v>
      </c>
      <c r="D1463">
        <v>0</v>
      </c>
      <c r="E1463">
        <f t="shared" si="133"/>
        <v>9997</v>
      </c>
      <c r="F1463">
        <f t="shared" si="134"/>
        <v>2</v>
      </c>
      <c r="G1463">
        <f t="shared" si="135"/>
        <v>311</v>
      </c>
      <c r="H1463">
        <f t="shared" si="136"/>
        <v>450300.42800000048</v>
      </c>
      <c r="I1463" s="1">
        <f t="shared" si="132"/>
        <v>38198481.434697814</v>
      </c>
      <c r="J1463">
        <f t="shared" si="137"/>
        <v>250030</v>
      </c>
    </row>
    <row r="1464" spans="1:10" x14ac:dyDescent="0.25">
      <c r="A1464">
        <v>20071228</v>
      </c>
      <c r="B1464">
        <v>96.01</v>
      </c>
      <c r="C1464">
        <v>90.847999999999999</v>
      </c>
      <c r="D1464">
        <v>0</v>
      </c>
      <c r="E1464">
        <f t="shared" si="133"/>
        <v>9997</v>
      </c>
      <c r="F1464">
        <f t="shared" si="134"/>
        <v>2</v>
      </c>
      <c r="G1464">
        <f t="shared" si="135"/>
        <v>308</v>
      </c>
      <c r="H1464">
        <f t="shared" si="136"/>
        <v>-90760.889999999883</v>
      </c>
      <c r="I1464" s="1">
        <f t="shared" si="132"/>
        <v>38111064.362364598</v>
      </c>
      <c r="J1464">
        <f t="shared" si="137"/>
        <v>250032</v>
      </c>
    </row>
    <row r="1465" spans="1:10" x14ac:dyDescent="0.25">
      <c r="A1465">
        <v>20080102</v>
      </c>
      <c r="B1465">
        <v>93.63</v>
      </c>
      <c r="C1465">
        <v>93.795000000000002</v>
      </c>
      <c r="D1465">
        <v>0</v>
      </c>
      <c r="E1465">
        <f t="shared" si="133"/>
        <v>9997</v>
      </c>
      <c r="F1465">
        <f t="shared" si="134"/>
        <v>2</v>
      </c>
      <c r="G1465">
        <f t="shared" si="135"/>
        <v>305</v>
      </c>
      <c r="H1465">
        <f t="shared" si="136"/>
        <v>736844.3040000007</v>
      </c>
      <c r="I1465" s="1">
        <f t="shared" si="132"/>
        <v>38851238.347718589</v>
      </c>
      <c r="J1465">
        <f t="shared" si="137"/>
        <v>250034</v>
      </c>
    </row>
    <row r="1466" spans="1:10" x14ac:dyDescent="0.25">
      <c r="A1466">
        <v>20080103</v>
      </c>
      <c r="B1466">
        <v>99.19</v>
      </c>
      <c r="C1466">
        <v>94.382000000000005</v>
      </c>
      <c r="D1466">
        <v>0</v>
      </c>
      <c r="E1466">
        <f t="shared" si="133"/>
        <v>9997</v>
      </c>
      <c r="F1466">
        <f t="shared" si="134"/>
        <v>2</v>
      </c>
      <c r="G1466">
        <f t="shared" si="135"/>
        <v>302</v>
      </c>
      <c r="H1466">
        <f t="shared" si="136"/>
        <v>146769.95800000083</v>
      </c>
      <c r="I1466" s="1">
        <f t="shared" si="132"/>
        <v>39001413.880404413</v>
      </c>
      <c r="J1466">
        <f t="shared" si="137"/>
        <v>250036</v>
      </c>
    </row>
    <row r="1467" spans="1:10" x14ac:dyDescent="0.25">
      <c r="A1467">
        <v>20080104</v>
      </c>
      <c r="B1467">
        <v>97.92</v>
      </c>
      <c r="C1467">
        <v>94.061000000000007</v>
      </c>
      <c r="D1467">
        <v>0</v>
      </c>
      <c r="E1467">
        <f t="shared" si="133"/>
        <v>9997</v>
      </c>
      <c r="F1467">
        <f t="shared" si="134"/>
        <v>2</v>
      </c>
      <c r="G1467">
        <f t="shared" si="135"/>
        <v>299</v>
      </c>
      <c r="H1467">
        <f t="shared" si="136"/>
        <v>-80261.555999999488</v>
      </c>
      <c r="I1467" s="1">
        <f t="shared" si="132"/>
        <v>38924566.103453845</v>
      </c>
      <c r="J1467">
        <f t="shared" si="137"/>
        <v>250038</v>
      </c>
    </row>
    <row r="1468" spans="1:10" x14ac:dyDescent="0.25">
      <c r="A1468">
        <v>20080107</v>
      </c>
      <c r="B1468">
        <v>95.1</v>
      </c>
      <c r="C1468">
        <v>91.918999999999997</v>
      </c>
      <c r="D1468">
        <v>0</v>
      </c>
      <c r="E1468">
        <f t="shared" si="133"/>
        <v>9997</v>
      </c>
      <c r="F1468">
        <f t="shared" si="134"/>
        <v>2</v>
      </c>
      <c r="G1468">
        <f t="shared" si="135"/>
        <v>296</v>
      </c>
      <c r="H1468">
        <f t="shared" si="136"/>
        <v>-535581.39600000251</v>
      </c>
      <c r="I1468" s="1">
        <f t="shared" si="132"/>
        <v>38392383.88082312</v>
      </c>
      <c r="J1468">
        <f t="shared" si="137"/>
        <v>250040</v>
      </c>
    </row>
    <row r="1469" spans="1:10" x14ac:dyDescent="0.25">
      <c r="A1469">
        <v>20080108</v>
      </c>
      <c r="B1469">
        <v>96.34</v>
      </c>
      <c r="C1469">
        <v>92.376000000000005</v>
      </c>
      <c r="D1469">
        <v>0</v>
      </c>
      <c r="E1469">
        <f t="shared" si="133"/>
        <v>9997</v>
      </c>
      <c r="F1469">
        <f t="shared" si="134"/>
        <v>2</v>
      </c>
      <c r="G1469">
        <f t="shared" si="135"/>
        <v>293</v>
      </c>
      <c r="H1469">
        <f t="shared" si="136"/>
        <v>114268.28000000196</v>
      </c>
      <c r="I1469" s="1">
        <f t="shared" si="132"/>
        <v>38510012.479157589</v>
      </c>
      <c r="J1469">
        <f t="shared" si="137"/>
        <v>250042</v>
      </c>
    </row>
    <row r="1470" spans="1:10" x14ac:dyDescent="0.25">
      <c r="A1470">
        <v>20080109</v>
      </c>
      <c r="B1470">
        <v>95.68</v>
      </c>
      <c r="C1470">
        <v>91.04</v>
      </c>
      <c r="D1470">
        <v>0</v>
      </c>
      <c r="E1470">
        <f t="shared" si="133"/>
        <v>9997</v>
      </c>
      <c r="F1470">
        <f t="shared" si="134"/>
        <v>2</v>
      </c>
      <c r="G1470">
        <f t="shared" si="135"/>
        <v>290</v>
      </c>
      <c r="H1470">
        <f t="shared" si="136"/>
        <v>-334056.11199999962</v>
      </c>
      <c r="I1470" s="1">
        <f t="shared" si="132"/>
        <v>38179324.11711593</v>
      </c>
      <c r="J1470">
        <f t="shared" si="137"/>
        <v>250044</v>
      </c>
    </row>
    <row r="1471" spans="1:10" x14ac:dyDescent="0.25">
      <c r="A1471">
        <v>20080110</v>
      </c>
      <c r="B1471">
        <v>93.72</v>
      </c>
      <c r="C1471">
        <v>89.614000000000004</v>
      </c>
      <c r="D1471">
        <v>0</v>
      </c>
      <c r="E1471">
        <f t="shared" si="133"/>
        <v>9997</v>
      </c>
      <c r="F1471">
        <f t="shared" si="134"/>
        <v>2</v>
      </c>
      <c r="G1471">
        <f t="shared" si="135"/>
        <v>287</v>
      </c>
      <c r="H1471">
        <f t="shared" si="136"/>
        <v>-356562.74400000047</v>
      </c>
      <c r="I1471" s="1">
        <f t="shared" si="132"/>
        <v>37826096.789431296</v>
      </c>
      <c r="J1471">
        <f t="shared" si="137"/>
        <v>250046</v>
      </c>
    </row>
    <row r="1472" spans="1:10" x14ac:dyDescent="0.25">
      <c r="A1472">
        <v>20080111</v>
      </c>
      <c r="B1472">
        <v>92.7</v>
      </c>
      <c r="C1472">
        <v>88.981999999999999</v>
      </c>
      <c r="D1472">
        <v>0</v>
      </c>
      <c r="E1472">
        <f t="shared" si="133"/>
        <v>9997</v>
      </c>
      <c r="F1472">
        <f t="shared" si="134"/>
        <v>2</v>
      </c>
      <c r="G1472">
        <f t="shared" si="135"/>
        <v>284</v>
      </c>
      <c r="H1472">
        <f t="shared" si="136"/>
        <v>-158029.07200000124</v>
      </c>
      <c r="I1472" s="1">
        <f t="shared" si="132"/>
        <v>37671371.816192448</v>
      </c>
      <c r="J1472">
        <f t="shared" si="137"/>
        <v>250048</v>
      </c>
    </row>
    <row r="1473" spans="1:10" x14ac:dyDescent="0.25">
      <c r="A1473">
        <v>20080114</v>
      </c>
      <c r="B1473">
        <v>94.21</v>
      </c>
      <c r="C1473">
        <v>90.085999999999999</v>
      </c>
      <c r="D1473">
        <v>0</v>
      </c>
      <c r="E1473">
        <f t="shared" si="133"/>
        <v>9997</v>
      </c>
      <c r="F1473">
        <f t="shared" si="134"/>
        <v>2</v>
      </c>
      <c r="G1473">
        <f t="shared" si="135"/>
        <v>281</v>
      </c>
      <c r="H1473">
        <f t="shared" si="136"/>
        <v>276052.99199999979</v>
      </c>
      <c r="I1473" s="1">
        <f t="shared" si="132"/>
        <v>37950721.057851747</v>
      </c>
      <c r="J1473">
        <f t="shared" si="137"/>
        <v>250050</v>
      </c>
    </row>
    <row r="1474" spans="1:10" x14ac:dyDescent="0.25">
      <c r="A1474">
        <v>20080115</v>
      </c>
      <c r="B1474">
        <v>91.91</v>
      </c>
      <c r="C1474">
        <v>88.92</v>
      </c>
      <c r="D1474">
        <v>0</v>
      </c>
      <c r="E1474">
        <f t="shared" si="133"/>
        <v>9997</v>
      </c>
      <c r="F1474">
        <f t="shared" si="134"/>
        <v>2</v>
      </c>
      <c r="G1474">
        <f t="shared" si="135"/>
        <v>278</v>
      </c>
      <c r="H1474">
        <f t="shared" si="136"/>
        <v>-291558.29999999923</v>
      </c>
      <c r="I1474" s="1">
        <f t="shared" si="132"/>
        <v>37662474.456616379</v>
      </c>
      <c r="J1474">
        <f t="shared" si="137"/>
        <v>250052</v>
      </c>
    </row>
    <row r="1475" spans="1:10" x14ac:dyDescent="0.25">
      <c r="A1475">
        <v>20080116</v>
      </c>
      <c r="B1475">
        <v>90.85</v>
      </c>
      <c r="C1475">
        <v>87.808000000000007</v>
      </c>
      <c r="D1475">
        <v>0</v>
      </c>
      <c r="E1475">
        <f t="shared" si="133"/>
        <v>9997</v>
      </c>
      <c r="F1475">
        <f t="shared" si="134"/>
        <v>2</v>
      </c>
      <c r="G1475">
        <f t="shared" si="135"/>
        <v>275</v>
      </c>
      <c r="H1475">
        <f t="shared" si="136"/>
        <v>-278057.82399999868</v>
      </c>
      <c r="I1475" s="1">
        <f t="shared" si="132"/>
        <v>37387702.092764907</v>
      </c>
      <c r="J1475">
        <f t="shared" si="137"/>
        <v>250054</v>
      </c>
    </row>
    <row r="1476" spans="1:10" x14ac:dyDescent="0.25">
      <c r="A1476">
        <v>20080117</v>
      </c>
      <c r="B1476">
        <v>90.14</v>
      </c>
      <c r="C1476">
        <v>87.016999999999996</v>
      </c>
      <c r="D1476">
        <v>0</v>
      </c>
      <c r="E1476">
        <f t="shared" si="133"/>
        <v>9997</v>
      </c>
      <c r="F1476">
        <f t="shared" si="134"/>
        <v>2</v>
      </c>
      <c r="G1476">
        <f t="shared" si="135"/>
        <v>272</v>
      </c>
      <c r="H1476">
        <f t="shared" si="136"/>
        <v>-197792.71400000274</v>
      </c>
      <c r="I1476" s="1">
        <f t="shared" ref="I1476:I1539" si="138">I1475*1.00008-E1476*B1476+10000*B1476+H1476-F1476*0.0005*C1476</f>
        <v>37193170.727915332</v>
      </c>
      <c r="J1476">
        <f t="shared" si="137"/>
        <v>250056</v>
      </c>
    </row>
    <row r="1477" spans="1:10" x14ac:dyDescent="0.25">
      <c r="A1477">
        <v>20080118</v>
      </c>
      <c r="B1477">
        <v>90.58</v>
      </c>
      <c r="C1477">
        <v>87.090999999999994</v>
      </c>
      <c r="D1477">
        <v>0</v>
      </c>
      <c r="E1477">
        <f t="shared" ref="E1477:E1540" si="139">-ROUND(0.01*G1476,0)+10000</f>
        <v>9997</v>
      </c>
      <c r="F1477">
        <f t="shared" ref="F1477:F1540" si="140">ROUND(ROUND(G1476*0.01,0)*0.5,0)</f>
        <v>2</v>
      </c>
      <c r="G1477">
        <f t="shared" ref="G1477:G1540" si="141">G1476+E1477-10000</f>
        <v>269</v>
      </c>
      <c r="H1477">
        <f t="shared" ref="H1477:H1540" si="142">(C1477-C1476-D1477)*J1476</f>
        <v>18504.143999999516</v>
      </c>
      <c r="I1477" s="1">
        <f t="shared" si="138"/>
        <v>37214921.978482574</v>
      </c>
      <c r="J1477">
        <f t="shared" ref="J1477:J1540" si="143">J1476+F1477</f>
        <v>250058</v>
      </c>
    </row>
    <row r="1478" spans="1:10" x14ac:dyDescent="0.25">
      <c r="A1478">
        <v>20080122</v>
      </c>
      <c r="B1478">
        <v>89.86</v>
      </c>
      <c r="C1478">
        <v>86.516000000000005</v>
      </c>
      <c r="D1478">
        <v>0</v>
      </c>
      <c r="E1478">
        <f t="shared" si="139"/>
        <v>9997</v>
      </c>
      <c r="F1478">
        <f t="shared" si="140"/>
        <v>2</v>
      </c>
      <c r="G1478">
        <f t="shared" si="141"/>
        <v>266</v>
      </c>
      <c r="H1478">
        <f t="shared" si="142"/>
        <v>-143783.34999999715</v>
      </c>
      <c r="I1478" s="1">
        <f t="shared" si="138"/>
        <v>37074385.315724857</v>
      </c>
      <c r="J1478">
        <f t="shared" si="143"/>
        <v>250060</v>
      </c>
    </row>
    <row r="1479" spans="1:10" x14ac:dyDescent="0.25">
      <c r="A1479">
        <v>20080123</v>
      </c>
      <c r="B1479">
        <v>87.32</v>
      </c>
      <c r="C1479">
        <v>84.805999999999997</v>
      </c>
      <c r="D1479">
        <v>0</v>
      </c>
      <c r="E1479">
        <f t="shared" si="139"/>
        <v>9997</v>
      </c>
      <c r="F1479">
        <f t="shared" si="140"/>
        <v>2</v>
      </c>
      <c r="G1479">
        <f t="shared" si="141"/>
        <v>263</v>
      </c>
      <c r="H1479">
        <f t="shared" si="142"/>
        <v>-427602.60000000201</v>
      </c>
      <c r="I1479" s="1">
        <f t="shared" si="138"/>
        <v>36650010.541744113</v>
      </c>
      <c r="J1479">
        <f t="shared" si="143"/>
        <v>250062</v>
      </c>
    </row>
    <row r="1480" spans="1:10" x14ac:dyDescent="0.25">
      <c r="A1480">
        <v>20080124</v>
      </c>
      <c r="B1480">
        <v>89.41</v>
      </c>
      <c r="C1480">
        <v>86.52</v>
      </c>
      <c r="D1480">
        <v>0</v>
      </c>
      <c r="E1480">
        <f t="shared" si="139"/>
        <v>9997</v>
      </c>
      <c r="F1480">
        <f t="shared" si="140"/>
        <v>2</v>
      </c>
      <c r="G1480">
        <f t="shared" si="141"/>
        <v>260</v>
      </c>
      <c r="H1480">
        <f t="shared" si="142"/>
        <v>428606.26799999963</v>
      </c>
      <c r="I1480" s="1">
        <f t="shared" si="138"/>
        <v>37081816.954067454</v>
      </c>
      <c r="J1480">
        <f t="shared" si="143"/>
        <v>250064</v>
      </c>
    </row>
    <row r="1481" spans="1:10" x14ac:dyDescent="0.25">
      <c r="A1481">
        <v>20080125</v>
      </c>
      <c r="B1481">
        <v>90.71</v>
      </c>
      <c r="C1481">
        <v>88.352999999999994</v>
      </c>
      <c r="D1481">
        <v>0</v>
      </c>
      <c r="E1481">
        <f t="shared" si="139"/>
        <v>9997</v>
      </c>
      <c r="F1481">
        <f t="shared" si="140"/>
        <v>2</v>
      </c>
      <c r="G1481">
        <f t="shared" si="141"/>
        <v>257</v>
      </c>
      <c r="H1481">
        <f t="shared" si="142"/>
        <v>458367.31199999963</v>
      </c>
      <c r="I1481" s="1">
        <f t="shared" si="138"/>
        <v>37543422.853070781</v>
      </c>
      <c r="J1481">
        <f t="shared" si="143"/>
        <v>250066</v>
      </c>
    </row>
    <row r="1482" spans="1:10" x14ac:dyDescent="0.25">
      <c r="A1482">
        <v>20080128</v>
      </c>
      <c r="B1482">
        <v>90.99</v>
      </c>
      <c r="C1482">
        <v>89.022000000000006</v>
      </c>
      <c r="D1482">
        <v>0</v>
      </c>
      <c r="E1482">
        <f t="shared" si="139"/>
        <v>9997</v>
      </c>
      <c r="F1482">
        <f t="shared" si="140"/>
        <v>2</v>
      </c>
      <c r="G1482">
        <f t="shared" si="141"/>
        <v>254</v>
      </c>
      <c r="H1482">
        <f t="shared" si="142"/>
        <v>167294.15400000277</v>
      </c>
      <c r="I1482" s="1">
        <f t="shared" si="138"/>
        <v>37713993.361877024</v>
      </c>
      <c r="J1482">
        <f t="shared" si="143"/>
        <v>250068</v>
      </c>
    </row>
    <row r="1483" spans="1:10" x14ac:dyDescent="0.25">
      <c r="A1483">
        <v>20080129</v>
      </c>
      <c r="B1483">
        <v>91.65</v>
      </c>
      <c r="C1483">
        <v>89.483000000000004</v>
      </c>
      <c r="D1483">
        <v>0</v>
      </c>
      <c r="E1483">
        <f t="shared" si="139"/>
        <v>9997</v>
      </c>
      <c r="F1483">
        <f t="shared" si="140"/>
        <v>2</v>
      </c>
      <c r="G1483">
        <f t="shared" si="141"/>
        <v>251</v>
      </c>
      <c r="H1483">
        <f t="shared" si="142"/>
        <v>115281.34799999963</v>
      </c>
      <c r="I1483" s="1">
        <f t="shared" si="138"/>
        <v>37832566.689862974</v>
      </c>
      <c r="J1483">
        <f t="shared" si="143"/>
        <v>250070</v>
      </c>
    </row>
    <row r="1484" spans="1:10" x14ac:dyDescent="0.25">
      <c r="A1484">
        <v>20080130</v>
      </c>
      <c r="B1484">
        <v>92.34</v>
      </c>
      <c r="C1484">
        <v>90.18</v>
      </c>
      <c r="D1484">
        <v>0</v>
      </c>
      <c r="E1484">
        <f t="shared" si="139"/>
        <v>9997</v>
      </c>
      <c r="F1484">
        <f t="shared" si="140"/>
        <v>2</v>
      </c>
      <c r="G1484">
        <f t="shared" si="141"/>
        <v>248</v>
      </c>
      <c r="H1484">
        <f t="shared" si="142"/>
        <v>174298.79000000068</v>
      </c>
      <c r="I1484" s="1">
        <f t="shared" si="138"/>
        <v>38010169.015018165</v>
      </c>
      <c r="J1484">
        <f t="shared" si="143"/>
        <v>250072</v>
      </c>
    </row>
    <row r="1485" spans="1:10" x14ac:dyDescent="0.25">
      <c r="A1485">
        <v>20080131</v>
      </c>
      <c r="B1485">
        <v>91.76</v>
      </c>
      <c r="C1485">
        <v>90.072999999999993</v>
      </c>
      <c r="D1485">
        <v>0</v>
      </c>
      <c r="E1485">
        <f t="shared" si="139"/>
        <v>9998</v>
      </c>
      <c r="F1485">
        <f t="shared" si="140"/>
        <v>1</v>
      </c>
      <c r="G1485">
        <f t="shared" si="141"/>
        <v>246</v>
      </c>
      <c r="H1485">
        <f t="shared" si="142"/>
        <v>-26757.704000003385</v>
      </c>
      <c r="I1485" s="1">
        <f t="shared" si="138"/>
        <v>37986635.599502869</v>
      </c>
      <c r="J1485">
        <f t="shared" si="143"/>
        <v>250073</v>
      </c>
    </row>
    <row r="1486" spans="1:10" x14ac:dyDescent="0.25">
      <c r="A1486">
        <v>20080201</v>
      </c>
      <c r="B1486">
        <v>88.97</v>
      </c>
      <c r="C1486">
        <v>88.168999999999997</v>
      </c>
      <c r="D1486">
        <v>0</v>
      </c>
      <c r="E1486">
        <f t="shared" si="139"/>
        <v>9998</v>
      </c>
      <c r="F1486">
        <f t="shared" si="140"/>
        <v>1</v>
      </c>
      <c r="G1486">
        <f t="shared" si="141"/>
        <v>244</v>
      </c>
      <c r="H1486">
        <f t="shared" si="142"/>
        <v>-476138.9919999991</v>
      </c>
      <c r="I1486" s="1">
        <f t="shared" si="138"/>
        <v>37513713.434266336</v>
      </c>
      <c r="J1486">
        <f t="shared" si="143"/>
        <v>250074</v>
      </c>
    </row>
    <row r="1487" spans="1:10" x14ac:dyDescent="0.25">
      <c r="A1487">
        <v>20080204</v>
      </c>
      <c r="B1487">
        <v>90.02</v>
      </c>
      <c r="C1487">
        <v>88.858000000000004</v>
      </c>
      <c r="D1487">
        <v>0</v>
      </c>
      <c r="E1487">
        <f t="shared" si="139"/>
        <v>9998</v>
      </c>
      <c r="F1487">
        <f t="shared" si="140"/>
        <v>1</v>
      </c>
      <c r="G1487">
        <f t="shared" si="141"/>
        <v>242</v>
      </c>
      <c r="H1487">
        <f t="shared" si="142"/>
        <v>172300.98600000178</v>
      </c>
      <c r="I1487" s="1">
        <f t="shared" si="138"/>
        <v>37689195.512912087</v>
      </c>
      <c r="J1487">
        <f t="shared" si="143"/>
        <v>250075</v>
      </c>
    </row>
    <row r="1488" spans="1:10" x14ac:dyDescent="0.25">
      <c r="A1488">
        <v>20080205</v>
      </c>
      <c r="B1488">
        <v>88.42</v>
      </c>
      <c r="C1488">
        <v>87.412999999999997</v>
      </c>
      <c r="D1488">
        <v>0</v>
      </c>
      <c r="E1488">
        <f t="shared" si="139"/>
        <v>9998</v>
      </c>
      <c r="F1488">
        <f t="shared" si="140"/>
        <v>1</v>
      </c>
      <c r="G1488">
        <f t="shared" si="141"/>
        <v>240</v>
      </c>
      <c r="H1488">
        <f t="shared" si="142"/>
        <v>-361358.37500000186</v>
      </c>
      <c r="I1488" s="1">
        <f t="shared" si="138"/>
        <v>37331029.06984663</v>
      </c>
      <c r="J1488">
        <f t="shared" si="143"/>
        <v>250076</v>
      </c>
    </row>
    <row r="1489" spans="1:10" x14ac:dyDescent="0.25">
      <c r="A1489">
        <v>20080206</v>
      </c>
      <c r="B1489">
        <v>87.15</v>
      </c>
      <c r="C1489">
        <v>86.379000000000005</v>
      </c>
      <c r="D1489">
        <v>0</v>
      </c>
      <c r="E1489">
        <f t="shared" si="139"/>
        <v>9998</v>
      </c>
      <c r="F1489">
        <f t="shared" si="140"/>
        <v>1</v>
      </c>
      <c r="G1489">
        <f t="shared" si="141"/>
        <v>238</v>
      </c>
      <c r="H1489">
        <f t="shared" si="142"/>
        <v>-258578.58399999797</v>
      </c>
      <c r="I1489" s="1">
        <f t="shared" si="138"/>
        <v>37075611.224982716</v>
      </c>
      <c r="J1489">
        <f t="shared" si="143"/>
        <v>250077</v>
      </c>
    </row>
    <row r="1490" spans="1:10" x14ac:dyDescent="0.25">
      <c r="A1490">
        <v>20080207</v>
      </c>
      <c r="B1490">
        <v>88.12</v>
      </c>
      <c r="C1490">
        <v>87.197000000000003</v>
      </c>
      <c r="D1490">
        <v>0</v>
      </c>
      <c r="E1490">
        <f t="shared" si="139"/>
        <v>9998</v>
      </c>
      <c r="F1490">
        <f t="shared" si="140"/>
        <v>1</v>
      </c>
      <c r="G1490">
        <f t="shared" si="141"/>
        <v>236</v>
      </c>
      <c r="H1490">
        <f t="shared" si="142"/>
        <v>204562.98599999945</v>
      </c>
      <c r="I1490" s="1">
        <f t="shared" si="138"/>
        <v>37283316.456282221</v>
      </c>
      <c r="J1490">
        <f t="shared" si="143"/>
        <v>250078</v>
      </c>
    </row>
    <row r="1491" spans="1:10" x14ac:dyDescent="0.25">
      <c r="A1491">
        <v>20080208</v>
      </c>
      <c r="B1491">
        <v>91.78</v>
      </c>
      <c r="C1491">
        <v>89.983999999999995</v>
      </c>
      <c r="D1491">
        <v>0</v>
      </c>
      <c r="E1491">
        <f t="shared" si="139"/>
        <v>9998</v>
      </c>
      <c r="F1491">
        <f t="shared" si="140"/>
        <v>1</v>
      </c>
      <c r="G1491">
        <f t="shared" si="141"/>
        <v>234</v>
      </c>
      <c r="H1491">
        <f t="shared" si="142"/>
        <v>696967.38599999796</v>
      </c>
      <c r="I1491" s="1">
        <f t="shared" si="138"/>
        <v>37983450.02260673</v>
      </c>
      <c r="J1491">
        <f t="shared" si="143"/>
        <v>250079</v>
      </c>
    </row>
    <row r="1492" spans="1:10" x14ac:dyDescent="0.25">
      <c r="A1492">
        <v>20080211</v>
      </c>
      <c r="B1492">
        <v>93.6</v>
      </c>
      <c r="C1492">
        <v>91.606999999999999</v>
      </c>
      <c r="D1492">
        <v>0</v>
      </c>
      <c r="E1492">
        <f t="shared" si="139"/>
        <v>9998</v>
      </c>
      <c r="F1492">
        <f t="shared" si="140"/>
        <v>1</v>
      </c>
      <c r="G1492">
        <f t="shared" si="141"/>
        <v>232</v>
      </c>
      <c r="H1492">
        <f t="shared" si="142"/>
        <v>405878.21700000117</v>
      </c>
      <c r="I1492" s="1">
        <f t="shared" si="138"/>
        <v>38392554.069805041</v>
      </c>
      <c r="J1492">
        <f t="shared" si="143"/>
        <v>250080</v>
      </c>
    </row>
    <row r="1493" spans="1:10" x14ac:dyDescent="0.25">
      <c r="A1493">
        <v>20080212</v>
      </c>
      <c r="B1493">
        <v>92.79</v>
      </c>
      <c r="C1493">
        <v>91.244</v>
      </c>
      <c r="D1493">
        <v>0</v>
      </c>
      <c r="E1493">
        <f t="shared" si="139"/>
        <v>9998</v>
      </c>
      <c r="F1493">
        <f t="shared" si="140"/>
        <v>1</v>
      </c>
      <c r="G1493">
        <f t="shared" si="141"/>
        <v>230</v>
      </c>
      <c r="H1493">
        <f t="shared" si="142"/>
        <v>-90779.039999999892</v>
      </c>
      <c r="I1493" s="1">
        <f t="shared" si="138"/>
        <v>38305031.968508631</v>
      </c>
      <c r="J1493">
        <f t="shared" si="143"/>
        <v>250081</v>
      </c>
    </row>
    <row r="1494" spans="1:10" x14ac:dyDescent="0.25">
      <c r="A1494">
        <v>20080213</v>
      </c>
      <c r="B1494">
        <v>92.79</v>
      </c>
      <c r="C1494">
        <v>91.731999999999999</v>
      </c>
      <c r="D1494">
        <v>0</v>
      </c>
      <c r="E1494">
        <f t="shared" si="139"/>
        <v>9998</v>
      </c>
      <c r="F1494">
        <f t="shared" si="140"/>
        <v>1</v>
      </c>
      <c r="G1494">
        <f t="shared" si="141"/>
        <v>228</v>
      </c>
      <c r="H1494">
        <f t="shared" si="142"/>
        <v>122039.52799999989</v>
      </c>
      <c r="I1494" s="1">
        <f t="shared" si="138"/>
        <v>38430321.433200113</v>
      </c>
      <c r="J1494">
        <f t="shared" si="143"/>
        <v>250082</v>
      </c>
    </row>
    <row r="1495" spans="1:10" x14ac:dyDescent="0.25">
      <c r="A1495">
        <v>20080214</v>
      </c>
      <c r="B1495">
        <v>95.47</v>
      </c>
      <c r="C1495">
        <v>93.662999999999997</v>
      </c>
      <c r="D1495">
        <v>0</v>
      </c>
      <c r="E1495">
        <f t="shared" si="139"/>
        <v>9998</v>
      </c>
      <c r="F1495">
        <f t="shared" si="140"/>
        <v>1</v>
      </c>
      <c r="G1495">
        <f t="shared" si="141"/>
        <v>226</v>
      </c>
      <c r="H1495">
        <f t="shared" si="142"/>
        <v>482908.34199999936</v>
      </c>
      <c r="I1495" s="1">
        <f t="shared" si="138"/>
        <v>38916495.094083264</v>
      </c>
      <c r="J1495">
        <f t="shared" si="143"/>
        <v>250083</v>
      </c>
    </row>
    <row r="1496" spans="1:10" x14ac:dyDescent="0.25">
      <c r="A1496">
        <v>20080215</v>
      </c>
      <c r="B1496">
        <v>95.51</v>
      </c>
      <c r="C1496">
        <v>93.367000000000004</v>
      </c>
      <c r="D1496">
        <v>0</v>
      </c>
      <c r="E1496">
        <f t="shared" si="139"/>
        <v>9998</v>
      </c>
      <c r="F1496">
        <f t="shared" si="140"/>
        <v>1</v>
      </c>
      <c r="G1496">
        <f t="shared" si="141"/>
        <v>224</v>
      </c>
      <c r="H1496">
        <f t="shared" si="142"/>
        <v>-74024.567999998064</v>
      </c>
      <c r="I1496" s="1">
        <f t="shared" si="138"/>
        <v>38845774.8190073</v>
      </c>
      <c r="J1496">
        <f t="shared" si="143"/>
        <v>250084</v>
      </c>
    </row>
    <row r="1497" spans="1:10" x14ac:dyDescent="0.25">
      <c r="A1497">
        <v>20080219</v>
      </c>
      <c r="B1497">
        <v>100.01</v>
      </c>
      <c r="C1497">
        <v>96.602999999999994</v>
      </c>
      <c r="D1497">
        <v>0</v>
      </c>
      <c r="E1497">
        <f t="shared" si="139"/>
        <v>9998</v>
      </c>
      <c r="F1497">
        <f t="shared" si="140"/>
        <v>1</v>
      </c>
      <c r="G1497">
        <f t="shared" si="141"/>
        <v>222</v>
      </c>
      <c r="H1497">
        <f t="shared" si="142"/>
        <v>809271.82399999746</v>
      </c>
      <c r="I1497" s="1">
        <f t="shared" si="138"/>
        <v>39658354.276691325</v>
      </c>
      <c r="J1497">
        <f t="shared" si="143"/>
        <v>250085</v>
      </c>
    </row>
    <row r="1498" spans="1:10" x14ac:dyDescent="0.25">
      <c r="A1498">
        <v>20080220</v>
      </c>
      <c r="B1498">
        <v>100.75</v>
      </c>
      <c r="C1498">
        <v>96.900999999999996</v>
      </c>
      <c r="D1498">
        <v>0</v>
      </c>
      <c r="E1498">
        <f t="shared" si="139"/>
        <v>9998</v>
      </c>
      <c r="F1498">
        <f t="shared" si="140"/>
        <v>1</v>
      </c>
      <c r="G1498">
        <f t="shared" si="141"/>
        <v>220</v>
      </c>
      <c r="H1498">
        <f t="shared" si="142"/>
        <v>74525.330000000453</v>
      </c>
      <c r="I1498" s="1">
        <f t="shared" si="138"/>
        <v>39736253.726582959</v>
      </c>
      <c r="J1498">
        <f t="shared" si="143"/>
        <v>250086</v>
      </c>
    </row>
    <row r="1499" spans="1:10" x14ac:dyDescent="0.25">
      <c r="A1499">
        <v>20080221</v>
      </c>
      <c r="B1499">
        <v>98.91</v>
      </c>
      <c r="C1499">
        <v>95.837999999999994</v>
      </c>
      <c r="D1499">
        <v>0</v>
      </c>
      <c r="E1499">
        <f t="shared" si="139"/>
        <v>9998</v>
      </c>
      <c r="F1499">
        <f t="shared" si="140"/>
        <v>1</v>
      </c>
      <c r="G1499">
        <f t="shared" si="141"/>
        <v>218</v>
      </c>
      <c r="H1499">
        <f t="shared" si="142"/>
        <v>-265841.41800000059</v>
      </c>
      <c r="I1499" s="1">
        <f t="shared" si="138"/>
        <v>39473788.980962098</v>
      </c>
      <c r="J1499">
        <f t="shared" si="143"/>
        <v>250087</v>
      </c>
    </row>
    <row r="1500" spans="1:10" x14ac:dyDescent="0.25">
      <c r="A1500">
        <v>20080222</v>
      </c>
      <c r="B1500">
        <v>98.91</v>
      </c>
      <c r="C1500">
        <v>95.998000000000005</v>
      </c>
      <c r="D1500">
        <v>0</v>
      </c>
      <c r="E1500">
        <f t="shared" si="139"/>
        <v>9998</v>
      </c>
      <c r="F1500">
        <f t="shared" si="140"/>
        <v>1</v>
      </c>
      <c r="G1500">
        <f t="shared" si="141"/>
        <v>216</v>
      </c>
      <c r="H1500">
        <f t="shared" si="142"/>
        <v>40013.920000002698</v>
      </c>
      <c r="I1500" s="1">
        <f t="shared" si="138"/>
        <v>39517158.576081581</v>
      </c>
      <c r="J1500">
        <f t="shared" si="143"/>
        <v>250088</v>
      </c>
    </row>
    <row r="1501" spans="1:10" x14ac:dyDescent="0.25">
      <c r="A1501">
        <v>20080225</v>
      </c>
      <c r="B1501">
        <v>99.41</v>
      </c>
      <c r="C1501">
        <v>96.623999999999995</v>
      </c>
      <c r="D1501">
        <v>0</v>
      </c>
      <c r="E1501">
        <f t="shared" si="139"/>
        <v>9998</v>
      </c>
      <c r="F1501">
        <f t="shared" si="140"/>
        <v>1</v>
      </c>
      <c r="G1501">
        <f t="shared" si="141"/>
        <v>214</v>
      </c>
      <c r="H1501">
        <f t="shared" si="142"/>
        <v>156555.08799999763</v>
      </c>
      <c r="I1501" s="1">
        <f t="shared" si="138"/>
        <v>39677073.808455668</v>
      </c>
      <c r="J1501">
        <f t="shared" si="143"/>
        <v>250089</v>
      </c>
    </row>
    <row r="1502" spans="1:10" x14ac:dyDescent="0.25">
      <c r="A1502">
        <v>20080226</v>
      </c>
      <c r="B1502">
        <v>100.89</v>
      </c>
      <c r="C1502">
        <v>98.234999999999999</v>
      </c>
      <c r="D1502">
        <v>0</v>
      </c>
      <c r="E1502">
        <f t="shared" si="139"/>
        <v>9998</v>
      </c>
      <c r="F1502">
        <f t="shared" si="140"/>
        <v>1</v>
      </c>
      <c r="G1502">
        <f t="shared" si="141"/>
        <v>212</v>
      </c>
      <c r="H1502">
        <f t="shared" si="142"/>
        <v>402893.37900000106</v>
      </c>
      <c r="I1502" s="1">
        <f t="shared" si="138"/>
        <v>40083343.084242851</v>
      </c>
      <c r="J1502">
        <f t="shared" si="143"/>
        <v>250090</v>
      </c>
    </row>
    <row r="1503" spans="1:10" x14ac:dyDescent="0.25">
      <c r="A1503">
        <v>20080227</v>
      </c>
      <c r="B1503">
        <v>99.65</v>
      </c>
      <c r="C1503">
        <v>97.706000000000003</v>
      </c>
      <c r="D1503">
        <v>0</v>
      </c>
      <c r="E1503">
        <f t="shared" si="139"/>
        <v>9998</v>
      </c>
      <c r="F1503">
        <f t="shared" si="140"/>
        <v>1</v>
      </c>
      <c r="G1503">
        <f t="shared" si="141"/>
        <v>210</v>
      </c>
      <c r="H1503">
        <f t="shared" si="142"/>
        <v>-132297.60999999908</v>
      </c>
      <c r="I1503" s="1">
        <f t="shared" si="138"/>
        <v>39954451.392836586</v>
      </c>
      <c r="J1503">
        <f t="shared" si="143"/>
        <v>250091</v>
      </c>
    </row>
    <row r="1504" spans="1:10" x14ac:dyDescent="0.25">
      <c r="A1504">
        <v>20080228</v>
      </c>
      <c r="B1504">
        <v>102.6</v>
      </c>
      <c r="C1504">
        <v>100.095</v>
      </c>
      <c r="D1504">
        <v>0</v>
      </c>
      <c r="E1504">
        <f t="shared" si="139"/>
        <v>9998</v>
      </c>
      <c r="F1504">
        <f t="shared" si="140"/>
        <v>1</v>
      </c>
      <c r="G1504">
        <f t="shared" si="141"/>
        <v>208</v>
      </c>
      <c r="H1504">
        <f t="shared" si="142"/>
        <v>597467.39899999893</v>
      </c>
      <c r="I1504" s="1">
        <f t="shared" si="138"/>
        <v>40555320.297900513</v>
      </c>
      <c r="J1504">
        <f t="shared" si="143"/>
        <v>250092</v>
      </c>
    </row>
    <row r="1505" spans="1:10" x14ac:dyDescent="0.25">
      <c r="A1505">
        <v>20080229</v>
      </c>
      <c r="B1505">
        <v>101.85</v>
      </c>
      <c r="C1505">
        <v>99.563999999999993</v>
      </c>
      <c r="D1505">
        <v>0</v>
      </c>
      <c r="E1505">
        <f t="shared" si="139"/>
        <v>9998</v>
      </c>
      <c r="F1505">
        <f t="shared" si="140"/>
        <v>1</v>
      </c>
      <c r="G1505">
        <f t="shared" si="141"/>
        <v>206</v>
      </c>
      <c r="H1505">
        <f t="shared" si="142"/>
        <v>-132798.85200000147</v>
      </c>
      <c r="I1505" s="1">
        <f t="shared" si="138"/>
        <v>40425969.521742351</v>
      </c>
      <c r="J1505">
        <f t="shared" si="143"/>
        <v>250093</v>
      </c>
    </row>
    <row r="1506" spans="1:10" x14ac:dyDescent="0.25">
      <c r="A1506">
        <v>20080303</v>
      </c>
      <c r="B1506">
        <v>102.46</v>
      </c>
      <c r="C1506">
        <v>100.01300000000001</v>
      </c>
      <c r="D1506">
        <v>0</v>
      </c>
      <c r="E1506">
        <f t="shared" si="139"/>
        <v>9998</v>
      </c>
      <c r="F1506">
        <f t="shared" si="140"/>
        <v>1</v>
      </c>
      <c r="G1506">
        <f t="shared" si="141"/>
        <v>204</v>
      </c>
      <c r="H1506">
        <f t="shared" si="142"/>
        <v>112291.75700000307</v>
      </c>
      <c r="I1506" s="1">
        <f t="shared" si="138"/>
        <v>40541700.226297602</v>
      </c>
      <c r="J1506">
        <f t="shared" si="143"/>
        <v>250094</v>
      </c>
    </row>
    <row r="1507" spans="1:10" x14ac:dyDescent="0.25">
      <c r="A1507">
        <v>20080304</v>
      </c>
      <c r="B1507">
        <v>99.52</v>
      </c>
      <c r="C1507">
        <v>97.242999999999995</v>
      </c>
      <c r="D1507">
        <v>0</v>
      </c>
      <c r="E1507">
        <f t="shared" si="139"/>
        <v>9998</v>
      </c>
      <c r="F1507">
        <f t="shared" si="140"/>
        <v>1</v>
      </c>
      <c r="G1507">
        <f t="shared" si="141"/>
        <v>202</v>
      </c>
      <c r="H1507">
        <f t="shared" si="142"/>
        <v>-692760.38000000257</v>
      </c>
      <c r="I1507" s="1">
        <f t="shared" si="138"/>
        <v>39852382.173694208</v>
      </c>
      <c r="J1507">
        <f t="shared" si="143"/>
        <v>250095</v>
      </c>
    </row>
    <row r="1508" spans="1:10" x14ac:dyDescent="0.25">
      <c r="A1508">
        <v>20080305</v>
      </c>
      <c r="B1508">
        <v>104.52</v>
      </c>
      <c r="C1508">
        <v>100.372</v>
      </c>
      <c r="D1508">
        <v>0</v>
      </c>
      <c r="E1508">
        <f t="shared" si="139"/>
        <v>9998</v>
      </c>
      <c r="F1508">
        <f t="shared" si="140"/>
        <v>1</v>
      </c>
      <c r="G1508">
        <f t="shared" si="141"/>
        <v>200</v>
      </c>
      <c r="H1508">
        <f t="shared" si="142"/>
        <v>782547.25500000117</v>
      </c>
      <c r="I1508" s="1">
        <f t="shared" si="138"/>
        <v>40638326.60908211</v>
      </c>
      <c r="J1508">
        <f t="shared" si="143"/>
        <v>250096</v>
      </c>
    </row>
    <row r="1509" spans="1:10" x14ac:dyDescent="0.25">
      <c r="A1509">
        <v>20080306</v>
      </c>
      <c r="B1509">
        <v>105.48</v>
      </c>
      <c r="C1509">
        <v>101.108</v>
      </c>
      <c r="D1509">
        <v>0</v>
      </c>
      <c r="E1509">
        <f t="shared" si="139"/>
        <v>9998</v>
      </c>
      <c r="F1509">
        <f t="shared" si="140"/>
        <v>1</v>
      </c>
      <c r="G1509">
        <f t="shared" si="141"/>
        <v>198</v>
      </c>
      <c r="H1509">
        <f t="shared" si="142"/>
        <v>184070.65600000106</v>
      </c>
      <c r="I1509" s="1">
        <f t="shared" si="138"/>
        <v>40825859.240656845</v>
      </c>
      <c r="J1509">
        <f t="shared" si="143"/>
        <v>250097</v>
      </c>
    </row>
    <row r="1510" spans="1:10" x14ac:dyDescent="0.25">
      <c r="A1510">
        <v>20080307</v>
      </c>
      <c r="B1510">
        <v>105.16</v>
      </c>
      <c r="C1510">
        <v>100.1</v>
      </c>
      <c r="D1510">
        <v>0</v>
      </c>
      <c r="E1510">
        <f t="shared" si="139"/>
        <v>9998</v>
      </c>
      <c r="F1510">
        <f t="shared" si="140"/>
        <v>1</v>
      </c>
      <c r="G1510">
        <f t="shared" si="141"/>
        <v>196</v>
      </c>
      <c r="H1510">
        <f t="shared" si="142"/>
        <v>-252097.77600000246</v>
      </c>
      <c r="I1510" s="1">
        <f t="shared" si="138"/>
        <v>40577237.803346105</v>
      </c>
      <c r="J1510">
        <f t="shared" si="143"/>
        <v>250098</v>
      </c>
    </row>
    <row r="1511" spans="1:10" x14ac:dyDescent="0.25">
      <c r="A1511">
        <v>20080310</v>
      </c>
      <c r="B1511">
        <v>107.9</v>
      </c>
      <c r="C1511">
        <v>100.96</v>
      </c>
      <c r="D1511">
        <v>0</v>
      </c>
      <c r="E1511">
        <f t="shared" si="139"/>
        <v>9998</v>
      </c>
      <c r="F1511">
        <f t="shared" si="140"/>
        <v>1</v>
      </c>
      <c r="G1511">
        <f t="shared" si="141"/>
        <v>194</v>
      </c>
      <c r="H1511">
        <f t="shared" si="142"/>
        <v>215084.27999999985</v>
      </c>
      <c r="I1511" s="1">
        <f t="shared" si="138"/>
        <v>40795784.011890374</v>
      </c>
      <c r="J1511">
        <f t="shared" si="143"/>
        <v>250099</v>
      </c>
    </row>
    <row r="1512" spans="1:10" x14ac:dyDescent="0.25">
      <c r="A1512">
        <v>20080311</v>
      </c>
      <c r="B1512">
        <v>108.76</v>
      </c>
      <c r="C1512">
        <v>101.81</v>
      </c>
      <c r="D1512">
        <v>0</v>
      </c>
      <c r="E1512">
        <f t="shared" si="139"/>
        <v>9998</v>
      </c>
      <c r="F1512">
        <f t="shared" si="140"/>
        <v>1</v>
      </c>
      <c r="G1512">
        <f t="shared" si="141"/>
        <v>192</v>
      </c>
      <c r="H1512">
        <f t="shared" si="142"/>
        <v>212584.15000000212</v>
      </c>
      <c r="I1512" s="1">
        <f t="shared" si="138"/>
        <v>41011849.293706335</v>
      </c>
      <c r="J1512">
        <f t="shared" si="143"/>
        <v>250100</v>
      </c>
    </row>
    <row r="1513" spans="1:10" x14ac:dyDescent="0.25">
      <c r="A1513">
        <v>20080312</v>
      </c>
      <c r="B1513">
        <v>109.93</v>
      </c>
      <c r="C1513">
        <v>103.169</v>
      </c>
      <c r="D1513">
        <v>0</v>
      </c>
      <c r="E1513">
        <f t="shared" si="139"/>
        <v>9998</v>
      </c>
      <c r="F1513">
        <f t="shared" si="140"/>
        <v>1</v>
      </c>
      <c r="G1513">
        <f t="shared" si="141"/>
        <v>190</v>
      </c>
      <c r="H1513">
        <f t="shared" si="142"/>
        <v>339885.89999999868</v>
      </c>
      <c r="I1513" s="1">
        <f t="shared" si="138"/>
        <v>41355235.950065337</v>
      </c>
      <c r="J1513">
        <f t="shared" si="143"/>
        <v>250101</v>
      </c>
    </row>
    <row r="1514" spans="1:10" x14ac:dyDescent="0.25">
      <c r="A1514">
        <v>20080313</v>
      </c>
      <c r="B1514">
        <v>110.33</v>
      </c>
      <c r="C1514">
        <v>104.166</v>
      </c>
      <c r="D1514">
        <v>0</v>
      </c>
      <c r="E1514">
        <f t="shared" si="139"/>
        <v>9998</v>
      </c>
      <c r="F1514">
        <f t="shared" si="140"/>
        <v>1</v>
      </c>
      <c r="G1514">
        <f t="shared" si="141"/>
        <v>188</v>
      </c>
      <c r="H1514">
        <f t="shared" si="142"/>
        <v>249350.69699999999</v>
      </c>
      <c r="I1514" s="1">
        <f t="shared" si="138"/>
        <v>41608115.673858337</v>
      </c>
      <c r="J1514">
        <f t="shared" si="143"/>
        <v>250102</v>
      </c>
    </row>
    <row r="1515" spans="1:10" x14ac:dyDescent="0.25">
      <c r="A1515">
        <v>20080314</v>
      </c>
      <c r="B1515">
        <v>110.21</v>
      </c>
      <c r="C1515">
        <v>103.675</v>
      </c>
      <c r="D1515">
        <v>0</v>
      </c>
      <c r="E1515">
        <f t="shared" si="139"/>
        <v>9998</v>
      </c>
      <c r="F1515">
        <f t="shared" si="140"/>
        <v>1</v>
      </c>
      <c r="G1515">
        <f t="shared" si="141"/>
        <v>186</v>
      </c>
      <c r="H1515">
        <f t="shared" si="142"/>
        <v>-122800.08199999991</v>
      </c>
      <c r="I1515" s="1">
        <f t="shared" si="138"/>
        <v>41488864.609274752</v>
      </c>
      <c r="J1515">
        <f t="shared" si="143"/>
        <v>250103</v>
      </c>
    </row>
    <row r="1516" spans="1:10" x14ac:dyDescent="0.25">
      <c r="A1516">
        <v>20080317</v>
      </c>
      <c r="B1516">
        <v>105.68</v>
      </c>
      <c r="C1516">
        <v>99.891000000000005</v>
      </c>
      <c r="D1516">
        <v>0</v>
      </c>
      <c r="E1516">
        <f t="shared" si="139"/>
        <v>9998</v>
      </c>
      <c r="F1516">
        <f t="shared" si="140"/>
        <v>1</v>
      </c>
      <c r="G1516">
        <f t="shared" si="141"/>
        <v>184</v>
      </c>
      <c r="H1516">
        <f t="shared" si="142"/>
        <v>-946389.751999998</v>
      </c>
      <c r="I1516" s="1">
        <f t="shared" si="138"/>
        <v>40546005.276497997</v>
      </c>
      <c r="J1516">
        <f t="shared" si="143"/>
        <v>250104</v>
      </c>
    </row>
    <row r="1517" spans="1:10" x14ac:dyDescent="0.25">
      <c r="A1517">
        <v>20080318</v>
      </c>
      <c r="B1517">
        <v>109.42</v>
      </c>
      <c r="C1517">
        <v>103.452</v>
      </c>
      <c r="D1517">
        <v>0</v>
      </c>
      <c r="E1517">
        <f t="shared" si="139"/>
        <v>9998</v>
      </c>
      <c r="F1517">
        <f t="shared" si="140"/>
        <v>1</v>
      </c>
      <c r="G1517">
        <f t="shared" si="141"/>
        <v>182</v>
      </c>
      <c r="H1517">
        <f t="shared" si="142"/>
        <v>890620.34399999818</v>
      </c>
      <c r="I1517" s="1">
        <f t="shared" si="138"/>
        <v>41440088.089194119</v>
      </c>
      <c r="J1517">
        <f t="shared" si="143"/>
        <v>250105</v>
      </c>
    </row>
    <row r="1518" spans="1:10" x14ac:dyDescent="0.25">
      <c r="A1518">
        <v>20080319</v>
      </c>
      <c r="B1518">
        <v>109.62</v>
      </c>
      <c r="C1518">
        <v>98.855999999999995</v>
      </c>
      <c r="D1518">
        <v>0</v>
      </c>
      <c r="E1518">
        <f t="shared" si="139"/>
        <v>9998</v>
      </c>
      <c r="F1518">
        <f t="shared" si="140"/>
        <v>1</v>
      </c>
      <c r="G1518">
        <f t="shared" si="141"/>
        <v>180</v>
      </c>
      <c r="H1518">
        <f t="shared" si="142"/>
        <v>-1149482.580000001</v>
      </c>
      <c r="I1518" s="1">
        <f t="shared" si="138"/>
        <v>40294139.906813264</v>
      </c>
      <c r="J1518">
        <f t="shared" si="143"/>
        <v>250106</v>
      </c>
    </row>
    <row r="1519" spans="1:10" x14ac:dyDescent="0.25">
      <c r="A1519">
        <v>20080320</v>
      </c>
      <c r="B1519">
        <v>102.65</v>
      </c>
      <c r="C1519">
        <v>98.182000000000002</v>
      </c>
      <c r="D1519">
        <v>0</v>
      </c>
      <c r="E1519">
        <f t="shared" si="139"/>
        <v>9998</v>
      </c>
      <c r="F1519">
        <f t="shared" si="140"/>
        <v>1</v>
      </c>
      <c r="G1519">
        <f t="shared" si="141"/>
        <v>178</v>
      </c>
      <c r="H1519">
        <f t="shared" si="142"/>
        <v>-168571.4439999981</v>
      </c>
      <c r="I1519" s="1">
        <f t="shared" si="138"/>
        <v>40128997.244914815</v>
      </c>
      <c r="J1519">
        <f t="shared" si="143"/>
        <v>250107</v>
      </c>
    </row>
    <row r="1520" spans="1:10" x14ac:dyDescent="0.25">
      <c r="A1520">
        <v>20080325</v>
      </c>
      <c r="B1520">
        <v>100.98</v>
      </c>
      <c r="C1520">
        <v>98.497</v>
      </c>
      <c r="D1520">
        <v>0</v>
      </c>
      <c r="E1520">
        <f t="shared" si="139"/>
        <v>9998</v>
      </c>
      <c r="F1520">
        <f t="shared" si="140"/>
        <v>1</v>
      </c>
      <c r="G1520">
        <f t="shared" si="141"/>
        <v>176</v>
      </c>
      <c r="H1520">
        <f t="shared" si="142"/>
        <v>78783.704999999434</v>
      </c>
      <c r="I1520" s="1">
        <f t="shared" si="138"/>
        <v>40211193.18044591</v>
      </c>
      <c r="J1520">
        <f t="shared" si="143"/>
        <v>250108</v>
      </c>
    </row>
    <row r="1521" spans="1:10" x14ac:dyDescent="0.25">
      <c r="A1521">
        <v>20080326</v>
      </c>
      <c r="B1521">
        <v>105.9</v>
      </c>
      <c r="C1521">
        <v>101.54</v>
      </c>
      <c r="D1521">
        <v>0</v>
      </c>
      <c r="E1521">
        <f t="shared" si="139"/>
        <v>9998</v>
      </c>
      <c r="F1521">
        <f t="shared" si="140"/>
        <v>1</v>
      </c>
      <c r="G1521">
        <f t="shared" si="141"/>
        <v>174</v>
      </c>
      <c r="H1521">
        <f t="shared" si="142"/>
        <v>761078.6440000016</v>
      </c>
      <c r="I1521" s="1">
        <f t="shared" si="138"/>
        <v>40975700.469130345</v>
      </c>
      <c r="J1521">
        <f t="shared" si="143"/>
        <v>250109</v>
      </c>
    </row>
    <row r="1522" spans="1:10" x14ac:dyDescent="0.25">
      <c r="A1522">
        <v>20080327</v>
      </c>
      <c r="B1522">
        <v>107.59</v>
      </c>
      <c r="C1522">
        <v>102.72199999999999</v>
      </c>
      <c r="D1522">
        <v>0</v>
      </c>
      <c r="E1522">
        <f t="shared" si="139"/>
        <v>9998</v>
      </c>
      <c r="F1522">
        <f t="shared" si="140"/>
        <v>1</v>
      </c>
      <c r="G1522">
        <f t="shared" si="141"/>
        <v>172</v>
      </c>
      <c r="H1522">
        <f t="shared" si="142"/>
        <v>295628.83799999696</v>
      </c>
      <c r="I1522" s="1">
        <f t="shared" si="138"/>
        <v>41274822.491806872</v>
      </c>
      <c r="J1522">
        <f t="shared" si="143"/>
        <v>250110</v>
      </c>
    </row>
    <row r="1523" spans="1:10" x14ac:dyDescent="0.25">
      <c r="A1523">
        <v>20080328</v>
      </c>
      <c r="B1523">
        <v>105.63</v>
      </c>
      <c r="C1523">
        <v>101.514</v>
      </c>
      <c r="D1523">
        <v>0</v>
      </c>
      <c r="E1523">
        <f t="shared" si="139"/>
        <v>9998</v>
      </c>
      <c r="F1523">
        <f t="shared" si="140"/>
        <v>1</v>
      </c>
      <c r="G1523">
        <f t="shared" si="141"/>
        <v>170</v>
      </c>
      <c r="H1523">
        <f t="shared" si="142"/>
        <v>-302132.8799999996</v>
      </c>
      <c r="I1523" s="1">
        <f t="shared" si="138"/>
        <v>40976202.806849219</v>
      </c>
      <c r="J1523">
        <f t="shared" si="143"/>
        <v>250111</v>
      </c>
    </row>
    <row r="1524" spans="1:10" x14ac:dyDescent="0.25">
      <c r="A1524">
        <v>20080331</v>
      </c>
      <c r="B1524">
        <v>101.59</v>
      </c>
      <c r="C1524">
        <v>98.605000000000004</v>
      </c>
      <c r="D1524">
        <v>0</v>
      </c>
      <c r="E1524">
        <f t="shared" si="139"/>
        <v>9998</v>
      </c>
      <c r="F1524">
        <f t="shared" si="140"/>
        <v>1</v>
      </c>
      <c r="G1524">
        <f t="shared" si="141"/>
        <v>168</v>
      </c>
      <c r="H1524">
        <f t="shared" si="142"/>
        <v>-727572.898999998</v>
      </c>
      <c r="I1524" s="1">
        <f t="shared" si="138"/>
        <v>40252111.134771273</v>
      </c>
      <c r="J1524">
        <f t="shared" si="143"/>
        <v>250112</v>
      </c>
    </row>
    <row r="1525" spans="1:10" x14ac:dyDescent="0.25">
      <c r="A1525">
        <v>20080401</v>
      </c>
      <c r="B1525">
        <v>100.98</v>
      </c>
      <c r="C1525">
        <v>97.896000000000001</v>
      </c>
      <c r="D1525">
        <v>0</v>
      </c>
      <c r="E1525">
        <f t="shared" si="139"/>
        <v>9998</v>
      </c>
      <c r="F1525">
        <f t="shared" si="140"/>
        <v>1</v>
      </c>
      <c r="G1525">
        <f t="shared" si="141"/>
        <v>166</v>
      </c>
      <c r="H1525">
        <f t="shared" si="142"/>
        <v>-177329.40800000081</v>
      </c>
      <c r="I1525" s="1">
        <f t="shared" si="138"/>
        <v>40078203.806714058</v>
      </c>
      <c r="J1525">
        <f t="shared" si="143"/>
        <v>250113</v>
      </c>
    </row>
    <row r="1526" spans="1:10" x14ac:dyDescent="0.25">
      <c r="A1526">
        <v>20080402</v>
      </c>
      <c r="B1526">
        <v>104.84</v>
      </c>
      <c r="C1526">
        <v>101.005</v>
      </c>
      <c r="D1526">
        <v>0</v>
      </c>
      <c r="E1526">
        <f t="shared" si="139"/>
        <v>9998</v>
      </c>
      <c r="F1526">
        <f t="shared" si="140"/>
        <v>1</v>
      </c>
      <c r="G1526">
        <f t="shared" si="141"/>
        <v>164</v>
      </c>
      <c r="H1526">
        <f t="shared" si="142"/>
        <v>777601.31699999864</v>
      </c>
      <c r="I1526" s="1">
        <f t="shared" si="138"/>
        <v>40859221.009516098</v>
      </c>
      <c r="J1526">
        <f t="shared" si="143"/>
        <v>250114</v>
      </c>
    </row>
    <row r="1527" spans="1:10" x14ac:dyDescent="0.25">
      <c r="A1527">
        <v>20080403</v>
      </c>
      <c r="B1527">
        <v>103.84</v>
      </c>
      <c r="C1527">
        <v>100.054</v>
      </c>
      <c r="D1527">
        <v>0</v>
      </c>
      <c r="E1527">
        <f t="shared" si="139"/>
        <v>9998</v>
      </c>
      <c r="F1527">
        <f t="shared" si="140"/>
        <v>1</v>
      </c>
      <c r="G1527">
        <f t="shared" si="141"/>
        <v>162</v>
      </c>
      <c r="H1527">
        <f t="shared" si="142"/>
        <v>-237858.41399999836</v>
      </c>
      <c r="I1527" s="1">
        <f t="shared" si="138"/>
        <v>40624838.963169865</v>
      </c>
      <c r="J1527">
        <f t="shared" si="143"/>
        <v>250115</v>
      </c>
    </row>
    <row r="1528" spans="1:10" x14ac:dyDescent="0.25">
      <c r="A1528">
        <v>20080404</v>
      </c>
      <c r="B1528">
        <v>106.23</v>
      </c>
      <c r="C1528">
        <v>102.261</v>
      </c>
      <c r="D1528">
        <v>0</v>
      </c>
      <c r="E1528">
        <f t="shared" si="139"/>
        <v>9998</v>
      </c>
      <c r="F1528">
        <f t="shared" si="140"/>
        <v>1</v>
      </c>
      <c r="G1528">
        <f t="shared" si="141"/>
        <v>160</v>
      </c>
      <c r="H1528">
        <f t="shared" si="142"/>
        <v>552003.80499999842</v>
      </c>
      <c r="I1528" s="1">
        <f t="shared" si="138"/>
        <v>41180305.164156422</v>
      </c>
      <c r="J1528">
        <f t="shared" si="143"/>
        <v>250116</v>
      </c>
    </row>
    <row r="1529" spans="1:10" x14ac:dyDescent="0.25">
      <c r="A1529">
        <v>20080407</v>
      </c>
      <c r="B1529">
        <v>105.03</v>
      </c>
      <c r="C1529">
        <v>104.643</v>
      </c>
      <c r="D1529">
        <v>0</v>
      </c>
      <c r="E1529">
        <f t="shared" si="139"/>
        <v>9998</v>
      </c>
      <c r="F1529">
        <f t="shared" si="140"/>
        <v>1</v>
      </c>
      <c r="G1529">
        <f t="shared" si="141"/>
        <v>158</v>
      </c>
      <c r="H1529">
        <f t="shared" si="142"/>
        <v>595776.3120000012</v>
      </c>
      <c r="I1529" s="1">
        <f t="shared" si="138"/>
        <v>41779585.908248059</v>
      </c>
      <c r="J1529">
        <f t="shared" si="143"/>
        <v>250117</v>
      </c>
    </row>
    <row r="1530" spans="1:10" x14ac:dyDescent="0.25">
      <c r="A1530">
        <v>20080408</v>
      </c>
      <c r="B1530">
        <v>108.5</v>
      </c>
      <c r="C1530">
        <v>104.251</v>
      </c>
      <c r="D1530">
        <v>0</v>
      </c>
      <c r="E1530">
        <f t="shared" si="139"/>
        <v>9998</v>
      </c>
      <c r="F1530">
        <f t="shared" si="140"/>
        <v>1</v>
      </c>
      <c r="G1530">
        <f t="shared" si="141"/>
        <v>156</v>
      </c>
      <c r="H1530">
        <f t="shared" si="142"/>
        <v>-98045.863999998983</v>
      </c>
      <c r="I1530" s="1">
        <f t="shared" si="138"/>
        <v>41685099.358995222</v>
      </c>
      <c r="J1530">
        <f t="shared" si="143"/>
        <v>250118</v>
      </c>
    </row>
    <row r="1531" spans="1:10" x14ac:dyDescent="0.25">
      <c r="A1531">
        <v>20080409</v>
      </c>
      <c r="B1531">
        <v>110.87</v>
      </c>
      <c r="C1531">
        <v>105.884</v>
      </c>
      <c r="D1531">
        <v>0</v>
      </c>
      <c r="E1531">
        <f t="shared" si="139"/>
        <v>9998</v>
      </c>
      <c r="F1531">
        <f t="shared" si="140"/>
        <v>1</v>
      </c>
      <c r="G1531">
        <f t="shared" si="141"/>
        <v>154</v>
      </c>
      <c r="H1531">
        <f t="shared" si="142"/>
        <v>408442.69399999891</v>
      </c>
      <c r="I1531" s="1">
        <f t="shared" si="138"/>
        <v>42097098.548001945</v>
      </c>
      <c r="J1531">
        <f t="shared" si="143"/>
        <v>250119</v>
      </c>
    </row>
    <row r="1532" spans="1:10" x14ac:dyDescent="0.25">
      <c r="A1532">
        <v>20080410</v>
      </c>
      <c r="B1532">
        <v>110.12</v>
      </c>
      <c r="C1532">
        <v>105.9</v>
      </c>
      <c r="D1532">
        <v>0</v>
      </c>
      <c r="E1532">
        <f t="shared" si="139"/>
        <v>9998</v>
      </c>
      <c r="F1532">
        <f t="shared" si="140"/>
        <v>1</v>
      </c>
      <c r="G1532">
        <f t="shared" si="141"/>
        <v>152</v>
      </c>
      <c r="H1532">
        <f t="shared" si="142"/>
        <v>4001.9040000013365</v>
      </c>
      <c r="I1532" s="1">
        <f t="shared" si="138"/>
        <v>42104688.406935789</v>
      </c>
      <c r="J1532">
        <f t="shared" si="143"/>
        <v>250120</v>
      </c>
    </row>
    <row r="1533" spans="1:10" x14ac:dyDescent="0.25">
      <c r="A1533">
        <v>20080411</v>
      </c>
      <c r="B1533">
        <v>110.15</v>
      </c>
      <c r="C1533">
        <v>106.259</v>
      </c>
      <c r="D1533">
        <v>0</v>
      </c>
      <c r="E1533">
        <f t="shared" si="139"/>
        <v>9998</v>
      </c>
      <c r="F1533">
        <f t="shared" si="140"/>
        <v>1</v>
      </c>
      <c r="G1533">
        <f t="shared" si="141"/>
        <v>150</v>
      </c>
      <c r="H1533">
        <f t="shared" si="142"/>
        <v>89793.079999998663</v>
      </c>
      <c r="I1533" s="1">
        <f t="shared" si="138"/>
        <v>42198070.108878843</v>
      </c>
      <c r="J1533">
        <f t="shared" si="143"/>
        <v>250121</v>
      </c>
    </row>
    <row r="1534" spans="1:10" x14ac:dyDescent="0.25">
      <c r="A1534">
        <v>20080414</v>
      </c>
      <c r="B1534">
        <v>111.76</v>
      </c>
      <c r="C1534">
        <v>107.245</v>
      </c>
      <c r="D1534">
        <v>0</v>
      </c>
      <c r="E1534">
        <f t="shared" si="139"/>
        <v>9998</v>
      </c>
      <c r="F1534">
        <f t="shared" si="140"/>
        <v>1</v>
      </c>
      <c r="G1534">
        <f t="shared" si="141"/>
        <v>148</v>
      </c>
      <c r="H1534">
        <f t="shared" si="142"/>
        <v>246619.30600000106</v>
      </c>
      <c r="I1534" s="1">
        <f t="shared" si="138"/>
        <v>42448288.726865061</v>
      </c>
      <c r="J1534">
        <f t="shared" si="143"/>
        <v>250122</v>
      </c>
    </row>
    <row r="1535" spans="1:10" x14ac:dyDescent="0.25">
      <c r="A1535">
        <v>20080415</v>
      </c>
      <c r="B1535">
        <v>113.79</v>
      </c>
      <c r="C1535">
        <v>109.188</v>
      </c>
      <c r="D1535">
        <v>0</v>
      </c>
      <c r="E1535">
        <f t="shared" si="139"/>
        <v>9999</v>
      </c>
      <c r="F1535">
        <f t="shared" si="140"/>
        <v>1</v>
      </c>
      <c r="G1535">
        <f t="shared" si="141"/>
        <v>147</v>
      </c>
      <c r="H1535">
        <f t="shared" si="142"/>
        <v>485987.04599999945</v>
      </c>
      <c r="I1535" s="1">
        <f t="shared" si="138"/>
        <v>42937785.371369205</v>
      </c>
      <c r="J1535">
        <f t="shared" si="143"/>
        <v>250123</v>
      </c>
    </row>
    <row r="1536" spans="1:10" x14ac:dyDescent="0.25">
      <c r="A1536">
        <v>20080416</v>
      </c>
      <c r="B1536">
        <v>114.93</v>
      </c>
      <c r="C1536">
        <v>110.581</v>
      </c>
      <c r="D1536">
        <v>0</v>
      </c>
      <c r="E1536">
        <f t="shared" si="139"/>
        <v>9999</v>
      </c>
      <c r="F1536">
        <f t="shared" si="140"/>
        <v>1</v>
      </c>
      <c r="G1536">
        <f t="shared" si="141"/>
        <v>146</v>
      </c>
      <c r="H1536">
        <f t="shared" si="142"/>
        <v>348421.33900000015</v>
      </c>
      <c r="I1536" s="1">
        <f t="shared" si="138"/>
        <v>43289756.60790842</v>
      </c>
      <c r="J1536">
        <f t="shared" si="143"/>
        <v>250124</v>
      </c>
    </row>
    <row r="1537" spans="1:10" x14ac:dyDescent="0.25">
      <c r="A1537">
        <v>20080417</v>
      </c>
      <c r="B1537">
        <v>114.86</v>
      </c>
      <c r="C1537">
        <v>110.901</v>
      </c>
      <c r="D1537">
        <v>0</v>
      </c>
      <c r="E1537">
        <f t="shared" si="139"/>
        <v>9999</v>
      </c>
      <c r="F1537">
        <f t="shared" si="140"/>
        <v>1</v>
      </c>
      <c r="G1537">
        <f t="shared" si="141"/>
        <v>145</v>
      </c>
      <c r="H1537">
        <f t="shared" si="142"/>
        <v>80039.67999999829</v>
      </c>
      <c r="I1537" s="1">
        <f t="shared" si="138"/>
        <v>43373374.272986554</v>
      </c>
      <c r="J1537">
        <f t="shared" si="143"/>
        <v>250125</v>
      </c>
    </row>
    <row r="1538" spans="1:10" x14ac:dyDescent="0.25">
      <c r="A1538">
        <v>20080418</v>
      </c>
      <c r="B1538">
        <v>116.69</v>
      </c>
      <c r="C1538">
        <v>112.17</v>
      </c>
      <c r="D1538">
        <v>0</v>
      </c>
      <c r="E1538">
        <f t="shared" si="139"/>
        <v>9999</v>
      </c>
      <c r="F1538">
        <f t="shared" si="140"/>
        <v>1</v>
      </c>
      <c r="G1538">
        <f t="shared" si="141"/>
        <v>144</v>
      </c>
      <c r="H1538">
        <f t="shared" si="142"/>
        <v>317408.62500000134</v>
      </c>
      <c r="I1538" s="1">
        <f t="shared" si="138"/>
        <v>43694369.401843399</v>
      </c>
      <c r="J1538">
        <f t="shared" si="143"/>
        <v>250126</v>
      </c>
    </row>
    <row r="1539" spans="1:10" x14ac:dyDescent="0.25">
      <c r="A1539">
        <v>20080421</v>
      </c>
      <c r="B1539">
        <v>117.48</v>
      </c>
      <c r="C1539">
        <v>112.77200000000001</v>
      </c>
      <c r="D1539">
        <v>0</v>
      </c>
      <c r="E1539">
        <f t="shared" si="139"/>
        <v>9999</v>
      </c>
      <c r="F1539">
        <f t="shared" si="140"/>
        <v>1</v>
      </c>
      <c r="G1539">
        <f t="shared" si="141"/>
        <v>143</v>
      </c>
      <c r="H1539">
        <f t="shared" si="142"/>
        <v>150575.85200000097</v>
      </c>
      <c r="I1539" s="1">
        <f t="shared" si="138"/>
        <v>43848558.227009542</v>
      </c>
      <c r="J1539">
        <f t="shared" si="143"/>
        <v>250127</v>
      </c>
    </row>
    <row r="1540" spans="1:10" x14ac:dyDescent="0.25">
      <c r="A1540">
        <v>20080422</v>
      </c>
      <c r="B1540">
        <v>119.38</v>
      </c>
      <c r="C1540">
        <v>114.08499999999999</v>
      </c>
      <c r="D1540">
        <v>0</v>
      </c>
      <c r="E1540">
        <f t="shared" si="139"/>
        <v>9999</v>
      </c>
      <c r="F1540">
        <f t="shared" si="140"/>
        <v>1</v>
      </c>
      <c r="G1540">
        <f t="shared" si="141"/>
        <v>142</v>
      </c>
      <c r="H1540">
        <f t="shared" si="142"/>
        <v>328416.75099999702</v>
      </c>
      <c r="I1540" s="1">
        <f t="shared" ref="I1540:I1603" si="144">I1539*1.00008-E1540*B1540+10000*B1540+H1540-F1540*0.0005*C1540</f>
        <v>44180602.185625203</v>
      </c>
      <c r="J1540">
        <f t="shared" si="143"/>
        <v>250128</v>
      </c>
    </row>
    <row r="1541" spans="1:10" x14ac:dyDescent="0.25">
      <c r="A1541">
        <v>20080423</v>
      </c>
      <c r="B1541">
        <v>120.44</v>
      </c>
      <c r="C1541">
        <v>114.696</v>
      </c>
      <c r="D1541">
        <v>0</v>
      </c>
      <c r="E1541">
        <f t="shared" ref="E1541:E1604" si="145">-ROUND(0.01*G1540,0)+10000</f>
        <v>9999</v>
      </c>
      <c r="F1541">
        <f t="shared" ref="F1541:F1604" si="146">ROUND(ROUND(G1540*0.01,0)*0.5,0)</f>
        <v>1</v>
      </c>
      <c r="G1541">
        <f t="shared" ref="G1541:G1604" si="147">G1540+E1541-10000</f>
        <v>141</v>
      </c>
      <c r="H1541">
        <f t="shared" ref="H1541:H1604" si="148">(C1541-C1540-D1541)*J1540</f>
        <v>152828.20800000106</v>
      </c>
      <c r="I1541" s="1">
        <f t="shared" si="144"/>
        <v>44337085.224452063</v>
      </c>
      <c r="J1541">
        <f t="shared" ref="J1541:J1604" si="149">J1540+F1541</f>
        <v>250129</v>
      </c>
    </row>
    <row r="1542" spans="1:10" x14ac:dyDescent="0.25">
      <c r="A1542">
        <v>20080424</v>
      </c>
      <c r="B1542">
        <v>117.16</v>
      </c>
      <c r="C1542">
        <v>112.501</v>
      </c>
      <c r="D1542">
        <v>0</v>
      </c>
      <c r="E1542">
        <f t="shared" si="145"/>
        <v>9999</v>
      </c>
      <c r="F1542">
        <f t="shared" si="146"/>
        <v>1</v>
      </c>
      <c r="G1542">
        <f t="shared" si="147"/>
        <v>140</v>
      </c>
      <c r="H1542">
        <f t="shared" si="148"/>
        <v>-549033.15499999828</v>
      </c>
      <c r="I1542" s="1">
        <f t="shared" si="144"/>
        <v>43791716.140019521</v>
      </c>
      <c r="J1542">
        <f t="shared" si="149"/>
        <v>250130</v>
      </c>
    </row>
    <row r="1543" spans="1:10" x14ac:dyDescent="0.25">
      <c r="A1543">
        <v>20080425</v>
      </c>
      <c r="B1543">
        <v>121.57</v>
      </c>
      <c r="C1543">
        <v>113.85</v>
      </c>
      <c r="D1543">
        <v>0</v>
      </c>
      <c r="E1543">
        <f t="shared" si="145"/>
        <v>9999</v>
      </c>
      <c r="F1543">
        <f t="shared" si="146"/>
        <v>1</v>
      </c>
      <c r="G1543">
        <f t="shared" si="147"/>
        <v>139</v>
      </c>
      <c r="H1543">
        <f t="shared" si="148"/>
        <v>337425.36999999738</v>
      </c>
      <c r="I1543" s="1">
        <f t="shared" si="144"/>
        <v>44132766.360385723</v>
      </c>
      <c r="J1543">
        <f t="shared" si="149"/>
        <v>250131</v>
      </c>
    </row>
    <row r="1544" spans="1:10" x14ac:dyDescent="0.25">
      <c r="A1544">
        <v>20080428</v>
      </c>
      <c r="B1544">
        <v>118.75</v>
      </c>
      <c r="C1544">
        <v>114.569</v>
      </c>
      <c r="D1544">
        <v>0</v>
      </c>
      <c r="E1544">
        <f t="shared" si="145"/>
        <v>9999</v>
      </c>
      <c r="F1544">
        <f t="shared" si="146"/>
        <v>1</v>
      </c>
      <c r="G1544">
        <f t="shared" si="147"/>
        <v>138</v>
      </c>
      <c r="H1544">
        <f t="shared" si="148"/>
        <v>179844.18900000208</v>
      </c>
      <c r="I1544" s="1">
        <f t="shared" si="144"/>
        <v>44316259.863410063</v>
      </c>
      <c r="J1544">
        <f t="shared" si="149"/>
        <v>250132</v>
      </c>
    </row>
    <row r="1545" spans="1:10" x14ac:dyDescent="0.25">
      <c r="A1545">
        <v>20080429</v>
      </c>
      <c r="B1545">
        <v>115.63</v>
      </c>
      <c r="C1545">
        <v>112.04</v>
      </c>
      <c r="D1545">
        <v>0</v>
      </c>
      <c r="E1545">
        <f t="shared" si="145"/>
        <v>9999</v>
      </c>
      <c r="F1545">
        <f t="shared" si="146"/>
        <v>1</v>
      </c>
      <c r="G1545">
        <f t="shared" si="147"/>
        <v>137</v>
      </c>
      <c r="H1545">
        <f t="shared" si="148"/>
        <v>-632583.82799999905</v>
      </c>
      <c r="I1545" s="1">
        <f t="shared" si="144"/>
        <v>43687336.910179138</v>
      </c>
      <c r="J1545">
        <f t="shared" si="149"/>
        <v>250133</v>
      </c>
    </row>
    <row r="1546" spans="1:10" x14ac:dyDescent="0.25">
      <c r="A1546">
        <v>20080430</v>
      </c>
      <c r="B1546">
        <v>113.46</v>
      </c>
      <c r="C1546">
        <v>109.95099999999999</v>
      </c>
      <c r="D1546">
        <v>0</v>
      </c>
      <c r="E1546">
        <f t="shared" si="145"/>
        <v>9999</v>
      </c>
      <c r="F1546">
        <f t="shared" si="146"/>
        <v>1</v>
      </c>
      <c r="G1546">
        <f t="shared" si="147"/>
        <v>136</v>
      </c>
      <c r="H1546">
        <f t="shared" si="148"/>
        <v>-522527.8370000032</v>
      </c>
      <c r="I1546" s="1">
        <f t="shared" si="144"/>
        <v>43168417.465156451</v>
      </c>
      <c r="J1546">
        <f t="shared" si="149"/>
        <v>250134</v>
      </c>
    </row>
    <row r="1547" spans="1:10" x14ac:dyDescent="0.25">
      <c r="A1547">
        <v>20080502</v>
      </c>
      <c r="B1547">
        <v>116.32</v>
      </c>
      <c r="C1547">
        <v>112.687</v>
      </c>
      <c r="D1547">
        <v>0</v>
      </c>
      <c r="E1547">
        <f t="shared" si="145"/>
        <v>9999</v>
      </c>
      <c r="F1547">
        <f t="shared" si="146"/>
        <v>1</v>
      </c>
      <c r="G1547">
        <f t="shared" si="147"/>
        <v>135</v>
      </c>
      <c r="H1547">
        <f t="shared" si="148"/>
        <v>684366.624000001</v>
      </c>
      <c r="I1547" s="1">
        <f t="shared" si="144"/>
        <v>43856353.826210164</v>
      </c>
      <c r="J1547">
        <f t="shared" si="149"/>
        <v>250135</v>
      </c>
    </row>
    <row r="1548" spans="1:10" x14ac:dyDescent="0.25">
      <c r="A1548">
        <v>20080505</v>
      </c>
      <c r="B1548">
        <v>119.97</v>
      </c>
      <c r="C1548">
        <v>116.369</v>
      </c>
      <c r="D1548">
        <v>0</v>
      </c>
      <c r="E1548">
        <f t="shared" si="145"/>
        <v>9999</v>
      </c>
      <c r="F1548">
        <f t="shared" si="146"/>
        <v>1</v>
      </c>
      <c r="G1548">
        <f t="shared" si="147"/>
        <v>134</v>
      </c>
      <c r="H1548">
        <f t="shared" si="148"/>
        <v>920997.07000000053</v>
      </c>
      <c r="I1548" s="1">
        <f t="shared" si="144"/>
        <v>44780979.316331767</v>
      </c>
      <c r="J1548">
        <f t="shared" si="149"/>
        <v>250136</v>
      </c>
    </row>
    <row r="1549" spans="1:10" x14ac:dyDescent="0.25">
      <c r="A1549">
        <v>20080506</v>
      </c>
      <c r="B1549">
        <v>121.85</v>
      </c>
      <c r="C1549">
        <v>118.46</v>
      </c>
      <c r="D1549">
        <v>0</v>
      </c>
      <c r="E1549">
        <f t="shared" si="145"/>
        <v>9999</v>
      </c>
      <c r="F1549">
        <f t="shared" si="146"/>
        <v>1</v>
      </c>
      <c r="G1549">
        <f t="shared" si="147"/>
        <v>133</v>
      </c>
      <c r="H1549">
        <f t="shared" si="148"/>
        <v>523034.37599999848</v>
      </c>
      <c r="I1549" s="1">
        <f t="shared" si="144"/>
        <v>45307717.961447082</v>
      </c>
      <c r="J1549">
        <f t="shared" si="149"/>
        <v>250137</v>
      </c>
    </row>
    <row r="1550" spans="1:10" x14ac:dyDescent="0.25">
      <c r="A1550">
        <v>20080507</v>
      </c>
      <c r="B1550">
        <v>123.53</v>
      </c>
      <c r="C1550">
        <v>120.575</v>
      </c>
      <c r="D1550">
        <v>0</v>
      </c>
      <c r="E1550">
        <f t="shared" si="145"/>
        <v>9999</v>
      </c>
      <c r="F1550">
        <f t="shared" si="146"/>
        <v>1</v>
      </c>
      <c r="G1550">
        <f t="shared" si="147"/>
        <v>132</v>
      </c>
      <c r="H1550">
        <f t="shared" si="148"/>
        <v>529039.75500000233</v>
      </c>
      <c r="I1550" s="1">
        <f t="shared" si="144"/>
        <v>45840505.803596511</v>
      </c>
      <c r="J1550">
        <f t="shared" si="149"/>
        <v>250138</v>
      </c>
    </row>
    <row r="1551" spans="1:10" x14ac:dyDescent="0.25">
      <c r="A1551">
        <v>20080508</v>
      </c>
      <c r="B1551">
        <v>123.7</v>
      </c>
      <c r="C1551">
        <v>121.547</v>
      </c>
      <c r="D1551">
        <v>0</v>
      </c>
      <c r="E1551">
        <f t="shared" si="145"/>
        <v>9999</v>
      </c>
      <c r="F1551">
        <f t="shared" si="146"/>
        <v>1</v>
      </c>
      <c r="G1551">
        <f t="shared" si="147"/>
        <v>131</v>
      </c>
      <c r="H1551">
        <f t="shared" si="148"/>
        <v>243134.13599999854</v>
      </c>
      <c r="I1551" s="1">
        <f t="shared" si="144"/>
        <v>46087430.819287308</v>
      </c>
      <c r="J1551">
        <f t="shared" si="149"/>
        <v>250139</v>
      </c>
    </row>
    <row r="1552" spans="1:10" x14ac:dyDescent="0.25">
      <c r="A1552">
        <v>20080509</v>
      </c>
      <c r="B1552">
        <v>125.97</v>
      </c>
      <c r="C1552">
        <v>124.248</v>
      </c>
      <c r="D1552">
        <v>0</v>
      </c>
      <c r="E1552">
        <f t="shared" si="145"/>
        <v>9999</v>
      </c>
      <c r="F1552">
        <f t="shared" si="146"/>
        <v>1</v>
      </c>
      <c r="G1552">
        <f t="shared" si="147"/>
        <v>130</v>
      </c>
      <c r="H1552">
        <f t="shared" si="148"/>
        <v>675625.43900000188</v>
      </c>
      <c r="I1552" s="1">
        <f t="shared" si="144"/>
        <v>46766869.160628855</v>
      </c>
      <c r="J1552">
        <f t="shared" si="149"/>
        <v>250140</v>
      </c>
    </row>
    <row r="1553" spans="1:10" x14ac:dyDescent="0.25">
      <c r="A1553">
        <v>20080512</v>
      </c>
      <c r="B1553">
        <v>124.24</v>
      </c>
      <c r="C1553">
        <v>122.97</v>
      </c>
      <c r="D1553">
        <v>0</v>
      </c>
      <c r="E1553">
        <f t="shared" si="145"/>
        <v>9999</v>
      </c>
      <c r="F1553">
        <f t="shared" si="146"/>
        <v>1</v>
      </c>
      <c r="G1553">
        <f t="shared" si="147"/>
        <v>129</v>
      </c>
      <c r="H1553">
        <f t="shared" si="148"/>
        <v>-319678.92000000144</v>
      </c>
      <c r="I1553" s="1">
        <f t="shared" si="144"/>
        <v>46451055.768676713</v>
      </c>
      <c r="J1553">
        <f t="shared" si="149"/>
        <v>250141</v>
      </c>
    </row>
    <row r="1554" spans="1:10" x14ac:dyDescent="0.25">
      <c r="A1554">
        <v>20080513</v>
      </c>
      <c r="B1554">
        <v>125.8</v>
      </c>
      <c r="C1554">
        <v>124.001</v>
      </c>
      <c r="D1554">
        <v>0</v>
      </c>
      <c r="E1554">
        <f t="shared" si="145"/>
        <v>9999</v>
      </c>
      <c r="F1554">
        <f t="shared" si="146"/>
        <v>1</v>
      </c>
      <c r="G1554">
        <f t="shared" si="147"/>
        <v>128</v>
      </c>
      <c r="H1554">
        <f t="shared" si="148"/>
        <v>257895.37100000147</v>
      </c>
      <c r="I1554" s="1">
        <f t="shared" si="144"/>
        <v>46712792.962137707</v>
      </c>
      <c r="J1554">
        <f t="shared" si="149"/>
        <v>250142</v>
      </c>
    </row>
    <row r="1555" spans="1:10" x14ac:dyDescent="0.25">
      <c r="A1555">
        <v>20080514</v>
      </c>
      <c r="B1555">
        <v>124.23</v>
      </c>
      <c r="C1555">
        <v>123.48699999999999</v>
      </c>
      <c r="D1555">
        <v>0</v>
      </c>
      <c r="E1555">
        <f t="shared" si="145"/>
        <v>9999</v>
      </c>
      <c r="F1555">
        <f t="shared" si="146"/>
        <v>1</v>
      </c>
      <c r="G1555">
        <f t="shared" si="147"/>
        <v>127</v>
      </c>
      <c r="H1555">
        <f t="shared" si="148"/>
        <v>-128572.9880000025</v>
      </c>
      <c r="I1555" s="1">
        <f t="shared" si="144"/>
        <v>46588081.165831178</v>
      </c>
      <c r="J1555">
        <f t="shared" si="149"/>
        <v>250143</v>
      </c>
    </row>
    <row r="1556" spans="1:10" x14ac:dyDescent="0.25">
      <c r="A1556">
        <v>20080515</v>
      </c>
      <c r="B1556">
        <v>124.12</v>
      </c>
      <c r="C1556">
        <v>123.05</v>
      </c>
      <c r="D1556">
        <v>0</v>
      </c>
      <c r="E1556">
        <f t="shared" si="145"/>
        <v>9999</v>
      </c>
      <c r="F1556">
        <f t="shared" si="146"/>
        <v>1</v>
      </c>
      <c r="G1556">
        <f t="shared" si="147"/>
        <v>126</v>
      </c>
      <c r="H1556">
        <f t="shared" si="148"/>
        <v>-109312.4909999994</v>
      </c>
      <c r="I1556" s="1">
        <f t="shared" si="144"/>
        <v>46482619.779799446</v>
      </c>
      <c r="J1556">
        <f t="shared" si="149"/>
        <v>250144</v>
      </c>
    </row>
    <row r="1557" spans="1:10" x14ac:dyDescent="0.25">
      <c r="A1557">
        <v>20080516</v>
      </c>
      <c r="B1557">
        <v>126.3</v>
      </c>
      <c r="C1557">
        <v>125.173</v>
      </c>
      <c r="D1557">
        <v>0</v>
      </c>
      <c r="E1557">
        <f t="shared" si="145"/>
        <v>9999</v>
      </c>
      <c r="F1557">
        <f t="shared" si="146"/>
        <v>1</v>
      </c>
      <c r="G1557">
        <f t="shared" si="147"/>
        <v>125</v>
      </c>
      <c r="H1557">
        <f t="shared" si="148"/>
        <v>531055.71200000122</v>
      </c>
      <c r="I1557" s="1">
        <f t="shared" si="144"/>
        <v>47017520.338795334</v>
      </c>
      <c r="J1557">
        <f t="shared" si="149"/>
        <v>250145</v>
      </c>
    </row>
    <row r="1558" spans="1:10" x14ac:dyDescent="0.25">
      <c r="A1558">
        <v>20080519</v>
      </c>
      <c r="B1558">
        <v>127.06</v>
      </c>
      <c r="C1558">
        <v>126.376</v>
      </c>
      <c r="D1558">
        <v>0</v>
      </c>
      <c r="E1558">
        <f t="shared" si="145"/>
        <v>9999</v>
      </c>
      <c r="F1558">
        <f t="shared" si="146"/>
        <v>1</v>
      </c>
      <c r="G1558">
        <f t="shared" si="147"/>
        <v>124</v>
      </c>
      <c r="H1558">
        <f t="shared" si="148"/>
        <v>300924.43500000075</v>
      </c>
      <c r="I1558" s="1">
        <f t="shared" si="144"/>
        <v>47322333.172234446</v>
      </c>
      <c r="J1558">
        <f t="shared" si="149"/>
        <v>250146</v>
      </c>
    </row>
    <row r="1559" spans="1:10" x14ac:dyDescent="0.25">
      <c r="A1559">
        <v>20080520</v>
      </c>
      <c r="B1559">
        <v>129.08000000000001</v>
      </c>
      <c r="C1559">
        <v>129.548</v>
      </c>
      <c r="D1559">
        <v>0</v>
      </c>
      <c r="E1559">
        <f t="shared" si="145"/>
        <v>9999</v>
      </c>
      <c r="F1559">
        <f t="shared" si="146"/>
        <v>1</v>
      </c>
      <c r="G1559">
        <f t="shared" si="147"/>
        <v>123</v>
      </c>
      <c r="H1559">
        <f t="shared" si="148"/>
        <v>793463.11199999927</v>
      </c>
      <c r="I1559" s="1">
        <f t="shared" si="144"/>
        <v>48119711.08611422</v>
      </c>
      <c r="J1559">
        <f t="shared" si="149"/>
        <v>250147</v>
      </c>
    </row>
    <row r="1560" spans="1:10" x14ac:dyDescent="0.25">
      <c r="A1560">
        <v>20080521</v>
      </c>
      <c r="B1560">
        <v>132.78</v>
      </c>
      <c r="C1560">
        <v>133.75700000000001</v>
      </c>
      <c r="D1560">
        <v>0</v>
      </c>
      <c r="E1560">
        <f t="shared" si="145"/>
        <v>9999</v>
      </c>
      <c r="F1560">
        <f t="shared" si="146"/>
        <v>1</v>
      </c>
      <c r="G1560">
        <f t="shared" si="147"/>
        <v>122</v>
      </c>
      <c r="H1560">
        <f t="shared" si="148"/>
        <v>1052868.7230000007</v>
      </c>
      <c r="I1560" s="1">
        <f t="shared" si="144"/>
        <v>49176562.099122614</v>
      </c>
      <c r="J1560">
        <f t="shared" si="149"/>
        <v>250148</v>
      </c>
    </row>
    <row r="1561" spans="1:10" x14ac:dyDescent="0.25">
      <c r="A1561">
        <v>20080522</v>
      </c>
      <c r="B1561">
        <v>130.22</v>
      </c>
      <c r="C1561">
        <v>131.084</v>
      </c>
      <c r="D1561">
        <v>0</v>
      </c>
      <c r="E1561">
        <f t="shared" si="145"/>
        <v>9999</v>
      </c>
      <c r="F1561">
        <f t="shared" si="146"/>
        <v>1</v>
      </c>
      <c r="G1561">
        <f t="shared" si="147"/>
        <v>121</v>
      </c>
      <c r="H1561">
        <f t="shared" si="148"/>
        <v>-668645.6040000004</v>
      </c>
      <c r="I1561" s="1">
        <f t="shared" si="144"/>
        <v>48511980.774548545</v>
      </c>
      <c r="J1561">
        <f t="shared" si="149"/>
        <v>250149</v>
      </c>
    </row>
    <row r="1562" spans="1:10" x14ac:dyDescent="0.25">
      <c r="A1562">
        <v>20080523</v>
      </c>
      <c r="B1562">
        <v>131.6</v>
      </c>
      <c r="C1562">
        <v>131.268</v>
      </c>
      <c r="D1562">
        <v>0</v>
      </c>
      <c r="E1562">
        <f t="shared" si="145"/>
        <v>9999</v>
      </c>
      <c r="F1562">
        <f t="shared" si="146"/>
        <v>1</v>
      </c>
      <c r="G1562">
        <f t="shared" si="147"/>
        <v>120</v>
      </c>
      <c r="H1562">
        <f t="shared" si="148"/>
        <v>46027.415999999372</v>
      </c>
      <c r="I1562" s="1">
        <f t="shared" si="144"/>
        <v>48562020.683376521</v>
      </c>
      <c r="J1562">
        <f t="shared" si="149"/>
        <v>250150</v>
      </c>
    </row>
    <row r="1563" spans="1:10" x14ac:dyDescent="0.25">
      <c r="A1563">
        <v>20080527</v>
      </c>
      <c r="B1563">
        <v>128.85</v>
      </c>
      <c r="C1563">
        <v>128.995</v>
      </c>
      <c r="D1563">
        <v>0</v>
      </c>
      <c r="E1563">
        <f t="shared" si="145"/>
        <v>9999</v>
      </c>
      <c r="F1563">
        <f t="shared" si="146"/>
        <v>1</v>
      </c>
      <c r="G1563">
        <f t="shared" si="147"/>
        <v>119</v>
      </c>
      <c r="H1563">
        <f t="shared" si="148"/>
        <v>-568590.94999999902</v>
      </c>
      <c r="I1563" s="1">
        <f t="shared" si="144"/>
        <v>47997443.480533697</v>
      </c>
      <c r="J1563">
        <f t="shared" si="149"/>
        <v>250151</v>
      </c>
    </row>
    <row r="1564" spans="1:10" x14ac:dyDescent="0.25">
      <c r="A1564">
        <v>20080528</v>
      </c>
      <c r="B1564">
        <v>131.04</v>
      </c>
      <c r="C1564">
        <v>129.78299999999999</v>
      </c>
      <c r="D1564">
        <v>0</v>
      </c>
      <c r="E1564">
        <f t="shared" si="145"/>
        <v>9999</v>
      </c>
      <c r="F1564">
        <f t="shared" si="146"/>
        <v>1</v>
      </c>
      <c r="G1564">
        <f t="shared" si="147"/>
        <v>118</v>
      </c>
      <c r="H1564">
        <f t="shared" si="148"/>
        <v>197118.98799999562</v>
      </c>
      <c r="I1564" s="1">
        <f t="shared" si="144"/>
        <v>48198533.23912064</v>
      </c>
      <c r="J1564">
        <f t="shared" si="149"/>
        <v>250152</v>
      </c>
    </row>
    <row r="1565" spans="1:10" x14ac:dyDescent="0.25">
      <c r="A1565">
        <v>20080529</v>
      </c>
      <c r="B1565">
        <v>126.63</v>
      </c>
      <c r="C1565">
        <v>126.67100000000001</v>
      </c>
      <c r="D1565">
        <v>0</v>
      </c>
      <c r="E1565">
        <f t="shared" si="145"/>
        <v>9999</v>
      </c>
      <c r="F1565">
        <f t="shared" si="146"/>
        <v>1</v>
      </c>
      <c r="G1565">
        <f t="shared" si="147"/>
        <v>117</v>
      </c>
      <c r="H1565">
        <f t="shared" si="148"/>
        <v>-778473.02399999509</v>
      </c>
      <c r="I1565" s="1">
        <f t="shared" si="144"/>
        <v>47424042.664444275</v>
      </c>
      <c r="J1565">
        <f t="shared" si="149"/>
        <v>250153</v>
      </c>
    </row>
    <row r="1566" spans="1:10" x14ac:dyDescent="0.25">
      <c r="A1566">
        <v>20080530</v>
      </c>
      <c r="B1566">
        <v>126.36</v>
      </c>
      <c r="C1566">
        <v>126.819</v>
      </c>
      <c r="D1566">
        <v>0</v>
      </c>
      <c r="E1566">
        <f t="shared" si="145"/>
        <v>9999</v>
      </c>
      <c r="F1566">
        <f t="shared" si="146"/>
        <v>1</v>
      </c>
      <c r="G1566">
        <f t="shared" si="147"/>
        <v>116</v>
      </c>
      <c r="H1566">
        <f t="shared" si="148"/>
        <v>37022.643999999033</v>
      </c>
      <c r="I1566" s="1">
        <f t="shared" si="144"/>
        <v>47464985.528447933</v>
      </c>
      <c r="J1566">
        <f t="shared" si="149"/>
        <v>250154</v>
      </c>
    </row>
    <row r="1567" spans="1:10" x14ac:dyDescent="0.25">
      <c r="A1567">
        <v>20080602</v>
      </c>
      <c r="B1567">
        <v>127.76</v>
      </c>
      <c r="C1567">
        <v>127.673</v>
      </c>
      <c r="D1567">
        <v>0</v>
      </c>
      <c r="E1567">
        <f t="shared" si="145"/>
        <v>9999</v>
      </c>
      <c r="F1567">
        <f t="shared" si="146"/>
        <v>1</v>
      </c>
      <c r="G1567">
        <f t="shared" si="147"/>
        <v>115</v>
      </c>
      <c r="H1567">
        <f t="shared" si="148"/>
        <v>213631.5159999998</v>
      </c>
      <c r="I1567" s="1">
        <f t="shared" si="144"/>
        <v>47682541.939453714</v>
      </c>
      <c r="J1567">
        <f t="shared" si="149"/>
        <v>250155</v>
      </c>
    </row>
    <row r="1568" spans="1:10" x14ac:dyDescent="0.25">
      <c r="A1568">
        <v>20080603</v>
      </c>
      <c r="B1568">
        <v>124.31</v>
      </c>
      <c r="C1568">
        <v>125.146</v>
      </c>
      <c r="D1568">
        <v>0</v>
      </c>
      <c r="E1568">
        <f t="shared" si="145"/>
        <v>9999</v>
      </c>
      <c r="F1568">
        <f t="shared" si="146"/>
        <v>1</v>
      </c>
      <c r="G1568">
        <f t="shared" si="147"/>
        <v>114</v>
      </c>
      <c r="H1568">
        <f t="shared" si="148"/>
        <v>-632141.68500000029</v>
      </c>
      <c r="I1568" s="1">
        <f t="shared" si="144"/>
        <v>47054339.105235875</v>
      </c>
      <c r="J1568">
        <f t="shared" si="149"/>
        <v>250156</v>
      </c>
    </row>
    <row r="1569" spans="1:10" x14ac:dyDescent="0.25">
      <c r="A1569">
        <v>20080604</v>
      </c>
      <c r="B1569">
        <v>122.3</v>
      </c>
      <c r="C1569">
        <v>123.111</v>
      </c>
      <c r="D1569">
        <v>0</v>
      </c>
      <c r="E1569">
        <f t="shared" si="145"/>
        <v>9999</v>
      </c>
      <c r="F1569">
        <f t="shared" si="146"/>
        <v>1</v>
      </c>
      <c r="G1569">
        <f t="shared" si="147"/>
        <v>113</v>
      </c>
      <c r="H1569">
        <f t="shared" si="148"/>
        <v>-509067.45999999915</v>
      </c>
      <c r="I1569" s="1">
        <f t="shared" si="144"/>
        <v>46549158.230808794</v>
      </c>
      <c r="J1569">
        <f t="shared" si="149"/>
        <v>250157</v>
      </c>
    </row>
    <row r="1570" spans="1:10" x14ac:dyDescent="0.25">
      <c r="A1570">
        <v>20080605</v>
      </c>
      <c r="B1570">
        <v>127.79</v>
      </c>
      <c r="C1570">
        <v>127.54</v>
      </c>
      <c r="D1570">
        <v>0</v>
      </c>
      <c r="E1570">
        <f t="shared" si="145"/>
        <v>9999</v>
      </c>
      <c r="F1570">
        <f t="shared" si="146"/>
        <v>1</v>
      </c>
      <c r="G1570">
        <f t="shared" si="147"/>
        <v>112</v>
      </c>
      <c r="H1570">
        <f t="shared" si="148"/>
        <v>1107945.3530000006</v>
      </c>
      <c r="I1570" s="1">
        <f t="shared" si="144"/>
        <v>47660955.242697261</v>
      </c>
      <c r="J1570">
        <f t="shared" si="149"/>
        <v>250158</v>
      </c>
    </row>
    <row r="1571" spans="1:10" x14ac:dyDescent="0.25">
      <c r="A1571">
        <v>20080606</v>
      </c>
      <c r="B1571">
        <v>138.55000000000001</v>
      </c>
      <c r="C1571">
        <v>136.92500000000001</v>
      </c>
      <c r="D1571">
        <v>0</v>
      </c>
      <c r="E1571">
        <f t="shared" si="145"/>
        <v>9999</v>
      </c>
      <c r="F1571">
        <f t="shared" si="146"/>
        <v>1</v>
      </c>
      <c r="G1571">
        <f t="shared" si="147"/>
        <v>111</v>
      </c>
      <c r="H1571">
        <f t="shared" si="148"/>
        <v>2347732.8300000015</v>
      </c>
      <c r="I1571" s="1">
        <f t="shared" si="144"/>
        <v>50012639.430654176</v>
      </c>
      <c r="J1571">
        <f t="shared" si="149"/>
        <v>250159</v>
      </c>
    </row>
    <row r="1572" spans="1:10" x14ac:dyDescent="0.25">
      <c r="A1572">
        <v>20080609</v>
      </c>
      <c r="B1572">
        <v>134.55000000000001</v>
      </c>
      <c r="C1572">
        <v>134.66200000000001</v>
      </c>
      <c r="D1572">
        <v>0</v>
      </c>
      <c r="E1572">
        <f t="shared" si="145"/>
        <v>9999</v>
      </c>
      <c r="F1572">
        <f t="shared" si="146"/>
        <v>1</v>
      </c>
      <c r="G1572">
        <f t="shared" si="147"/>
        <v>110</v>
      </c>
      <c r="H1572">
        <f t="shared" si="148"/>
        <v>-566109.81700000132</v>
      </c>
      <c r="I1572" s="1">
        <f t="shared" si="144"/>
        <v>49450665.107477628</v>
      </c>
      <c r="J1572">
        <f t="shared" si="149"/>
        <v>250160</v>
      </c>
    </row>
    <row r="1573" spans="1:10" x14ac:dyDescent="0.25">
      <c r="A1573">
        <v>20080610</v>
      </c>
      <c r="B1573">
        <v>131.31</v>
      </c>
      <c r="C1573">
        <v>132.37100000000001</v>
      </c>
      <c r="D1573">
        <v>0</v>
      </c>
      <c r="E1573">
        <f t="shared" si="145"/>
        <v>9999</v>
      </c>
      <c r="F1573">
        <f t="shared" si="146"/>
        <v>1</v>
      </c>
      <c r="G1573">
        <f t="shared" si="147"/>
        <v>109</v>
      </c>
      <c r="H1573">
        <f t="shared" si="148"/>
        <v>-573116.55999999924</v>
      </c>
      <c r="I1573" s="1">
        <f t="shared" si="144"/>
        <v>48881635.844500735</v>
      </c>
      <c r="J1573">
        <f t="shared" si="149"/>
        <v>250161</v>
      </c>
    </row>
    <row r="1574" spans="1:10" x14ac:dyDescent="0.25">
      <c r="A1574">
        <v>20080611</v>
      </c>
      <c r="B1574">
        <v>136.38</v>
      </c>
      <c r="C1574">
        <v>136.91</v>
      </c>
      <c r="D1574">
        <v>0</v>
      </c>
      <c r="E1574">
        <f t="shared" si="145"/>
        <v>9999</v>
      </c>
      <c r="F1574">
        <f t="shared" si="146"/>
        <v>1</v>
      </c>
      <c r="G1574">
        <f t="shared" si="147"/>
        <v>108</v>
      </c>
      <c r="H1574">
        <f t="shared" si="148"/>
        <v>1135480.7789999968</v>
      </c>
      <c r="I1574" s="1">
        <f t="shared" si="144"/>
        <v>50021163.465913296</v>
      </c>
      <c r="J1574">
        <f t="shared" si="149"/>
        <v>250162</v>
      </c>
    </row>
    <row r="1575" spans="1:10" x14ac:dyDescent="0.25">
      <c r="A1575">
        <v>20080612</v>
      </c>
      <c r="B1575">
        <v>136.74</v>
      </c>
      <c r="C1575">
        <v>137.88900000000001</v>
      </c>
      <c r="D1575">
        <v>0</v>
      </c>
      <c r="E1575">
        <f t="shared" si="145"/>
        <v>9999</v>
      </c>
      <c r="F1575">
        <f t="shared" si="146"/>
        <v>1</v>
      </c>
      <c r="G1575">
        <f t="shared" si="147"/>
        <v>107</v>
      </c>
      <c r="H1575">
        <f t="shared" si="148"/>
        <v>244908.59800000335</v>
      </c>
      <c r="I1575" s="1">
        <f t="shared" si="144"/>
        <v>50270210.428046077</v>
      </c>
      <c r="J1575">
        <f t="shared" si="149"/>
        <v>250163</v>
      </c>
    </row>
    <row r="1576" spans="1:10" x14ac:dyDescent="0.25">
      <c r="A1576">
        <v>20080613</v>
      </c>
      <c r="B1576">
        <v>134.87</v>
      </c>
      <c r="C1576">
        <v>136.21700000000001</v>
      </c>
      <c r="D1576">
        <v>0</v>
      </c>
      <c r="E1576">
        <f t="shared" si="145"/>
        <v>9999</v>
      </c>
      <c r="F1576">
        <f t="shared" si="146"/>
        <v>1</v>
      </c>
      <c r="G1576">
        <f t="shared" si="147"/>
        <v>106</v>
      </c>
      <c r="H1576">
        <f t="shared" si="148"/>
        <v>-418272.53599999927</v>
      </c>
      <c r="I1576" s="1">
        <f t="shared" si="144"/>
        <v>49856094.310771823</v>
      </c>
      <c r="J1576">
        <f t="shared" si="149"/>
        <v>250164</v>
      </c>
    </row>
    <row r="1577" spans="1:10" x14ac:dyDescent="0.25">
      <c r="A1577">
        <v>20080616</v>
      </c>
      <c r="B1577">
        <v>134.62</v>
      </c>
      <c r="C1577">
        <v>136.53899999999999</v>
      </c>
      <c r="D1577">
        <v>0</v>
      </c>
      <c r="E1577">
        <f t="shared" si="145"/>
        <v>9999</v>
      </c>
      <c r="F1577">
        <f t="shared" si="146"/>
        <v>1</v>
      </c>
      <c r="G1577">
        <f t="shared" si="147"/>
        <v>105</v>
      </c>
      <c r="H1577">
        <f t="shared" si="148"/>
        <v>80552.807999993573</v>
      </c>
      <c r="I1577" s="1">
        <f t="shared" si="144"/>
        <v>49940770.158047177</v>
      </c>
      <c r="J1577">
        <f t="shared" si="149"/>
        <v>250165</v>
      </c>
    </row>
    <row r="1578" spans="1:10" x14ac:dyDescent="0.25">
      <c r="A1578">
        <v>20080617</v>
      </c>
      <c r="B1578">
        <v>134.01</v>
      </c>
      <c r="C1578">
        <v>135.755</v>
      </c>
      <c r="D1578">
        <v>0</v>
      </c>
      <c r="E1578">
        <f t="shared" si="145"/>
        <v>9999</v>
      </c>
      <c r="F1578">
        <f t="shared" si="146"/>
        <v>1</v>
      </c>
      <c r="G1578">
        <f t="shared" si="147"/>
        <v>104</v>
      </c>
      <c r="H1578">
        <f t="shared" si="148"/>
        <v>-196129.35999999795</v>
      </c>
      <c r="I1578" s="1">
        <f t="shared" si="144"/>
        <v>49748770.00178232</v>
      </c>
      <c r="J1578">
        <f t="shared" si="149"/>
        <v>250166</v>
      </c>
    </row>
    <row r="1579" spans="1:10" x14ac:dyDescent="0.25">
      <c r="A1579">
        <v>20080618</v>
      </c>
      <c r="B1579">
        <v>136.68</v>
      </c>
      <c r="C1579">
        <v>137.517</v>
      </c>
      <c r="D1579">
        <v>0</v>
      </c>
      <c r="E1579">
        <f t="shared" si="145"/>
        <v>9999</v>
      </c>
      <c r="F1579">
        <f t="shared" si="146"/>
        <v>1</v>
      </c>
      <c r="G1579">
        <f t="shared" si="147"/>
        <v>103</v>
      </c>
      <c r="H1579">
        <f t="shared" si="148"/>
        <v>440792.49200000009</v>
      </c>
      <c r="I1579" s="1">
        <f t="shared" si="144"/>
        <v>50193679.006623961</v>
      </c>
      <c r="J1579">
        <f t="shared" si="149"/>
        <v>250167</v>
      </c>
    </row>
    <row r="1580" spans="1:10" x14ac:dyDescent="0.25">
      <c r="A1580">
        <v>20080619</v>
      </c>
      <c r="B1580">
        <v>131.93</v>
      </c>
      <c r="C1580">
        <v>133.9</v>
      </c>
      <c r="D1580">
        <v>0</v>
      </c>
      <c r="E1580">
        <f t="shared" si="145"/>
        <v>9999</v>
      </c>
      <c r="F1580">
        <f t="shared" si="146"/>
        <v>1</v>
      </c>
      <c r="G1580">
        <f t="shared" si="147"/>
        <v>102</v>
      </c>
      <c r="H1580">
        <f t="shared" si="148"/>
        <v>-904854.03899999755</v>
      </c>
      <c r="I1580" s="1">
        <f t="shared" si="144"/>
        <v>49292972.324994497</v>
      </c>
      <c r="J1580">
        <f t="shared" si="149"/>
        <v>250168</v>
      </c>
    </row>
    <row r="1581" spans="1:10" x14ac:dyDescent="0.25">
      <c r="A1581">
        <v>20080620</v>
      </c>
      <c r="B1581">
        <v>134.63</v>
      </c>
      <c r="C1581">
        <v>135.43</v>
      </c>
      <c r="D1581">
        <v>0</v>
      </c>
      <c r="E1581">
        <f t="shared" si="145"/>
        <v>9999</v>
      </c>
      <c r="F1581">
        <f t="shared" si="146"/>
        <v>1</v>
      </c>
      <c r="G1581">
        <f t="shared" si="147"/>
        <v>101</v>
      </c>
      <c r="H1581">
        <f t="shared" si="148"/>
        <v>382757.04000000027</v>
      </c>
      <c r="I1581" s="1">
        <f t="shared" si="144"/>
        <v>49679807.365065508</v>
      </c>
      <c r="J1581">
        <f t="shared" si="149"/>
        <v>250169</v>
      </c>
    </row>
    <row r="1582" spans="1:10" x14ac:dyDescent="0.25">
      <c r="A1582">
        <v>20080623</v>
      </c>
      <c r="B1582">
        <v>136</v>
      </c>
      <c r="C1582">
        <v>137.01599999999999</v>
      </c>
      <c r="D1582">
        <v>0</v>
      </c>
      <c r="E1582">
        <f t="shared" si="145"/>
        <v>9999</v>
      </c>
      <c r="F1582">
        <f t="shared" si="146"/>
        <v>1</v>
      </c>
      <c r="G1582">
        <f t="shared" si="147"/>
        <v>100</v>
      </c>
      <c r="H1582">
        <f t="shared" si="148"/>
        <v>396768.03399999609</v>
      </c>
      <c r="I1582" s="1">
        <f t="shared" si="144"/>
        <v>50080685.715146713</v>
      </c>
      <c r="J1582">
        <f t="shared" si="149"/>
        <v>250170</v>
      </c>
    </row>
    <row r="1583" spans="1:10" x14ac:dyDescent="0.25">
      <c r="A1583">
        <v>20080624</v>
      </c>
      <c r="B1583">
        <v>136.4</v>
      </c>
      <c r="C1583">
        <v>137.798</v>
      </c>
      <c r="D1583">
        <v>0</v>
      </c>
      <c r="E1583">
        <f t="shared" si="145"/>
        <v>9999</v>
      </c>
      <c r="F1583">
        <f t="shared" si="146"/>
        <v>1</v>
      </c>
      <c r="G1583">
        <f t="shared" si="147"/>
        <v>99</v>
      </c>
      <c r="H1583">
        <f t="shared" si="148"/>
        <v>195632.94000000268</v>
      </c>
      <c r="I1583" s="1">
        <f t="shared" si="144"/>
        <v>50280461.441104934</v>
      </c>
      <c r="J1583">
        <f t="shared" si="149"/>
        <v>250171</v>
      </c>
    </row>
    <row r="1584" spans="1:10" x14ac:dyDescent="0.25">
      <c r="A1584">
        <v>20080625</v>
      </c>
      <c r="B1584">
        <v>134</v>
      </c>
      <c r="C1584">
        <v>135.83099999999999</v>
      </c>
      <c r="D1584">
        <v>0</v>
      </c>
      <c r="E1584">
        <f t="shared" si="145"/>
        <v>9999</v>
      </c>
      <c r="F1584">
        <f t="shared" si="146"/>
        <v>1</v>
      </c>
      <c r="G1584">
        <f t="shared" si="147"/>
        <v>98</v>
      </c>
      <c r="H1584">
        <f t="shared" si="148"/>
        <v>-492086.35700000322</v>
      </c>
      <c r="I1584" s="1">
        <f t="shared" si="144"/>
        <v>49792531.453104727</v>
      </c>
      <c r="J1584">
        <f t="shared" si="149"/>
        <v>250172</v>
      </c>
    </row>
    <row r="1585" spans="1:10" x14ac:dyDescent="0.25">
      <c r="A1585">
        <v>20080626</v>
      </c>
      <c r="B1585">
        <v>139.65</v>
      </c>
      <c r="C1585">
        <v>140.12</v>
      </c>
      <c r="D1585">
        <v>0</v>
      </c>
      <c r="E1585">
        <f t="shared" si="145"/>
        <v>9999</v>
      </c>
      <c r="F1585">
        <f t="shared" si="146"/>
        <v>1</v>
      </c>
      <c r="G1585">
        <f t="shared" si="147"/>
        <v>97</v>
      </c>
      <c r="H1585">
        <f t="shared" si="148"/>
        <v>1072987.7080000038</v>
      </c>
      <c r="I1585" s="1">
        <f t="shared" si="144"/>
        <v>50869642.143560983</v>
      </c>
      <c r="J1585">
        <f t="shared" si="149"/>
        <v>250173</v>
      </c>
    </row>
    <row r="1586" spans="1:10" x14ac:dyDescent="0.25">
      <c r="A1586">
        <v>20080627</v>
      </c>
      <c r="B1586">
        <v>140.21</v>
      </c>
      <c r="C1586">
        <v>141.18899999999999</v>
      </c>
      <c r="D1586">
        <v>0</v>
      </c>
      <c r="E1586">
        <f t="shared" si="145"/>
        <v>9999</v>
      </c>
      <c r="F1586">
        <f t="shared" si="146"/>
        <v>1</v>
      </c>
      <c r="G1586">
        <f t="shared" si="147"/>
        <v>96</v>
      </c>
      <c r="H1586">
        <f t="shared" si="148"/>
        <v>267434.93699999712</v>
      </c>
      <c r="I1586" s="1">
        <f t="shared" si="144"/>
        <v>51141286.791337974</v>
      </c>
      <c r="J1586">
        <f t="shared" si="149"/>
        <v>250174</v>
      </c>
    </row>
    <row r="1587" spans="1:10" x14ac:dyDescent="0.25">
      <c r="A1587">
        <v>20080630</v>
      </c>
      <c r="B1587">
        <v>140</v>
      </c>
      <c r="C1587">
        <v>141.51400000000001</v>
      </c>
      <c r="D1587">
        <v>0</v>
      </c>
      <c r="E1587">
        <f t="shared" si="145"/>
        <v>9999</v>
      </c>
      <c r="F1587">
        <f t="shared" si="146"/>
        <v>1</v>
      </c>
      <c r="G1587">
        <f t="shared" si="147"/>
        <v>95</v>
      </c>
      <c r="H1587">
        <f t="shared" si="148"/>
        <v>81306.550000004267</v>
      </c>
      <c r="I1587" s="1">
        <f t="shared" si="144"/>
        <v>51226824.573524289</v>
      </c>
      <c r="J1587">
        <f t="shared" si="149"/>
        <v>250175</v>
      </c>
    </row>
    <row r="1588" spans="1:10" x14ac:dyDescent="0.25">
      <c r="A1588">
        <v>20080701</v>
      </c>
      <c r="B1588">
        <v>140.97</v>
      </c>
      <c r="C1588">
        <v>142.399</v>
      </c>
      <c r="D1588">
        <v>0</v>
      </c>
      <c r="E1588">
        <f t="shared" si="145"/>
        <v>9999</v>
      </c>
      <c r="F1588">
        <f t="shared" si="146"/>
        <v>1</v>
      </c>
      <c r="G1588">
        <f t="shared" si="147"/>
        <v>94</v>
      </c>
      <c r="H1588">
        <f t="shared" si="148"/>
        <v>221404.87499999773</v>
      </c>
      <c r="I1588" s="1">
        <f t="shared" si="144"/>
        <v>51452468.493290678</v>
      </c>
      <c r="J1588">
        <f t="shared" si="149"/>
        <v>250176</v>
      </c>
    </row>
    <row r="1589" spans="1:10" x14ac:dyDescent="0.25">
      <c r="A1589">
        <v>20080702</v>
      </c>
      <c r="B1589">
        <v>143.57</v>
      </c>
      <c r="C1589">
        <v>144.78299999999999</v>
      </c>
      <c r="D1589">
        <v>0</v>
      </c>
      <c r="E1589">
        <f t="shared" si="145"/>
        <v>9999</v>
      </c>
      <c r="F1589">
        <f t="shared" si="146"/>
        <v>1</v>
      </c>
      <c r="G1589">
        <f t="shared" si="147"/>
        <v>93</v>
      </c>
      <c r="H1589">
        <f t="shared" si="148"/>
        <v>596419.58399999654</v>
      </c>
      <c r="I1589" s="1">
        <f t="shared" si="144"/>
        <v>52053147.772378638</v>
      </c>
      <c r="J1589">
        <f t="shared" si="149"/>
        <v>250177</v>
      </c>
    </row>
    <row r="1590" spans="1:10" x14ac:dyDescent="0.25">
      <c r="A1590">
        <v>20080703</v>
      </c>
      <c r="B1590">
        <v>145.28</v>
      </c>
      <c r="C1590">
        <v>146.386</v>
      </c>
      <c r="D1590">
        <v>0</v>
      </c>
      <c r="E1590">
        <f t="shared" si="145"/>
        <v>9999</v>
      </c>
      <c r="F1590">
        <f t="shared" si="146"/>
        <v>1</v>
      </c>
      <c r="G1590">
        <f t="shared" si="147"/>
        <v>92</v>
      </c>
      <c r="H1590">
        <f t="shared" si="148"/>
        <v>401033.73100000218</v>
      </c>
      <c r="I1590" s="1">
        <f t="shared" si="144"/>
        <v>52458490.962007433</v>
      </c>
      <c r="J1590">
        <f t="shared" si="149"/>
        <v>250178</v>
      </c>
    </row>
    <row r="1591" spans="1:10" x14ac:dyDescent="0.25">
      <c r="A1591">
        <v>20080707</v>
      </c>
      <c r="B1591">
        <v>141.38</v>
      </c>
      <c r="C1591">
        <v>143.245</v>
      </c>
      <c r="D1591">
        <v>0</v>
      </c>
      <c r="E1591">
        <f t="shared" si="145"/>
        <v>9999</v>
      </c>
      <c r="F1591">
        <f t="shared" si="146"/>
        <v>1</v>
      </c>
      <c r="G1591">
        <f t="shared" si="147"/>
        <v>91</v>
      </c>
      <c r="H1591">
        <f t="shared" si="148"/>
        <v>-785809.09799999779</v>
      </c>
      <c r="I1591" s="1">
        <f t="shared" si="144"/>
        <v>51677019.851661906</v>
      </c>
      <c r="J1591">
        <f t="shared" si="149"/>
        <v>250179</v>
      </c>
    </row>
    <row r="1592" spans="1:10" x14ac:dyDescent="0.25">
      <c r="A1592">
        <v>20080708</v>
      </c>
      <c r="B1592">
        <v>136.04</v>
      </c>
      <c r="C1592">
        <v>138.541</v>
      </c>
      <c r="D1592">
        <v>0</v>
      </c>
      <c r="E1592">
        <f t="shared" si="145"/>
        <v>9999</v>
      </c>
      <c r="F1592">
        <f t="shared" si="146"/>
        <v>1</v>
      </c>
      <c r="G1592">
        <f t="shared" si="147"/>
        <v>90</v>
      </c>
      <c r="H1592">
        <f t="shared" si="148"/>
        <v>-1176842.0160000019</v>
      </c>
      <c r="I1592" s="1">
        <f t="shared" si="144"/>
        <v>50504447.967979543</v>
      </c>
      <c r="J1592">
        <f t="shared" si="149"/>
        <v>250180</v>
      </c>
    </row>
    <row r="1593" spans="1:10" x14ac:dyDescent="0.25">
      <c r="A1593">
        <v>20080709</v>
      </c>
      <c r="B1593">
        <v>136.06</v>
      </c>
      <c r="C1593">
        <v>138.00899999999999</v>
      </c>
      <c r="D1593">
        <v>0</v>
      </c>
      <c r="E1593">
        <f t="shared" si="145"/>
        <v>9999</v>
      </c>
      <c r="F1593">
        <f t="shared" si="146"/>
        <v>1</v>
      </c>
      <c r="G1593">
        <f t="shared" si="147"/>
        <v>89</v>
      </c>
      <c r="H1593">
        <f t="shared" si="148"/>
        <v>-133095.76000000269</v>
      </c>
      <c r="I1593" s="1">
        <f t="shared" si="144"/>
        <v>50375528.554812483</v>
      </c>
      <c r="J1593">
        <f t="shared" si="149"/>
        <v>250181</v>
      </c>
    </row>
    <row r="1594" spans="1:10" x14ac:dyDescent="0.25">
      <c r="A1594">
        <v>20080710</v>
      </c>
      <c r="B1594">
        <v>141.66</v>
      </c>
      <c r="C1594">
        <v>142.87700000000001</v>
      </c>
      <c r="D1594">
        <v>0</v>
      </c>
      <c r="E1594">
        <f t="shared" si="145"/>
        <v>9999</v>
      </c>
      <c r="F1594">
        <f t="shared" si="146"/>
        <v>1</v>
      </c>
      <c r="G1594">
        <f t="shared" si="147"/>
        <v>88</v>
      </c>
      <c r="H1594">
        <f t="shared" si="148"/>
        <v>1217881.1080000058</v>
      </c>
      <c r="I1594" s="1">
        <f t="shared" si="144"/>
        <v>51597581.293658376</v>
      </c>
      <c r="J1594">
        <f t="shared" si="149"/>
        <v>250182</v>
      </c>
    </row>
    <row r="1595" spans="1:10" x14ac:dyDescent="0.25">
      <c r="A1595">
        <v>20080711</v>
      </c>
      <c r="B1595">
        <v>145.66</v>
      </c>
      <c r="C1595">
        <v>146.04499999999999</v>
      </c>
      <c r="D1595">
        <v>0</v>
      </c>
      <c r="E1595">
        <f t="shared" si="145"/>
        <v>9999</v>
      </c>
      <c r="F1595">
        <f t="shared" si="146"/>
        <v>1</v>
      </c>
      <c r="G1595">
        <f t="shared" si="147"/>
        <v>87</v>
      </c>
      <c r="H1595">
        <f t="shared" si="148"/>
        <v>792576.57599999453</v>
      </c>
      <c r="I1595" s="1">
        <f t="shared" si="144"/>
        <v>52394431.263139375</v>
      </c>
      <c r="J1595">
        <f t="shared" si="149"/>
        <v>250183</v>
      </c>
    </row>
    <row r="1596" spans="1:10" x14ac:dyDescent="0.25">
      <c r="A1596">
        <v>20080714</v>
      </c>
      <c r="B1596">
        <v>145.18</v>
      </c>
      <c r="C1596">
        <v>146.57300000000001</v>
      </c>
      <c r="D1596">
        <v>0</v>
      </c>
      <c r="E1596">
        <f t="shared" si="145"/>
        <v>9999</v>
      </c>
      <c r="F1596">
        <f t="shared" si="146"/>
        <v>1</v>
      </c>
      <c r="G1596">
        <f t="shared" si="147"/>
        <v>86</v>
      </c>
      <c r="H1596">
        <f t="shared" si="148"/>
        <v>132096.62400000502</v>
      </c>
      <c r="I1596" s="1">
        <f t="shared" si="144"/>
        <v>52530864.548353933</v>
      </c>
      <c r="J1596">
        <f t="shared" si="149"/>
        <v>250184</v>
      </c>
    </row>
    <row r="1597" spans="1:10" x14ac:dyDescent="0.25">
      <c r="A1597">
        <v>20080715</v>
      </c>
      <c r="B1597">
        <v>138.74</v>
      </c>
      <c r="C1597">
        <v>141.20500000000001</v>
      </c>
      <c r="D1597">
        <v>0</v>
      </c>
      <c r="E1597">
        <f t="shared" si="145"/>
        <v>9999</v>
      </c>
      <c r="F1597">
        <f t="shared" si="146"/>
        <v>1</v>
      </c>
      <c r="G1597">
        <f t="shared" si="147"/>
        <v>85</v>
      </c>
      <c r="H1597">
        <f t="shared" si="148"/>
        <v>-1342987.7119999987</v>
      </c>
      <c r="I1597" s="1">
        <f t="shared" si="144"/>
        <v>51192217.974915311</v>
      </c>
      <c r="J1597">
        <f t="shared" si="149"/>
        <v>250185</v>
      </c>
    </row>
    <row r="1598" spans="1:10" x14ac:dyDescent="0.25">
      <c r="A1598">
        <v>20080716</v>
      </c>
      <c r="B1598">
        <v>138.6</v>
      </c>
      <c r="C1598">
        <v>137.07900000000001</v>
      </c>
      <c r="D1598">
        <v>0</v>
      </c>
      <c r="E1598">
        <f t="shared" si="145"/>
        <v>9999</v>
      </c>
      <c r="F1598">
        <f t="shared" si="146"/>
        <v>1</v>
      </c>
      <c r="G1598">
        <f t="shared" si="147"/>
        <v>84</v>
      </c>
      <c r="H1598">
        <f t="shared" si="148"/>
        <v>-1032263.3100000012</v>
      </c>
      <c r="I1598" s="1">
        <f t="shared" si="144"/>
        <v>50164188.573813803</v>
      </c>
      <c r="J1598">
        <f t="shared" si="149"/>
        <v>250186</v>
      </c>
    </row>
    <row r="1599" spans="1:10" x14ac:dyDescent="0.25">
      <c r="A1599">
        <v>20080717</v>
      </c>
      <c r="B1599">
        <v>129.29</v>
      </c>
      <c r="C1599">
        <v>132.07900000000001</v>
      </c>
      <c r="D1599">
        <v>0</v>
      </c>
      <c r="E1599">
        <f t="shared" si="145"/>
        <v>9999</v>
      </c>
      <c r="F1599">
        <f t="shared" si="146"/>
        <v>1</v>
      </c>
      <c r="G1599">
        <f t="shared" si="147"/>
        <v>83</v>
      </c>
      <c r="H1599">
        <f t="shared" si="148"/>
        <v>-1250930</v>
      </c>
      <c r="I1599" s="1">
        <f t="shared" si="144"/>
        <v>48917400.932860211</v>
      </c>
      <c r="J1599">
        <f t="shared" si="149"/>
        <v>250187</v>
      </c>
    </row>
    <row r="1600" spans="1:10" x14ac:dyDescent="0.25">
      <c r="A1600">
        <v>20080718</v>
      </c>
      <c r="B1600">
        <v>128.88</v>
      </c>
      <c r="C1600">
        <v>130.91399999999999</v>
      </c>
      <c r="D1600">
        <v>0</v>
      </c>
      <c r="E1600">
        <f t="shared" si="145"/>
        <v>9999</v>
      </c>
      <c r="F1600">
        <f t="shared" si="146"/>
        <v>1</v>
      </c>
      <c r="G1600">
        <f t="shared" si="147"/>
        <v>82</v>
      </c>
      <c r="H1600">
        <f t="shared" si="148"/>
        <v>-291467.8550000051</v>
      </c>
      <c r="I1600" s="1">
        <f t="shared" si="144"/>
        <v>48629975.284477837</v>
      </c>
      <c r="J1600">
        <f t="shared" si="149"/>
        <v>250188</v>
      </c>
    </row>
    <row r="1601" spans="1:10" x14ac:dyDescent="0.25">
      <c r="A1601">
        <v>20080721</v>
      </c>
      <c r="B1601">
        <v>131.04</v>
      </c>
      <c r="C1601">
        <v>132.83600000000001</v>
      </c>
      <c r="D1601">
        <v>0</v>
      </c>
      <c r="E1601">
        <f t="shared" si="145"/>
        <v>9999</v>
      </c>
      <c r="F1601">
        <f t="shared" si="146"/>
        <v>1</v>
      </c>
      <c r="G1601">
        <f t="shared" si="147"/>
        <v>81</v>
      </c>
      <c r="H1601">
        <f t="shared" si="148"/>
        <v>480861.33600000635</v>
      </c>
      <c r="I1601" s="1">
        <f t="shared" si="144"/>
        <v>49114857.992082603</v>
      </c>
      <c r="J1601">
        <f t="shared" si="149"/>
        <v>250189</v>
      </c>
    </row>
    <row r="1602" spans="1:10" x14ac:dyDescent="0.25">
      <c r="A1602">
        <v>20080722</v>
      </c>
      <c r="B1602">
        <v>127.95</v>
      </c>
      <c r="C1602">
        <v>130.21100000000001</v>
      </c>
      <c r="D1602">
        <v>0</v>
      </c>
      <c r="E1602">
        <f t="shared" si="145"/>
        <v>9999</v>
      </c>
      <c r="F1602">
        <f t="shared" si="146"/>
        <v>1</v>
      </c>
      <c r="G1602">
        <f t="shared" si="147"/>
        <v>80</v>
      </c>
      <c r="H1602">
        <f t="shared" si="148"/>
        <v>-656746.125</v>
      </c>
      <c r="I1602" s="1">
        <f t="shared" si="144"/>
        <v>48462168.940616481</v>
      </c>
      <c r="J1602">
        <f t="shared" si="149"/>
        <v>250190</v>
      </c>
    </row>
    <row r="1603" spans="1:10" x14ac:dyDescent="0.25">
      <c r="A1603">
        <v>20080723</v>
      </c>
      <c r="B1603">
        <v>123.69</v>
      </c>
      <c r="C1603">
        <v>126.248</v>
      </c>
      <c r="D1603">
        <v>0</v>
      </c>
      <c r="E1603">
        <f t="shared" si="145"/>
        <v>9999</v>
      </c>
      <c r="F1603">
        <f t="shared" si="146"/>
        <v>1</v>
      </c>
      <c r="G1603">
        <f t="shared" si="147"/>
        <v>79</v>
      </c>
      <c r="H1603">
        <f t="shared" si="148"/>
        <v>-991502.97000000207</v>
      </c>
      <c r="I1603" s="1">
        <f t="shared" si="144"/>
        <v>47474666.571007729</v>
      </c>
      <c r="J1603">
        <f t="shared" si="149"/>
        <v>250191</v>
      </c>
    </row>
    <row r="1604" spans="1:10" x14ac:dyDescent="0.25">
      <c r="A1604">
        <v>20080724</v>
      </c>
      <c r="B1604">
        <v>124.74</v>
      </c>
      <c r="C1604">
        <v>126.52800000000001</v>
      </c>
      <c r="D1604">
        <v>0</v>
      </c>
      <c r="E1604">
        <f t="shared" si="145"/>
        <v>9999</v>
      </c>
      <c r="F1604">
        <f t="shared" si="146"/>
        <v>1</v>
      </c>
      <c r="G1604">
        <f t="shared" si="147"/>
        <v>78</v>
      </c>
      <c r="H1604">
        <f t="shared" si="148"/>
        <v>70053.480000000287</v>
      </c>
      <c r="I1604" s="1">
        <f t="shared" ref="I1604:I1667" si="150">I1603*1.00008-E1604*B1604+10000*B1604+H1604-F1604*0.0005*C1604</f>
        <v>47548642.701069415</v>
      </c>
      <c r="J1604">
        <f t="shared" si="149"/>
        <v>250192</v>
      </c>
    </row>
    <row r="1605" spans="1:10" x14ac:dyDescent="0.25">
      <c r="A1605">
        <v>20080725</v>
      </c>
      <c r="B1605">
        <v>123.26</v>
      </c>
      <c r="C1605">
        <v>124.818</v>
      </c>
      <c r="D1605">
        <v>0</v>
      </c>
      <c r="E1605">
        <f t="shared" ref="E1605:E1668" si="151">-ROUND(0.01*G1604,0)+10000</f>
        <v>9999</v>
      </c>
      <c r="F1605">
        <f t="shared" ref="F1605:F1668" si="152">ROUND(ROUND(G1604*0.01,0)*0.5,0)</f>
        <v>1</v>
      </c>
      <c r="G1605">
        <f t="shared" ref="G1605:G1668" si="153">G1604+E1605-10000</f>
        <v>77</v>
      </c>
      <c r="H1605">
        <f t="shared" ref="H1605:H1668" si="154">(C1605-C1604-D1605)*J1604</f>
        <v>-427828.32000000199</v>
      </c>
      <c r="I1605" s="1">
        <f t="shared" si="150"/>
        <v>47124741.470076501</v>
      </c>
      <c r="J1605">
        <f t="shared" ref="J1605:J1668" si="155">J1604+F1605</f>
        <v>250193</v>
      </c>
    </row>
    <row r="1606" spans="1:10" x14ac:dyDescent="0.25">
      <c r="A1606">
        <v>20080728</v>
      </c>
      <c r="B1606">
        <v>124.74</v>
      </c>
      <c r="C1606">
        <v>125.93600000000001</v>
      </c>
      <c r="D1606">
        <v>0</v>
      </c>
      <c r="E1606">
        <f t="shared" si="151"/>
        <v>9999</v>
      </c>
      <c r="F1606">
        <f t="shared" si="152"/>
        <v>1</v>
      </c>
      <c r="G1606">
        <f t="shared" si="153"/>
        <v>76</v>
      </c>
      <c r="H1606">
        <f t="shared" si="154"/>
        <v>279715.7740000023</v>
      </c>
      <c r="I1606" s="1">
        <f t="shared" si="150"/>
        <v>47408351.90042612</v>
      </c>
      <c r="J1606">
        <f t="shared" si="155"/>
        <v>250194</v>
      </c>
    </row>
    <row r="1607" spans="1:10" x14ac:dyDescent="0.25">
      <c r="A1607">
        <v>20080729</v>
      </c>
      <c r="B1607">
        <v>122.19</v>
      </c>
      <c r="C1607">
        <v>123.84699999999999</v>
      </c>
      <c r="D1607">
        <v>0</v>
      </c>
      <c r="E1607">
        <f t="shared" si="151"/>
        <v>9999</v>
      </c>
      <c r="F1607">
        <f t="shared" si="152"/>
        <v>1</v>
      </c>
      <c r="G1607">
        <f t="shared" si="153"/>
        <v>75</v>
      </c>
      <c r="H1607">
        <f t="shared" si="154"/>
        <v>-522655.2660000032</v>
      </c>
      <c r="I1607" s="1">
        <f t="shared" si="150"/>
        <v>46889611.430654652</v>
      </c>
      <c r="J1607">
        <f t="shared" si="155"/>
        <v>250195</v>
      </c>
    </row>
    <row r="1608" spans="1:10" x14ac:dyDescent="0.25">
      <c r="A1608">
        <v>20080730</v>
      </c>
      <c r="B1608">
        <v>122.77</v>
      </c>
      <c r="C1608">
        <v>127.395</v>
      </c>
      <c r="D1608">
        <v>0</v>
      </c>
      <c r="E1608">
        <f t="shared" si="151"/>
        <v>9999</v>
      </c>
      <c r="F1608">
        <f t="shared" si="152"/>
        <v>1</v>
      </c>
      <c r="G1608">
        <f t="shared" si="153"/>
        <v>74</v>
      </c>
      <c r="H1608">
        <f t="shared" si="154"/>
        <v>887691.86000000045</v>
      </c>
      <c r="I1608" s="1">
        <f t="shared" si="150"/>
        <v>47781177.165871613</v>
      </c>
      <c r="J1608">
        <f t="shared" si="155"/>
        <v>250196</v>
      </c>
    </row>
    <row r="1609" spans="1:10" x14ac:dyDescent="0.25">
      <c r="A1609">
        <v>20080731</v>
      </c>
      <c r="B1609">
        <v>124.08</v>
      </c>
      <c r="C1609">
        <v>125.54300000000001</v>
      </c>
      <c r="D1609">
        <v>0</v>
      </c>
      <c r="E1609">
        <f t="shared" si="151"/>
        <v>9999</v>
      </c>
      <c r="F1609">
        <f t="shared" si="152"/>
        <v>1</v>
      </c>
      <c r="G1609">
        <f t="shared" si="153"/>
        <v>73</v>
      </c>
      <c r="H1609">
        <f t="shared" si="154"/>
        <v>-463362.99199999741</v>
      </c>
      <c r="I1609" s="1">
        <f t="shared" si="150"/>
        <v>47321760.685273387</v>
      </c>
      <c r="J1609">
        <f t="shared" si="155"/>
        <v>250197</v>
      </c>
    </row>
    <row r="1610" spans="1:10" x14ac:dyDescent="0.25">
      <c r="A1610">
        <v>20080801</v>
      </c>
      <c r="B1610">
        <v>123.26</v>
      </c>
      <c r="C1610">
        <v>126.199</v>
      </c>
      <c r="D1610">
        <v>0</v>
      </c>
      <c r="E1610">
        <f t="shared" si="151"/>
        <v>9999</v>
      </c>
      <c r="F1610">
        <f t="shared" si="152"/>
        <v>1</v>
      </c>
      <c r="G1610">
        <f t="shared" si="153"/>
        <v>72</v>
      </c>
      <c r="H1610">
        <f t="shared" si="154"/>
        <v>164129.23199999792</v>
      </c>
      <c r="I1610" s="1">
        <f t="shared" si="150"/>
        <v>47489798.855028704</v>
      </c>
      <c r="J1610">
        <f t="shared" si="155"/>
        <v>250198</v>
      </c>
    </row>
    <row r="1611" spans="1:10" x14ac:dyDescent="0.25">
      <c r="A1611">
        <v>20080804</v>
      </c>
      <c r="B1611">
        <v>121.41</v>
      </c>
      <c r="C1611">
        <v>121.824</v>
      </c>
      <c r="D1611">
        <v>-1.167</v>
      </c>
      <c r="E1611">
        <f t="shared" si="151"/>
        <v>9999</v>
      </c>
      <c r="F1611">
        <f t="shared" si="152"/>
        <v>1</v>
      </c>
      <c r="G1611">
        <f t="shared" si="153"/>
        <v>71</v>
      </c>
      <c r="H1611">
        <f t="shared" si="154"/>
        <v>-802635.18400000001</v>
      </c>
      <c r="I1611" s="1">
        <f t="shared" si="150"/>
        <v>46691084.204025105</v>
      </c>
      <c r="J1611">
        <f t="shared" si="155"/>
        <v>250199</v>
      </c>
    </row>
    <row r="1612" spans="1:10" x14ac:dyDescent="0.25">
      <c r="A1612">
        <v>20080805</v>
      </c>
      <c r="B1612">
        <v>119.17</v>
      </c>
      <c r="C1612">
        <v>118.435</v>
      </c>
      <c r="D1612">
        <v>0</v>
      </c>
      <c r="E1612">
        <f t="shared" si="151"/>
        <v>9999</v>
      </c>
      <c r="F1612">
        <f t="shared" si="152"/>
        <v>1</v>
      </c>
      <c r="G1612">
        <f t="shared" si="153"/>
        <v>70</v>
      </c>
      <c r="H1612">
        <f t="shared" si="154"/>
        <v>-847924.41099999892</v>
      </c>
      <c r="I1612" s="1">
        <f t="shared" si="150"/>
        <v>45847014.190543935</v>
      </c>
      <c r="J1612">
        <f t="shared" si="155"/>
        <v>250200</v>
      </c>
    </row>
    <row r="1613" spans="1:10" x14ac:dyDescent="0.25">
      <c r="A1613">
        <v>20080806</v>
      </c>
      <c r="B1613">
        <v>118.58</v>
      </c>
      <c r="C1613">
        <v>117.43300000000001</v>
      </c>
      <c r="D1613">
        <v>0</v>
      </c>
      <c r="E1613">
        <f t="shared" si="151"/>
        <v>9999</v>
      </c>
      <c r="F1613">
        <f t="shared" si="152"/>
        <v>1</v>
      </c>
      <c r="G1613">
        <f t="shared" si="153"/>
        <v>69</v>
      </c>
      <c r="H1613">
        <f t="shared" si="154"/>
        <v>-250700.39999999883</v>
      </c>
      <c r="I1613" s="1">
        <f t="shared" si="150"/>
        <v>45600100.072962686</v>
      </c>
      <c r="J1613">
        <f t="shared" si="155"/>
        <v>250201</v>
      </c>
    </row>
    <row r="1614" spans="1:10" x14ac:dyDescent="0.25">
      <c r="A1614">
        <v>20080807</v>
      </c>
      <c r="B1614">
        <v>120.02</v>
      </c>
      <c r="C1614">
        <v>118.033</v>
      </c>
      <c r="D1614">
        <v>0</v>
      </c>
      <c r="E1614">
        <f t="shared" si="151"/>
        <v>9999</v>
      </c>
      <c r="F1614">
        <f t="shared" si="152"/>
        <v>1</v>
      </c>
      <c r="G1614">
        <f t="shared" si="153"/>
        <v>68</v>
      </c>
      <c r="H1614">
        <f t="shared" si="154"/>
        <v>150120.59999999858</v>
      </c>
      <c r="I1614" s="1">
        <f t="shared" si="150"/>
        <v>45753988.64195203</v>
      </c>
      <c r="J1614">
        <f t="shared" si="155"/>
        <v>250202</v>
      </c>
    </row>
    <row r="1615" spans="1:10" x14ac:dyDescent="0.25">
      <c r="A1615">
        <v>20080808</v>
      </c>
      <c r="B1615">
        <v>115.2</v>
      </c>
      <c r="C1615">
        <v>115.482</v>
      </c>
      <c r="D1615">
        <v>0</v>
      </c>
      <c r="E1615">
        <f t="shared" si="151"/>
        <v>9999</v>
      </c>
      <c r="F1615">
        <f t="shared" si="152"/>
        <v>1</v>
      </c>
      <c r="G1615">
        <f t="shared" si="153"/>
        <v>67</v>
      </c>
      <c r="H1615">
        <f t="shared" si="154"/>
        <v>-638265.30200000049</v>
      </c>
      <c r="I1615" s="1">
        <f t="shared" si="150"/>
        <v>45119498.801302388</v>
      </c>
      <c r="J1615">
        <f t="shared" si="155"/>
        <v>250203</v>
      </c>
    </row>
    <row r="1616" spans="1:10" x14ac:dyDescent="0.25">
      <c r="A1616">
        <v>20080811</v>
      </c>
      <c r="B1616">
        <v>114.45</v>
      </c>
      <c r="C1616">
        <v>114.973</v>
      </c>
      <c r="D1616">
        <v>0</v>
      </c>
      <c r="E1616">
        <f t="shared" si="151"/>
        <v>9999</v>
      </c>
      <c r="F1616">
        <f t="shared" si="152"/>
        <v>1</v>
      </c>
      <c r="G1616">
        <f t="shared" si="153"/>
        <v>66</v>
      </c>
      <c r="H1616">
        <f t="shared" si="154"/>
        <v>-127353.32700000009</v>
      </c>
      <c r="I1616" s="1">
        <f t="shared" si="150"/>
        <v>44995869.426720001</v>
      </c>
      <c r="J1616">
        <f t="shared" si="155"/>
        <v>250204</v>
      </c>
    </row>
    <row r="1617" spans="1:10" x14ac:dyDescent="0.25">
      <c r="A1617">
        <v>20080812</v>
      </c>
      <c r="B1617">
        <v>113.02</v>
      </c>
      <c r="C1617">
        <v>113.40600000000001</v>
      </c>
      <c r="D1617">
        <v>0</v>
      </c>
      <c r="E1617">
        <f t="shared" si="151"/>
        <v>9999</v>
      </c>
      <c r="F1617">
        <f t="shared" si="152"/>
        <v>1</v>
      </c>
      <c r="G1617">
        <f t="shared" si="153"/>
        <v>65</v>
      </c>
      <c r="H1617">
        <f t="shared" si="154"/>
        <v>-392069.66799999826</v>
      </c>
      <c r="I1617" s="1">
        <f t="shared" si="150"/>
        <v>44607512.391571149</v>
      </c>
      <c r="J1617">
        <f t="shared" si="155"/>
        <v>250205</v>
      </c>
    </row>
    <row r="1618" spans="1:10" x14ac:dyDescent="0.25">
      <c r="A1618">
        <v>20080813</v>
      </c>
      <c r="B1618">
        <v>116</v>
      </c>
      <c r="C1618">
        <v>115.48399999999999</v>
      </c>
      <c r="D1618">
        <v>0</v>
      </c>
      <c r="E1618">
        <f t="shared" si="151"/>
        <v>9999</v>
      </c>
      <c r="F1618">
        <f t="shared" si="152"/>
        <v>1</v>
      </c>
      <c r="G1618">
        <f t="shared" si="153"/>
        <v>64</v>
      </c>
      <c r="H1618">
        <f t="shared" si="154"/>
        <v>519925.9899999972</v>
      </c>
      <c r="I1618" s="1">
        <f t="shared" si="150"/>
        <v>45131122.924820475</v>
      </c>
      <c r="J1618">
        <f t="shared" si="155"/>
        <v>250206</v>
      </c>
    </row>
    <row r="1619" spans="1:10" x14ac:dyDescent="0.25">
      <c r="A1619">
        <v>20080814</v>
      </c>
      <c r="B1619">
        <v>115</v>
      </c>
      <c r="C1619">
        <v>115.10599999999999</v>
      </c>
      <c r="D1619">
        <v>0</v>
      </c>
      <c r="E1619">
        <f t="shared" si="151"/>
        <v>9999</v>
      </c>
      <c r="F1619">
        <f t="shared" si="152"/>
        <v>1</v>
      </c>
      <c r="G1619">
        <f t="shared" si="153"/>
        <v>63</v>
      </c>
      <c r="H1619">
        <f t="shared" si="154"/>
        <v>-94577.868000000031</v>
      </c>
      <c r="I1619" s="1">
        <f t="shared" si="150"/>
        <v>45040270.489101462</v>
      </c>
      <c r="J1619">
        <f t="shared" si="155"/>
        <v>250207</v>
      </c>
    </row>
    <row r="1620" spans="1:10" x14ac:dyDescent="0.25">
      <c r="A1620">
        <v>20080815</v>
      </c>
      <c r="B1620">
        <v>113.77</v>
      </c>
      <c r="C1620">
        <v>114.672</v>
      </c>
      <c r="D1620">
        <v>0</v>
      </c>
      <c r="E1620">
        <f t="shared" si="151"/>
        <v>9999</v>
      </c>
      <c r="F1620">
        <f t="shared" si="152"/>
        <v>1</v>
      </c>
      <c r="G1620">
        <f t="shared" si="153"/>
        <v>62</v>
      </c>
      <c r="H1620">
        <f t="shared" si="154"/>
        <v>-108589.83799999938</v>
      </c>
      <c r="I1620" s="1">
        <f t="shared" si="150"/>
        <v>44935397.585404597</v>
      </c>
      <c r="J1620">
        <f t="shared" si="155"/>
        <v>250208</v>
      </c>
    </row>
    <row r="1621" spans="1:10" x14ac:dyDescent="0.25">
      <c r="A1621">
        <v>20080818</v>
      </c>
      <c r="B1621">
        <v>112.88</v>
      </c>
      <c r="C1621">
        <v>113.706</v>
      </c>
      <c r="D1621">
        <v>0</v>
      </c>
      <c r="E1621">
        <f t="shared" si="151"/>
        <v>9999</v>
      </c>
      <c r="F1621">
        <f t="shared" si="152"/>
        <v>1</v>
      </c>
      <c r="G1621">
        <f t="shared" si="153"/>
        <v>61</v>
      </c>
      <c r="H1621">
        <f t="shared" si="154"/>
        <v>-241700.9279999985</v>
      </c>
      <c r="I1621" s="1">
        <f t="shared" si="150"/>
        <v>44697404.312358446</v>
      </c>
      <c r="J1621">
        <f t="shared" si="155"/>
        <v>250209</v>
      </c>
    </row>
    <row r="1622" spans="1:10" x14ac:dyDescent="0.25">
      <c r="A1622">
        <v>20080819</v>
      </c>
      <c r="B1622">
        <v>114.53</v>
      </c>
      <c r="C1622">
        <v>114.85899999999999</v>
      </c>
      <c r="D1622">
        <v>0</v>
      </c>
      <c r="E1622">
        <f t="shared" si="151"/>
        <v>9999</v>
      </c>
      <c r="F1622">
        <f t="shared" si="152"/>
        <v>1</v>
      </c>
      <c r="G1622">
        <f t="shared" si="153"/>
        <v>60</v>
      </c>
      <c r="H1622">
        <f t="shared" si="154"/>
        <v>288490.97699999792</v>
      </c>
      <c r="I1622" s="1">
        <f t="shared" si="150"/>
        <v>44989585.554273941</v>
      </c>
      <c r="J1622">
        <f t="shared" si="155"/>
        <v>250210</v>
      </c>
    </row>
    <row r="1623" spans="1:10" x14ac:dyDescent="0.25">
      <c r="A1623">
        <v>20080820</v>
      </c>
      <c r="B1623">
        <v>114.98</v>
      </c>
      <c r="C1623">
        <v>116.806</v>
      </c>
      <c r="D1623">
        <v>0</v>
      </c>
      <c r="E1623">
        <f t="shared" si="151"/>
        <v>9999</v>
      </c>
      <c r="F1623">
        <f t="shared" si="152"/>
        <v>1</v>
      </c>
      <c r="G1623">
        <f t="shared" si="153"/>
        <v>59</v>
      </c>
      <c r="H1623">
        <f t="shared" si="154"/>
        <v>487158.87000000069</v>
      </c>
      <c r="I1623" s="1">
        <f t="shared" si="150"/>
        <v>45480458.51271528</v>
      </c>
      <c r="J1623">
        <f t="shared" si="155"/>
        <v>250211</v>
      </c>
    </row>
    <row r="1624" spans="1:10" x14ac:dyDescent="0.25">
      <c r="A1624">
        <v>20080821</v>
      </c>
      <c r="B1624">
        <v>120.93</v>
      </c>
      <c r="C1624">
        <v>123.05800000000001</v>
      </c>
      <c r="D1624">
        <v>0</v>
      </c>
      <c r="E1624">
        <f t="shared" si="151"/>
        <v>9999</v>
      </c>
      <c r="F1624">
        <f t="shared" si="152"/>
        <v>1</v>
      </c>
      <c r="G1624">
        <f t="shared" si="153"/>
        <v>58</v>
      </c>
      <c r="H1624">
        <f t="shared" si="154"/>
        <v>1564319.1720000023</v>
      </c>
      <c r="I1624" s="1">
        <f t="shared" si="150"/>
        <v>47048536.9898673</v>
      </c>
      <c r="J1624">
        <f t="shared" si="155"/>
        <v>250212</v>
      </c>
    </row>
    <row r="1625" spans="1:10" x14ac:dyDescent="0.25">
      <c r="A1625">
        <v>20080822</v>
      </c>
      <c r="B1625">
        <v>114.7</v>
      </c>
      <c r="C1625">
        <v>117.84</v>
      </c>
      <c r="D1625">
        <v>0</v>
      </c>
      <c r="E1625">
        <f t="shared" si="151"/>
        <v>9999</v>
      </c>
      <c r="F1625">
        <f t="shared" si="152"/>
        <v>1</v>
      </c>
      <c r="G1625">
        <f t="shared" si="153"/>
        <v>57</v>
      </c>
      <c r="H1625">
        <f t="shared" si="154"/>
        <v>-1305606.2160000009</v>
      </c>
      <c r="I1625" s="1">
        <f t="shared" si="150"/>
        <v>45746809.297906496</v>
      </c>
      <c r="J1625">
        <f t="shared" si="155"/>
        <v>250213</v>
      </c>
    </row>
    <row r="1626" spans="1:10" x14ac:dyDescent="0.25">
      <c r="A1626">
        <v>20080825</v>
      </c>
      <c r="B1626">
        <v>115.27</v>
      </c>
      <c r="C1626">
        <v>117.895</v>
      </c>
      <c r="D1626">
        <v>0</v>
      </c>
      <c r="E1626">
        <f t="shared" si="151"/>
        <v>9999</v>
      </c>
      <c r="F1626">
        <f t="shared" si="152"/>
        <v>1</v>
      </c>
      <c r="G1626">
        <f t="shared" si="153"/>
        <v>56</v>
      </c>
      <c r="H1626">
        <f t="shared" si="154"/>
        <v>13761.71499999815</v>
      </c>
      <c r="I1626" s="1">
        <f t="shared" si="150"/>
        <v>45764345.96870283</v>
      </c>
      <c r="J1626">
        <f t="shared" si="155"/>
        <v>250214</v>
      </c>
    </row>
    <row r="1627" spans="1:10" x14ac:dyDescent="0.25">
      <c r="A1627">
        <v>20080826</v>
      </c>
      <c r="B1627">
        <v>116.77</v>
      </c>
      <c r="C1627">
        <v>118.114</v>
      </c>
      <c r="D1627">
        <v>0</v>
      </c>
      <c r="E1627">
        <f t="shared" si="151"/>
        <v>9999</v>
      </c>
      <c r="F1627">
        <f t="shared" si="152"/>
        <v>1</v>
      </c>
      <c r="G1627">
        <f t="shared" si="153"/>
        <v>55</v>
      </c>
      <c r="H1627">
        <f t="shared" si="154"/>
        <v>54796.866000002075</v>
      </c>
      <c r="I1627" s="1">
        <f t="shared" si="150"/>
        <v>45822920.693323344</v>
      </c>
      <c r="J1627">
        <f t="shared" si="155"/>
        <v>250215</v>
      </c>
    </row>
    <row r="1628" spans="1:10" x14ac:dyDescent="0.25">
      <c r="A1628">
        <v>20080827</v>
      </c>
      <c r="B1628">
        <v>118.65</v>
      </c>
      <c r="C1628">
        <v>119.809</v>
      </c>
      <c r="D1628">
        <v>0</v>
      </c>
      <c r="E1628">
        <f t="shared" si="151"/>
        <v>9999</v>
      </c>
      <c r="F1628">
        <f t="shared" si="152"/>
        <v>1</v>
      </c>
      <c r="G1628">
        <f t="shared" si="153"/>
        <v>54</v>
      </c>
      <c r="H1628">
        <f t="shared" si="154"/>
        <v>424114.4249999983</v>
      </c>
      <c r="I1628" s="1">
        <f t="shared" si="150"/>
        <v>46250819.542074308</v>
      </c>
      <c r="J1628">
        <f t="shared" si="155"/>
        <v>250216</v>
      </c>
    </row>
    <row r="1629" spans="1:10" x14ac:dyDescent="0.25">
      <c r="A1629">
        <v>20080828</v>
      </c>
      <c r="B1629">
        <v>116.09</v>
      </c>
      <c r="C1629">
        <v>118.14700000000001</v>
      </c>
      <c r="D1629">
        <v>0</v>
      </c>
      <c r="E1629">
        <f t="shared" si="151"/>
        <v>9999</v>
      </c>
      <c r="F1629">
        <f t="shared" si="152"/>
        <v>1</v>
      </c>
      <c r="G1629">
        <f t="shared" si="153"/>
        <v>53</v>
      </c>
      <c r="H1629">
        <f t="shared" si="154"/>
        <v>-415858.99199999799</v>
      </c>
      <c r="I1629" s="1">
        <f t="shared" si="150"/>
        <v>45838776.646564178</v>
      </c>
      <c r="J1629">
        <f t="shared" si="155"/>
        <v>250217</v>
      </c>
    </row>
    <row r="1630" spans="1:10" x14ac:dyDescent="0.25">
      <c r="A1630">
        <v>20080829</v>
      </c>
      <c r="B1630">
        <v>115.96</v>
      </c>
      <c r="C1630">
        <v>117.58</v>
      </c>
      <c r="D1630">
        <v>0</v>
      </c>
      <c r="E1630">
        <f t="shared" si="151"/>
        <v>9999</v>
      </c>
      <c r="F1630">
        <f t="shared" si="152"/>
        <v>1</v>
      </c>
      <c r="G1630">
        <f t="shared" si="153"/>
        <v>52</v>
      </c>
      <c r="H1630">
        <f t="shared" si="154"/>
        <v>-141873.03900000182</v>
      </c>
      <c r="I1630" s="1">
        <f t="shared" si="150"/>
        <v>45700686.610905908</v>
      </c>
      <c r="J1630">
        <f t="shared" si="155"/>
        <v>250218</v>
      </c>
    </row>
    <row r="1631" spans="1:10" x14ac:dyDescent="0.25">
      <c r="A1631">
        <v>20080902</v>
      </c>
      <c r="B1631">
        <v>110.21</v>
      </c>
      <c r="C1631">
        <v>114.831</v>
      </c>
      <c r="D1631">
        <v>0</v>
      </c>
      <c r="E1631">
        <f t="shared" si="151"/>
        <v>9999</v>
      </c>
      <c r="F1631">
        <f t="shared" si="152"/>
        <v>1</v>
      </c>
      <c r="G1631">
        <f t="shared" si="153"/>
        <v>51</v>
      </c>
      <c r="H1631">
        <f t="shared" si="154"/>
        <v>-687849.28199999884</v>
      </c>
      <c r="I1631" s="1">
        <f t="shared" si="150"/>
        <v>45016603.536419287</v>
      </c>
      <c r="J1631">
        <f t="shared" si="155"/>
        <v>250219</v>
      </c>
    </row>
    <row r="1632" spans="1:10" x14ac:dyDescent="0.25">
      <c r="A1632">
        <v>20080903</v>
      </c>
      <c r="B1632">
        <v>109.35</v>
      </c>
      <c r="C1632">
        <v>113.58199999999999</v>
      </c>
      <c r="D1632">
        <v>0</v>
      </c>
      <c r="E1632">
        <f t="shared" si="151"/>
        <v>9999</v>
      </c>
      <c r="F1632">
        <f t="shared" si="152"/>
        <v>1</v>
      </c>
      <c r="G1632">
        <f t="shared" si="153"/>
        <v>50</v>
      </c>
      <c r="H1632">
        <f t="shared" si="154"/>
        <v>-312523.53100000235</v>
      </c>
      <c r="I1632" s="1">
        <f t="shared" si="150"/>
        <v>44707790.626911201</v>
      </c>
      <c r="J1632">
        <f t="shared" si="155"/>
        <v>250220</v>
      </c>
    </row>
    <row r="1633" spans="1:10" x14ac:dyDescent="0.25">
      <c r="A1633">
        <v>20080904</v>
      </c>
      <c r="B1633">
        <v>107.89</v>
      </c>
      <c r="C1633">
        <v>111.94499999999999</v>
      </c>
      <c r="D1633">
        <v>0</v>
      </c>
      <c r="E1633">
        <f t="shared" si="151"/>
        <v>9999</v>
      </c>
      <c r="F1633">
        <f t="shared" si="152"/>
        <v>1</v>
      </c>
      <c r="G1633">
        <f t="shared" si="153"/>
        <v>49</v>
      </c>
      <c r="H1633">
        <f t="shared" si="154"/>
        <v>-409610.14000000013</v>
      </c>
      <c r="I1633" s="1">
        <f t="shared" si="150"/>
        <v>44301864.944188856</v>
      </c>
      <c r="J1633">
        <f t="shared" si="155"/>
        <v>250221</v>
      </c>
    </row>
    <row r="1634" spans="1:10" x14ac:dyDescent="0.25">
      <c r="A1634">
        <v>20080905</v>
      </c>
      <c r="B1634">
        <v>106.23</v>
      </c>
      <c r="C1634">
        <v>109.946</v>
      </c>
      <c r="D1634">
        <v>0</v>
      </c>
      <c r="E1634">
        <f t="shared" si="151"/>
        <v>10000</v>
      </c>
      <c r="F1634">
        <f t="shared" si="152"/>
        <v>0</v>
      </c>
      <c r="G1634">
        <f t="shared" si="153"/>
        <v>49</v>
      </c>
      <c r="H1634">
        <f t="shared" si="154"/>
        <v>-500191.77899999882</v>
      </c>
      <c r="I1634" s="1">
        <f t="shared" si="150"/>
        <v>43805217.314384393</v>
      </c>
      <c r="J1634">
        <f t="shared" si="155"/>
        <v>250221</v>
      </c>
    </row>
    <row r="1635" spans="1:10" x14ac:dyDescent="0.25">
      <c r="A1635">
        <v>20080908</v>
      </c>
      <c r="B1635">
        <v>106.34</v>
      </c>
      <c r="C1635">
        <v>109.76900000000001</v>
      </c>
      <c r="D1635">
        <v>0</v>
      </c>
      <c r="E1635">
        <f t="shared" si="151"/>
        <v>10000</v>
      </c>
      <c r="F1635">
        <f t="shared" si="152"/>
        <v>0</v>
      </c>
      <c r="G1635">
        <f t="shared" si="153"/>
        <v>49</v>
      </c>
      <c r="H1635">
        <f t="shared" si="154"/>
        <v>-44289.116999998121</v>
      </c>
      <c r="I1635" s="1">
        <f t="shared" si="150"/>
        <v>43764432.614769548</v>
      </c>
      <c r="J1635">
        <f t="shared" si="155"/>
        <v>250221</v>
      </c>
    </row>
    <row r="1636" spans="1:10" x14ac:dyDescent="0.25">
      <c r="A1636">
        <v>20080909</v>
      </c>
      <c r="B1636">
        <v>103.26</v>
      </c>
      <c r="C1636">
        <v>106.79900000000001</v>
      </c>
      <c r="D1636">
        <v>0</v>
      </c>
      <c r="E1636">
        <f t="shared" si="151"/>
        <v>10000</v>
      </c>
      <c r="F1636">
        <f t="shared" si="152"/>
        <v>0</v>
      </c>
      <c r="G1636">
        <f t="shared" si="153"/>
        <v>49</v>
      </c>
      <c r="H1636">
        <f t="shared" si="154"/>
        <v>-743156.36999999976</v>
      </c>
      <c r="I1636" s="1">
        <f t="shared" si="150"/>
        <v>43024777.399378739</v>
      </c>
      <c r="J1636">
        <f t="shared" si="155"/>
        <v>250221</v>
      </c>
    </row>
    <row r="1637" spans="1:10" x14ac:dyDescent="0.25">
      <c r="A1637">
        <v>20080910</v>
      </c>
      <c r="B1637">
        <v>102.58</v>
      </c>
      <c r="C1637">
        <v>106.06100000000001</v>
      </c>
      <c r="D1637">
        <v>0</v>
      </c>
      <c r="E1637">
        <f t="shared" si="151"/>
        <v>10000</v>
      </c>
      <c r="F1637">
        <f t="shared" si="152"/>
        <v>0</v>
      </c>
      <c r="G1637">
        <f t="shared" si="153"/>
        <v>49</v>
      </c>
      <c r="H1637">
        <f t="shared" si="154"/>
        <v>-184663.09799999988</v>
      </c>
      <c r="I1637" s="1">
        <f t="shared" si="150"/>
        <v>42843556.283570692</v>
      </c>
      <c r="J1637">
        <f t="shared" si="155"/>
        <v>250221</v>
      </c>
    </row>
    <row r="1638" spans="1:10" x14ac:dyDescent="0.25">
      <c r="A1638">
        <v>20080911</v>
      </c>
      <c r="B1638">
        <v>100.87</v>
      </c>
      <c r="C1638">
        <v>104.551</v>
      </c>
      <c r="D1638">
        <v>0</v>
      </c>
      <c r="E1638">
        <f t="shared" si="151"/>
        <v>10000</v>
      </c>
      <c r="F1638">
        <f t="shared" si="152"/>
        <v>0</v>
      </c>
      <c r="G1638">
        <f t="shared" si="153"/>
        <v>49</v>
      </c>
      <c r="H1638">
        <f t="shared" si="154"/>
        <v>-377833.7100000013</v>
      </c>
      <c r="I1638" s="1">
        <f t="shared" si="150"/>
        <v>42469150.058073379</v>
      </c>
      <c r="J1638">
        <f t="shared" si="155"/>
        <v>250221</v>
      </c>
    </row>
    <row r="1639" spans="1:10" x14ac:dyDescent="0.25">
      <c r="A1639">
        <v>20080912</v>
      </c>
      <c r="B1639">
        <v>101.18</v>
      </c>
      <c r="C1639">
        <v>105.07599999999999</v>
      </c>
      <c r="D1639">
        <v>0</v>
      </c>
      <c r="E1639">
        <f t="shared" si="151"/>
        <v>10000</v>
      </c>
      <c r="F1639">
        <f t="shared" si="152"/>
        <v>0</v>
      </c>
      <c r="G1639">
        <f t="shared" si="153"/>
        <v>49</v>
      </c>
      <c r="H1639">
        <f t="shared" si="154"/>
        <v>131366.02499999787</v>
      </c>
      <c r="I1639" s="1">
        <f t="shared" si="150"/>
        <v>42603913.615078025</v>
      </c>
      <c r="J1639">
        <f t="shared" si="155"/>
        <v>250221</v>
      </c>
    </row>
    <row r="1640" spans="1:10" x14ac:dyDescent="0.25">
      <c r="A1640">
        <v>20080915</v>
      </c>
      <c r="B1640">
        <v>95.71</v>
      </c>
      <c r="C1640">
        <v>99.867999999999995</v>
      </c>
      <c r="D1640">
        <v>0</v>
      </c>
      <c r="E1640">
        <f t="shared" si="151"/>
        <v>10000</v>
      </c>
      <c r="F1640">
        <f t="shared" si="152"/>
        <v>0</v>
      </c>
      <c r="G1640">
        <f t="shared" si="153"/>
        <v>49</v>
      </c>
      <c r="H1640">
        <f t="shared" si="154"/>
        <v>-1303150.9679999996</v>
      </c>
      <c r="I1640" s="1">
        <f t="shared" si="150"/>
        <v>41304170.960167229</v>
      </c>
      <c r="J1640">
        <f t="shared" si="155"/>
        <v>250221</v>
      </c>
    </row>
    <row r="1641" spans="1:10" x14ac:dyDescent="0.25">
      <c r="A1641">
        <v>20080916</v>
      </c>
      <c r="B1641">
        <v>91.15</v>
      </c>
      <c r="C1641">
        <v>94.364999999999995</v>
      </c>
      <c r="D1641">
        <v>0</v>
      </c>
      <c r="E1641">
        <f t="shared" si="151"/>
        <v>10000</v>
      </c>
      <c r="F1641">
        <f t="shared" si="152"/>
        <v>0</v>
      </c>
      <c r="G1641">
        <f t="shared" si="153"/>
        <v>49</v>
      </c>
      <c r="H1641">
        <f t="shared" si="154"/>
        <v>-1376966.1629999999</v>
      </c>
      <c r="I1641" s="1">
        <f t="shared" si="150"/>
        <v>39930509.130844042</v>
      </c>
      <c r="J1641">
        <f t="shared" si="155"/>
        <v>250221</v>
      </c>
    </row>
    <row r="1642" spans="1:10" x14ac:dyDescent="0.25">
      <c r="A1642">
        <v>20080917</v>
      </c>
      <c r="B1642">
        <v>91.16</v>
      </c>
      <c r="C1642">
        <v>98.475999999999999</v>
      </c>
      <c r="D1642">
        <v>0</v>
      </c>
      <c r="E1642">
        <f t="shared" si="151"/>
        <v>10000</v>
      </c>
      <c r="F1642">
        <f t="shared" si="152"/>
        <v>0</v>
      </c>
      <c r="G1642">
        <f t="shared" si="153"/>
        <v>49</v>
      </c>
      <c r="H1642">
        <f t="shared" si="154"/>
        <v>1028658.531000001</v>
      </c>
      <c r="I1642" s="1">
        <f t="shared" si="150"/>
        <v>40962362.102574512</v>
      </c>
      <c r="J1642">
        <f t="shared" si="155"/>
        <v>250221</v>
      </c>
    </row>
    <row r="1643" spans="1:10" x14ac:dyDescent="0.25">
      <c r="A1643">
        <v>20080918</v>
      </c>
      <c r="B1643">
        <v>97.88</v>
      </c>
      <c r="C1643">
        <v>99.855000000000004</v>
      </c>
      <c r="D1643">
        <v>0</v>
      </c>
      <c r="E1643">
        <f t="shared" si="151"/>
        <v>10000</v>
      </c>
      <c r="F1643">
        <f t="shared" si="152"/>
        <v>0</v>
      </c>
      <c r="G1643">
        <f t="shared" si="153"/>
        <v>49</v>
      </c>
      <c r="H1643">
        <f t="shared" si="154"/>
        <v>345054.75900000124</v>
      </c>
      <c r="I1643" s="1">
        <f t="shared" si="150"/>
        <v>41310693.850542724</v>
      </c>
      <c r="J1643">
        <f t="shared" si="155"/>
        <v>250221</v>
      </c>
    </row>
    <row r="1644" spans="1:10" x14ac:dyDescent="0.25">
      <c r="A1644">
        <v>20080919</v>
      </c>
      <c r="B1644">
        <v>104.55</v>
      </c>
      <c r="C1644">
        <v>103.96</v>
      </c>
      <c r="D1644">
        <v>0</v>
      </c>
      <c r="E1644">
        <f t="shared" si="151"/>
        <v>10000</v>
      </c>
      <c r="F1644">
        <f t="shared" si="152"/>
        <v>0</v>
      </c>
      <c r="G1644">
        <f t="shared" si="153"/>
        <v>49</v>
      </c>
      <c r="H1644">
        <f t="shared" si="154"/>
        <v>1027157.2049999974</v>
      </c>
      <c r="I1644" s="1">
        <f t="shared" si="150"/>
        <v>42341155.911050767</v>
      </c>
      <c r="J1644">
        <f t="shared" si="155"/>
        <v>250221</v>
      </c>
    </row>
    <row r="1645" spans="1:10" x14ac:dyDescent="0.25">
      <c r="A1645">
        <v>20080922</v>
      </c>
      <c r="B1645">
        <v>120.92</v>
      </c>
      <c r="C1645">
        <v>109.625</v>
      </c>
      <c r="D1645">
        <v>0</v>
      </c>
      <c r="E1645">
        <f t="shared" si="151"/>
        <v>10000</v>
      </c>
      <c r="F1645">
        <f t="shared" si="152"/>
        <v>0</v>
      </c>
      <c r="G1645">
        <f t="shared" si="153"/>
        <v>49</v>
      </c>
      <c r="H1645">
        <f t="shared" si="154"/>
        <v>1417501.9650000015</v>
      </c>
      <c r="I1645" s="1">
        <f t="shared" si="150"/>
        <v>43762045.168523654</v>
      </c>
      <c r="J1645">
        <f t="shared" si="155"/>
        <v>250221</v>
      </c>
    </row>
    <row r="1646" spans="1:10" x14ac:dyDescent="0.25">
      <c r="A1646">
        <v>20080923</v>
      </c>
      <c r="B1646">
        <v>107.86</v>
      </c>
      <c r="C1646">
        <v>106.708</v>
      </c>
      <c r="D1646">
        <v>0</v>
      </c>
      <c r="E1646">
        <f t="shared" si="151"/>
        <v>10000</v>
      </c>
      <c r="F1646">
        <f t="shared" si="152"/>
        <v>0</v>
      </c>
      <c r="G1646">
        <f t="shared" si="153"/>
        <v>49</v>
      </c>
      <c r="H1646">
        <f t="shared" si="154"/>
        <v>-729894.65700000036</v>
      </c>
      <c r="I1646" s="1">
        <f t="shared" si="150"/>
        <v>43035651.475137144</v>
      </c>
      <c r="J1646">
        <f t="shared" si="155"/>
        <v>250221</v>
      </c>
    </row>
    <row r="1647" spans="1:10" x14ac:dyDescent="0.25">
      <c r="A1647">
        <v>20080924</v>
      </c>
      <c r="B1647">
        <v>106.73</v>
      </c>
      <c r="C1647">
        <v>106.20099999999999</v>
      </c>
      <c r="D1647">
        <v>0</v>
      </c>
      <c r="E1647">
        <f t="shared" si="151"/>
        <v>10000</v>
      </c>
      <c r="F1647">
        <f t="shared" si="152"/>
        <v>0</v>
      </c>
      <c r="G1647">
        <f t="shared" si="153"/>
        <v>49</v>
      </c>
      <c r="H1647">
        <f t="shared" si="154"/>
        <v>-126862.04700000126</v>
      </c>
      <c r="I1647" s="1">
        <f t="shared" si="150"/>
        <v>42912232.280255161</v>
      </c>
      <c r="J1647">
        <f t="shared" si="155"/>
        <v>250221</v>
      </c>
    </row>
    <row r="1648" spans="1:10" x14ac:dyDescent="0.25">
      <c r="A1648">
        <v>20080925</v>
      </c>
      <c r="B1648">
        <v>108.02</v>
      </c>
      <c r="C1648">
        <v>108.471</v>
      </c>
      <c r="D1648">
        <v>0</v>
      </c>
      <c r="E1648">
        <f t="shared" si="151"/>
        <v>10000</v>
      </c>
      <c r="F1648">
        <f t="shared" si="152"/>
        <v>0</v>
      </c>
      <c r="G1648">
        <f t="shared" si="153"/>
        <v>49</v>
      </c>
      <c r="H1648">
        <f t="shared" si="154"/>
        <v>568001.6700000026</v>
      </c>
      <c r="I1648" s="1">
        <f t="shared" si="150"/>
        <v>43483666.92883759</v>
      </c>
      <c r="J1648">
        <f t="shared" si="155"/>
        <v>250221</v>
      </c>
    </row>
    <row r="1649" spans="1:10" x14ac:dyDescent="0.25">
      <c r="A1649">
        <v>20080926</v>
      </c>
      <c r="B1649">
        <v>106.9</v>
      </c>
      <c r="C1649">
        <v>108.08799999999999</v>
      </c>
      <c r="D1649">
        <v>0</v>
      </c>
      <c r="E1649">
        <f t="shared" si="151"/>
        <v>10000</v>
      </c>
      <c r="F1649">
        <f t="shared" si="152"/>
        <v>0</v>
      </c>
      <c r="G1649">
        <f t="shared" si="153"/>
        <v>49</v>
      </c>
      <c r="H1649">
        <f t="shared" si="154"/>
        <v>-95834.643000002441</v>
      </c>
      <c r="I1649" s="1">
        <f t="shared" si="150"/>
        <v>43391310.979191899</v>
      </c>
      <c r="J1649">
        <f t="shared" si="155"/>
        <v>250221</v>
      </c>
    </row>
    <row r="1650" spans="1:10" x14ac:dyDescent="0.25">
      <c r="A1650">
        <v>20080929</v>
      </c>
      <c r="B1650">
        <v>96.38</v>
      </c>
      <c r="C1650">
        <v>100.316</v>
      </c>
      <c r="D1650">
        <v>0</v>
      </c>
      <c r="E1650">
        <f t="shared" si="151"/>
        <v>10000</v>
      </c>
      <c r="F1650">
        <f t="shared" si="152"/>
        <v>0</v>
      </c>
      <c r="G1650">
        <f t="shared" si="153"/>
        <v>49</v>
      </c>
      <c r="H1650">
        <f t="shared" si="154"/>
        <v>-1944717.6119999979</v>
      </c>
      <c r="I1650" s="1">
        <f t="shared" si="150"/>
        <v>41450064.672070242</v>
      </c>
      <c r="J1650">
        <f t="shared" si="155"/>
        <v>250221</v>
      </c>
    </row>
    <row r="1651" spans="1:10" x14ac:dyDescent="0.25">
      <c r="A1651">
        <v>20080930</v>
      </c>
      <c r="B1651">
        <v>100.64</v>
      </c>
      <c r="C1651">
        <v>103.197</v>
      </c>
      <c r="D1651">
        <v>0</v>
      </c>
      <c r="E1651">
        <f t="shared" si="151"/>
        <v>10000</v>
      </c>
      <c r="F1651">
        <f t="shared" si="152"/>
        <v>0</v>
      </c>
      <c r="G1651">
        <f t="shared" si="153"/>
        <v>49</v>
      </c>
      <c r="H1651">
        <f t="shared" si="154"/>
        <v>720886.701</v>
      </c>
      <c r="I1651" s="1">
        <f t="shared" si="150"/>
        <v>42174267.378244013</v>
      </c>
      <c r="J1651">
        <f t="shared" si="155"/>
        <v>250221</v>
      </c>
    </row>
    <row r="1652" spans="1:10" x14ac:dyDescent="0.25">
      <c r="A1652">
        <v>20081001</v>
      </c>
      <c r="B1652">
        <v>98.53</v>
      </c>
      <c r="C1652">
        <v>101.34399999999999</v>
      </c>
      <c r="D1652">
        <v>0</v>
      </c>
      <c r="E1652">
        <f t="shared" si="151"/>
        <v>10000</v>
      </c>
      <c r="F1652">
        <f t="shared" si="152"/>
        <v>0</v>
      </c>
      <c r="G1652">
        <f t="shared" si="153"/>
        <v>49</v>
      </c>
      <c r="H1652">
        <f t="shared" si="154"/>
        <v>-463659.51300000219</v>
      </c>
      <c r="I1652" s="1">
        <f t="shared" si="150"/>
        <v>41713981.80663427</v>
      </c>
      <c r="J1652">
        <f t="shared" si="155"/>
        <v>250221</v>
      </c>
    </row>
    <row r="1653" spans="1:10" x14ac:dyDescent="0.25">
      <c r="A1653">
        <v>20081002</v>
      </c>
      <c r="B1653">
        <v>93.97</v>
      </c>
      <c r="C1653">
        <v>96.628</v>
      </c>
      <c r="D1653">
        <v>0</v>
      </c>
      <c r="E1653">
        <f t="shared" si="151"/>
        <v>10000</v>
      </c>
      <c r="F1653">
        <f t="shared" si="152"/>
        <v>0</v>
      </c>
      <c r="G1653">
        <f t="shared" si="153"/>
        <v>49</v>
      </c>
      <c r="H1653">
        <f t="shared" si="154"/>
        <v>-1180042.2359999984</v>
      </c>
      <c r="I1653" s="1">
        <f t="shared" si="150"/>
        <v>40537276.689178802</v>
      </c>
      <c r="J1653">
        <f t="shared" si="155"/>
        <v>250221</v>
      </c>
    </row>
    <row r="1654" spans="1:10" x14ac:dyDescent="0.25">
      <c r="A1654">
        <v>20081003</v>
      </c>
      <c r="B1654">
        <v>93.89</v>
      </c>
      <c r="C1654">
        <v>95.429000000000002</v>
      </c>
      <c r="D1654">
        <v>0</v>
      </c>
      <c r="E1654">
        <f t="shared" si="151"/>
        <v>10000</v>
      </c>
      <c r="F1654">
        <f t="shared" si="152"/>
        <v>0</v>
      </c>
      <c r="G1654">
        <f t="shared" si="153"/>
        <v>49</v>
      </c>
      <c r="H1654">
        <f t="shared" si="154"/>
        <v>-300014.97899999953</v>
      </c>
      <c r="I1654" s="1">
        <f t="shared" si="150"/>
        <v>40240504.692313939</v>
      </c>
      <c r="J1654">
        <f t="shared" si="155"/>
        <v>250221</v>
      </c>
    </row>
    <row r="1655" spans="1:10" x14ac:dyDescent="0.25">
      <c r="A1655">
        <v>20081006</v>
      </c>
      <c r="B1655">
        <v>87.82</v>
      </c>
      <c r="C1655">
        <v>89.941999999999993</v>
      </c>
      <c r="D1655">
        <v>0</v>
      </c>
      <c r="E1655">
        <f t="shared" si="151"/>
        <v>10000</v>
      </c>
      <c r="F1655">
        <f t="shared" si="152"/>
        <v>0</v>
      </c>
      <c r="G1655">
        <f t="shared" si="153"/>
        <v>49</v>
      </c>
      <c r="H1655">
        <f t="shared" si="154"/>
        <v>-1372962.6270000022</v>
      </c>
      <c r="I1655" s="1">
        <f t="shared" si="150"/>
        <v>38870761.30568932</v>
      </c>
      <c r="J1655">
        <f t="shared" si="155"/>
        <v>250221</v>
      </c>
    </row>
    <row r="1656" spans="1:10" x14ac:dyDescent="0.25">
      <c r="A1656">
        <v>20081007</v>
      </c>
      <c r="B1656">
        <v>90.06</v>
      </c>
      <c r="C1656">
        <v>91.143000000000001</v>
      </c>
      <c r="D1656">
        <v>0</v>
      </c>
      <c r="E1656">
        <f t="shared" si="151"/>
        <v>10000</v>
      </c>
      <c r="F1656">
        <f t="shared" si="152"/>
        <v>0</v>
      </c>
      <c r="G1656">
        <f t="shared" si="153"/>
        <v>49</v>
      </c>
      <c r="H1656">
        <f t="shared" si="154"/>
        <v>300515.42100000189</v>
      </c>
      <c r="I1656" s="1">
        <f t="shared" si="150"/>
        <v>39174386.387593783</v>
      </c>
      <c r="J1656">
        <f t="shared" si="155"/>
        <v>250221</v>
      </c>
    </row>
    <row r="1657" spans="1:10" x14ac:dyDescent="0.25">
      <c r="A1657">
        <v>20081008</v>
      </c>
      <c r="B1657">
        <v>88.95</v>
      </c>
      <c r="C1657">
        <v>91.046999999999997</v>
      </c>
      <c r="D1657">
        <v>0</v>
      </c>
      <c r="E1657">
        <f t="shared" si="151"/>
        <v>10000</v>
      </c>
      <c r="F1657">
        <f t="shared" si="152"/>
        <v>0</v>
      </c>
      <c r="G1657">
        <f t="shared" si="153"/>
        <v>49</v>
      </c>
      <c r="H1657">
        <f t="shared" si="154"/>
        <v>-24021.21600000091</v>
      </c>
      <c r="I1657" s="1">
        <f t="shared" si="150"/>
        <v>39153499.122504793</v>
      </c>
      <c r="J1657">
        <f t="shared" si="155"/>
        <v>250221</v>
      </c>
    </row>
    <row r="1658" spans="1:10" x14ac:dyDescent="0.25">
      <c r="A1658">
        <v>20081009</v>
      </c>
      <c r="B1658">
        <v>86.6</v>
      </c>
      <c r="C1658">
        <v>90.281999999999996</v>
      </c>
      <c r="D1658">
        <v>0</v>
      </c>
      <c r="E1658">
        <f t="shared" si="151"/>
        <v>10000</v>
      </c>
      <c r="F1658">
        <f t="shared" si="152"/>
        <v>0</v>
      </c>
      <c r="G1658">
        <f t="shared" si="153"/>
        <v>49</v>
      </c>
      <c r="H1658">
        <f t="shared" si="154"/>
        <v>-191419.06500000015</v>
      </c>
      <c r="I1658" s="1">
        <f t="shared" si="150"/>
        <v>38965212.337434597</v>
      </c>
      <c r="J1658">
        <f t="shared" si="155"/>
        <v>250221</v>
      </c>
    </row>
    <row r="1659" spans="1:10" x14ac:dyDescent="0.25">
      <c r="A1659">
        <v>20081010</v>
      </c>
      <c r="B1659">
        <v>77.7</v>
      </c>
      <c r="C1659">
        <v>83.48</v>
      </c>
      <c r="D1659">
        <v>0</v>
      </c>
      <c r="E1659">
        <f t="shared" si="151"/>
        <v>10000</v>
      </c>
      <c r="F1659">
        <f t="shared" si="152"/>
        <v>0</v>
      </c>
      <c r="G1659">
        <f t="shared" si="153"/>
        <v>49</v>
      </c>
      <c r="H1659">
        <f t="shared" si="154"/>
        <v>-1702003.2419999982</v>
      </c>
      <c r="I1659" s="1">
        <f t="shared" si="150"/>
        <v>37266326.312421598</v>
      </c>
      <c r="J1659">
        <f t="shared" si="155"/>
        <v>250221</v>
      </c>
    </row>
    <row r="1660" spans="1:10" x14ac:dyDescent="0.25">
      <c r="A1660">
        <v>20081014</v>
      </c>
      <c r="B1660">
        <v>78.63</v>
      </c>
      <c r="C1660">
        <v>84.207999999999998</v>
      </c>
      <c r="D1660">
        <v>0</v>
      </c>
      <c r="E1660">
        <f t="shared" si="151"/>
        <v>10000</v>
      </c>
      <c r="F1660">
        <f t="shared" si="152"/>
        <v>0</v>
      </c>
      <c r="G1660">
        <f t="shared" si="153"/>
        <v>49</v>
      </c>
      <c r="H1660">
        <f t="shared" si="154"/>
        <v>182160.88799999861</v>
      </c>
      <c r="I1660" s="1">
        <f t="shared" si="150"/>
        <v>37451468.506526589</v>
      </c>
      <c r="J1660">
        <f t="shared" si="155"/>
        <v>250221</v>
      </c>
    </row>
    <row r="1661" spans="1:10" x14ac:dyDescent="0.25">
      <c r="A1661">
        <v>20081015</v>
      </c>
      <c r="B1661">
        <v>74.55</v>
      </c>
      <c r="C1661">
        <v>80.578999999999994</v>
      </c>
      <c r="D1661">
        <v>0</v>
      </c>
      <c r="E1661">
        <f t="shared" si="151"/>
        <v>10000</v>
      </c>
      <c r="F1661">
        <f t="shared" si="152"/>
        <v>0</v>
      </c>
      <c r="G1661">
        <f t="shared" si="153"/>
        <v>49</v>
      </c>
      <c r="H1661">
        <f t="shared" si="154"/>
        <v>-908052.00900000124</v>
      </c>
      <c r="I1661" s="1">
        <f t="shared" si="150"/>
        <v>36546412.61500711</v>
      </c>
      <c r="J1661">
        <f t="shared" si="155"/>
        <v>250221</v>
      </c>
    </row>
    <row r="1662" spans="1:10" x14ac:dyDescent="0.25">
      <c r="A1662">
        <v>20081016</v>
      </c>
      <c r="B1662">
        <v>69.849999999999994</v>
      </c>
      <c r="C1662">
        <v>76.37</v>
      </c>
      <c r="D1662">
        <v>0</v>
      </c>
      <c r="E1662">
        <f t="shared" si="151"/>
        <v>10000</v>
      </c>
      <c r="F1662">
        <f t="shared" si="152"/>
        <v>0</v>
      </c>
      <c r="G1662">
        <f t="shared" si="153"/>
        <v>49</v>
      </c>
      <c r="H1662">
        <f t="shared" si="154"/>
        <v>-1053180.1889999972</v>
      </c>
      <c r="I1662" s="1">
        <f t="shared" si="150"/>
        <v>35496156.139016315</v>
      </c>
      <c r="J1662">
        <f t="shared" si="155"/>
        <v>250221</v>
      </c>
    </row>
    <row r="1663" spans="1:10" x14ac:dyDescent="0.25">
      <c r="A1663">
        <v>20081017</v>
      </c>
      <c r="B1663">
        <v>71.849999999999994</v>
      </c>
      <c r="C1663">
        <v>77.805000000000007</v>
      </c>
      <c r="D1663">
        <v>0</v>
      </c>
      <c r="E1663">
        <f t="shared" si="151"/>
        <v>10000</v>
      </c>
      <c r="F1663">
        <f t="shared" si="152"/>
        <v>0</v>
      </c>
      <c r="G1663">
        <f t="shared" si="153"/>
        <v>49</v>
      </c>
      <c r="H1663">
        <f t="shared" si="154"/>
        <v>359067.13500000059</v>
      </c>
      <c r="I1663" s="1">
        <f t="shared" si="150"/>
        <v>35858062.966507435</v>
      </c>
      <c r="J1663">
        <f t="shared" si="155"/>
        <v>250221</v>
      </c>
    </row>
    <row r="1664" spans="1:10" x14ac:dyDescent="0.25">
      <c r="A1664">
        <v>20081020</v>
      </c>
      <c r="B1664">
        <v>74.25</v>
      </c>
      <c r="C1664">
        <v>79.844999999999999</v>
      </c>
      <c r="D1664">
        <v>0</v>
      </c>
      <c r="E1664">
        <f t="shared" si="151"/>
        <v>10000</v>
      </c>
      <c r="F1664">
        <f t="shared" si="152"/>
        <v>0</v>
      </c>
      <c r="G1664">
        <f t="shared" si="153"/>
        <v>49</v>
      </c>
      <c r="H1664">
        <f t="shared" si="154"/>
        <v>510450.83999999799</v>
      </c>
      <c r="I1664" s="1">
        <f t="shared" si="150"/>
        <v>36371382.451544754</v>
      </c>
      <c r="J1664">
        <f t="shared" si="155"/>
        <v>250221</v>
      </c>
    </row>
    <row r="1665" spans="1:10" x14ac:dyDescent="0.25">
      <c r="A1665">
        <v>20081021</v>
      </c>
      <c r="B1665">
        <v>70.89</v>
      </c>
      <c r="C1665">
        <v>78.69</v>
      </c>
      <c r="D1665">
        <v>0</v>
      </c>
      <c r="E1665">
        <f t="shared" si="151"/>
        <v>10000</v>
      </c>
      <c r="F1665">
        <f t="shared" si="152"/>
        <v>0</v>
      </c>
      <c r="G1665">
        <f t="shared" si="153"/>
        <v>49</v>
      </c>
      <c r="H1665">
        <f t="shared" si="154"/>
        <v>-289005.2550000003</v>
      </c>
      <c r="I1665" s="1">
        <f t="shared" si="150"/>
        <v>36085286.907140881</v>
      </c>
      <c r="J1665">
        <f t="shared" si="155"/>
        <v>250221</v>
      </c>
    </row>
    <row r="1666" spans="1:10" x14ac:dyDescent="0.25">
      <c r="A1666">
        <v>20081022</v>
      </c>
      <c r="B1666">
        <v>65.959999999999994</v>
      </c>
      <c r="C1666">
        <v>73.444000000000003</v>
      </c>
      <c r="D1666">
        <v>0</v>
      </c>
      <c r="E1666">
        <f t="shared" si="151"/>
        <v>10000</v>
      </c>
      <c r="F1666">
        <f t="shared" si="152"/>
        <v>0</v>
      </c>
      <c r="G1666">
        <f t="shared" si="153"/>
        <v>49</v>
      </c>
      <c r="H1666">
        <f t="shared" si="154"/>
        <v>-1312659.3659999988</v>
      </c>
      <c r="I1666" s="1">
        <f t="shared" si="150"/>
        <v>34775514.36409346</v>
      </c>
      <c r="J1666">
        <f t="shared" si="155"/>
        <v>250221</v>
      </c>
    </row>
    <row r="1667" spans="1:10" x14ac:dyDescent="0.25">
      <c r="A1667">
        <v>20081023</v>
      </c>
      <c r="B1667">
        <v>66.739999999999995</v>
      </c>
      <c r="C1667">
        <v>73.778999999999996</v>
      </c>
      <c r="D1667">
        <v>0</v>
      </c>
      <c r="E1667">
        <f t="shared" si="151"/>
        <v>10000</v>
      </c>
      <c r="F1667">
        <f t="shared" si="152"/>
        <v>0</v>
      </c>
      <c r="G1667">
        <f t="shared" si="153"/>
        <v>49</v>
      </c>
      <c r="H1667">
        <f t="shared" si="154"/>
        <v>83824.034999998432</v>
      </c>
      <c r="I1667" s="1">
        <f t="shared" si="150"/>
        <v>34862120.440242589</v>
      </c>
      <c r="J1667">
        <f t="shared" si="155"/>
        <v>250221</v>
      </c>
    </row>
    <row r="1668" spans="1:10" x14ac:dyDescent="0.25">
      <c r="A1668">
        <v>20081024</v>
      </c>
      <c r="B1668">
        <v>63.05</v>
      </c>
      <c r="C1668">
        <v>70.674000000000007</v>
      </c>
      <c r="D1668">
        <v>0</v>
      </c>
      <c r="E1668">
        <f t="shared" si="151"/>
        <v>10000</v>
      </c>
      <c r="F1668">
        <f t="shared" si="152"/>
        <v>0</v>
      </c>
      <c r="G1668">
        <f t="shared" si="153"/>
        <v>49</v>
      </c>
      <c r="H1668">
        <f t="shared" si="154"/>
        <v>-776936.2049999974</v>
      </c>
      <c r="I1668" s="1">
        <f t="shared" ref="I1668:I1731" si="156">I1667*1.00008-E1668*B1668+10000*B1668+H1668-F1668*0.0005*C1668</f>
        <v>34087973.204877816</v>
      </c>
      <c r="J1668">
        <f t="shared" si="155"/>
        <v>250221</v>
      </c>
    </row>
    <row r="1669" spans="1:10" x14ac:dyDescent="0.25">
      <c r="A1669">
        <v>20081027</v>
      </c>
      <c r="B1669">
        <v>63.22</v>
      </c>
      <c r="C1669">
        <v>69.231999999999999</v>
      </c>
      <c r="D1669">
        <v>0</v>
      </c>
      <c r="E1669">
        <f t="shared" ref="E1669:E1732" si="157">-ROUND(0.01*G1668,0)+10000</f>
        <v>10000</v>
      </c>
      <c r="F1669">
        <f t="shared" ref="F1669:F1732" si="158">ROUND(ROUND(G1668*0.01,0)*0.5,0)</f>
        <v>0</v>
      </c>
      <c r="G1669">
        <f t="shared" ref="G1669:G1732" si="159">G1668+E1669-10000</f>
        <v>49</v>
      </c>
      <c r="H1669">
        <f t="shared" ref="H1669:H1732" si="160">(C1669-C1668-D1669)*J1668</f>
        <v>-360818.68200000183</v>
      </c>
      <c r="I1669" s="1">
        <f t="shared" si="156"/>
        <v>33729881.560734205</v>
      </c>
      <c r="J1669">
        <f t="shared" ref="J1669:J1732" si="161">J1668+F1669</f>
        <v>250221</v>
      </c>
    </row>
    <row r="1670" spans="1:10" x14ac:dyDescent="0.25">
      <c r="A1670">
        <v>20081028</v>
      </c>
      <c r="B1670">
        <v>62.73</v>
      </c>
      <c r="C1670">
        <v>68.349999999999994</v>
      </c>
      <c r="D1670">
        <v>0</v>
      </c>
      <c r="E1670">
        <f t="shared" si="157"/>
        <v>10000</v>
      </c>
      <c r="F1670">
        <f t="shared" si="158"/>
        <v>0</v>
      </c>
      <c r="G1670">
        <f t="shared" si="159"/>
        <v>49</v>
      </c>
      <c r="H1670">
        <f t="shared" si="160"/>
        <v>-220694.92200000124</v>
      </c>
      <c r="I1670" s="1">
        <f t="shared" si="156"/>
        <v>33511885.029259067</v>
      </c>
      <c r="J1670">
        <f t="shared" si="161"/>
        <v>250221</v>
      </c>
    </row>
    <row r="1671" spans="1:10" x14ac:dyDescent="0.25">
      <c r="A1671">
        <v>20081029</v>
      </c>
      <c r="B1671">
        <v>68.7</v>
      </c>
      <c r="C1671">
        <v>73.203000000000003</v>
      </c>
      <c r="D1671">
        <v>0</v>
      </c>
      <c r="E1671">
        <f t="shared" si="157"/>
        <v>10000</v>
      </c>
      <c r="F1671">
        <f t="shared" si="158"/>
        <v>0</v>
      </c>
      <c r="G1671">
        <f t="shared" si="159"/>
        <v>49</v>
      </c>
      <c r="H1671">
        <f t="shared" si="160"/>
        <v>1214322.5130000021</v>
      </c>
      <c r="I1671" s="1">
        <f t="shared" si="156"/>
        <v>34728888.493061416</v>
      </c>
      <c r="J1671">
        <f t="shared" si="161"/>
        <v>250221</v>
      </c>
    </row>
    <row r="1672" spans="1:10" x14ac:dyDescent="0.25">
      <c r="A1672">
        <v>20081030</v>
      </c>
      <c r="B1672">
        <v>65.959999999999994</v>
      </c>
      <c r="C1672">
        <v>73.186000000000007</v>
      </c>
      <c r="D1672">
        <v>0</v>
      </c>
      <c r="E1672">
        <f t="shared" si="157"/>
        <v>10000</v>
      </c>
      <c r="F1672">
        <f t="shared" si="158"/>
        <v>0</v>
      </c>
      <c r="G1672">
        <f t="shared" si="159"/>
        <v>49</v>
      </c>
      <c r="H1672">
        <f t="shared" si="160"/>
        <v>-4253.7569999989755</v>
      </c>
      <c r="I1672" s="1">
        <f t="shared" si="156"/>
        <v>34727413.047140867</v>
      </c>
      <c r="J1672">
        <f t="shared" si="161"/>
        <v>250221</v>
      </c>
    </row>
    <row r="1673" spans="1:10" x14ac:dyDescent="0.25">
      <c r="A1673">
        <v>20081031</v>
      </c>
      <c r="B1673">
        <v>67.81</v>
      </c>
      <c r="C1673">
        <v>74.650000000000006</v>
      </c>
      <c r="D1673">
        <v>0</v>
      </c>
      <c r="E1673">
        <f t="shared" si="157"/>
        <v>10000</v>
      </c>
      <c r="F1673">
        <f t="shared" si="158"/>
        <v>0</v>
      </c>
      <c r="G1673">
        <f t="shared" si="159"/>
        <v>49</v>
      </c>
      <c r="H1673">
        <f t="shared" si="160"/>
        <v>366323.54399999965</v>
      </c>
      <c r="I1673" s="1">
        <f t="shared" si="156"/>
        <v>35096514.784184642</v>
      </c>
      <c r="J1673">
        <f t="shared" si="161"/>
        <v>250221</v>
      </c>
    </row>
    <row r="1674" spans="1:10" x14ac:dyDescent="0.25">
      <c r="A1674">
        <v>20081103</v>
      </c>
      <c r="B1674">
        <v>63.91</v>
      </c>
      <c r="C1674">
        <v>72.082999999999998</v>
      </c>
      <c r="D1674">
        <v>0</v>
      </c>
      <c r="E1674">
        <f t="shared" si="157"/>
        <v>10000</v>
      </c>
      <c r="F1674">
        <f t="shared" si="158"/>
        <v>0</v>
      </c>
      <c r="G1674">
        <f t="shared" si="159"/>
        <v>49</v>
      </c>
      <c r="H1674">
        <f t="shared" si="160"/>
        <v>-642317.30700000178</v>
      </c>
      <c r="I1674" s="1">
        <f t="shared" si="156"/>
        <v>34457005.19836738</v>
      </c>
      <c r="J1674">
        <f t="shared" si="161"/>
        <v>250221</v>
      </c>
    </row>
    <row r="1675" spans="1:10" x14ac:dyDescent="0.25">
      <c r="A1675">
        <v>20081104</v>
      </c>
      <c r="B1675">
        <v>70.53</v>
      </c>
      <c r="C1675">
        <v>78.665000000000006</v>
      </c>
      <c r="D1675">
        <v>0</v>
      </c>
      <c r="E1675">
        <f t="shared" si="157"/>
        <v>10000</v>
      </c>
      <c r="F1675">
        <f t="shared" si="158"/>
        <v>0</v>
      </c>
      <c r="G1675">
        <f t="shared" si="159"/>
        <v>49</v>
      </c>
      <c r="H1675">
        <f t="shared" si="160"/>
        <v>1646954.6220000021</v>
      </c>
      <c r="I1675" s="1">
        <f t="shared" si="156"/>
        <v>36106716.380783252</v>
      </c>
      <c r="J1675">
        <f t="shared" si="161"/>
        <v>250221</v>
      </c>
    </row>
    <row r="1676" spans="1:10" x14ac:dyDescent="0.25">
      <c r="A1676">
        <v>20081105</v>
      </c>
      <c r="B1676">
        <v>65.3</v>
      </c>
      <c r="C1676">
        <v>75.328000000000003</v>
      </c>
      <c r="D1676">
        <v>0</v>
      </c>
      <c r="E1676">
        <f t="shared" si="157"/>
        <v>10000</v>
      </c>
      <c r="F1676">
        <f t="shared" si="158"/>
        <v>0</v>
      </c>
      <c r="G1676">
        <f t="shared" si="159"/>
        <v>49</v>
      </c>
      <c r="H1676">
        <f t="shared" si="160"/>
        <v>-834987.47700000077</v>
      </c>
      <c r="I1676" s="1">
        <f t="shared" si="156"/>
        <v>35274617.44109372</v>
      </c>
      <c r="J1676">
        <f t="shared" si="161"/>
        <v>250221</v>
      </c>
    </row>
    <row r="1677" spans="1:10" x14ac:dyDescent="0.25">
      <c r="A1677">
        <v>20081106</v>
      </c>
      <c r="B1677">
        <v>60.77</v>
      </c>
      <c r="C1677">
        <v>71.399000000000001</v>
      </c>
      <c r="D1677">
        <v>0</v>
      </c>
      <c r="E1677">
        <f t="shared" si="157"/>
        <v>10000</v>
      </c>
      <c r="F1677">
        <f t="shared" si="158"/>
        <v>0</v>
      </c>
      <c r="G1677">
        <f t="shared" si="159"/>
        <v>49</v>
      </c>
      <c r="H1677">
        <f t="shared" si="160"/>
        <v>-983118.30900000047</v>
      </c>
      <c r="I1677" s="1">
        <f t="shared" si="156"/>
        <v>34294321.101489007</v>
      </c>
      <c r="J1677">
        <f t="shared" si="161"/>
        <v>250221</v>
      </c>
    </row>
    <row r="1678" spans="1:10" x14ac:dyDescent="0.25">
      <c r="A1678">
        <v>20081107</v>
      </c>
      <c r="B1678">
        <v>61.04</v>
      </c>
      <c r="C1678">
        <v>71.382999999999996</v>
      </c>
      <c r="D1678">
        <v>0</v>
      </c>
      <c r="E1678">
        <f t="shared" si="157"/>
        <v>10000</v>
      </c>
      <c r="F1678">
        <f t="shared" si="158"/>
        <v>0</v>
      </c>
      <c r="G1678">
        <f t="shared" si="159"/>
        <v>49</v>
      </c>
      <c r="H1678">
        <f t="shared" si="160"/>
        <v>-4003.536000001337</v>
      </c>
      <c r="I1678" s="1">
        <f t="shared" si="156"/>
        <v>34293061.111177132</v>
      </c>
      <c r="J1678">
        <f t="shared" si="161"/>
        <v>250221</v>
      </c>
    </row>
    <row r="1679" spans="1:10" x14ac:dyDescent="0.25">
      <c r="A1679">
        <v>20081110</v>
      </c>
      <c r="B1679">
        <v>62.41</v>
      </c>
      <c r="C1679">
        <v>72.188999999999993</v>
      </c>
      <c r="D1679">
        <v>0</v>
      </c>
      <c r="E1679">
        <f t="shared" si="157"/>
        <v>10000</v>
      </c>
      <c r="F1679">
        <f t="shared" si="158"/>
        <v>0</v>
      </c>
      <c r="G1679">
        <f t="shared" si="159"/>
        <v>49</v>
      </c>
      <c r="H1679">
        <f t="shared" si="160"/>
        <v>201678.12599999935</v>
      </c>
      <c r="I1679" s="1">
        <f t="shared" si="156"/>
        <v>34497482.682066031</v>
      </c>
      <c r="J1679">
        <f t="shared" si="161"/>
        <v>250221</v>
      </c>
    </row>
    <row r="1680" spans="1:10" x14ac:dyDescent="0.25">
      <c r="A1680">
        <v>20081112</v>
      </c>
      <c r="B1680">
        <v>56.16</v>
      </c>
      <c r="C1680">
        <v>66.400000000000006</v>
      </c>
      <c r="D1680">
        <v>0</v>
      </c>
      <c r="E1680">
        <f t="shared" si="157"/>
        <v>10000</v>
      </c>
      <c r="F1680">
        <f t="shared" si="158"/>
        <v>0</v>
      </c>
      <c r="G1680">
        <f t="shared" si="159"/>
        <v>49</v>
      </c>
      <c r="H1680">
        <f t="shared" si="160"/>
        <v>-1448529.3689999969</v>
      </c>
      <c r="I1680" s="1">
        <f t="shared" si="156"/>
        <v>33051713.111680605</v>
      </c>
      <c r="J1680">
        <f t="shared" si="161"/>
        <v>250221</v>
      </c>
    </row>
    <row r="1681" spans="1:10" x14ac:dyDescent="0.25">
      <c r="A1681">
        <v>20081113</v>
      </c>
      <c r="B1681">
        <v>58.24</v>
      </c>
      <c r="C1681">
        <v>68.031000000000006</v>
      </c>
      <c r="D1681">
        <v>0</v>
      </c>
      <c r="E1681">
        <f t="shared" si="157"/>
        <v>10000</v>
      </c>
      <c r="F1681">
        <f t="shared" si="158"/>
        <v>0</v>
      </c>
      <c r="G1681">
        <f t="shared" si="159"/>
        <v>49</v>
      </c>
      <c r="H1681">
        <f t="shared" si="160"/>
        <v>408110.45100000006</v>
      </c>
      <c r="I1681" s="1">
        <f t="shared" si="156"/>
        <v>33462467.699729543</v>
      </c>
      <c r="J1681">
        <f t="shared" si="161"/>
        <v>250221</v>
      </c>
    </row>
    <row r="1682" spans="1:10" x14ac:dyDescent="0.25">
      <c r="A1682">
        <v>20081114</v>
      </c>
      <c r="B1682">
        <v>57.04</v>
      </c>
      <c r="C1682">
        <v>67.173000000000002</v>
      </c>
      <c r="D1682">
        <v>0</v>
      </c>
      <c r="E1682">
        <f t="shared" si="157"/>
        <v>10000</v>
      </c>
      <c r="F1682">
        <f t="shared" si="158"/>
        <v>0</v>
      </c>
      <c r="G1682">
        <f t="shared" si="159"/>
        <v>49</v>
      </c>
      <c r="H1682">
        <f t="shared" si="160"/>
        <v>-214689.61800000104</v>
      </c>
      <c r="I1682" s="1">
        <f t="shared" si="156"/>
        <v>33250455.079145525</v>
      </c>
      <c r="J1682">
        <f t="shared" si="161"/>
        <v>250221</v>
      </c>
    </row>
    <row r="1683" spans="1:10" x14ac:dyDescent="0.25">
      <c r="A1683">
        <v>20081117</v>
      </c>
      <c r="B1683">
        <v>54.95</v>
      </c>
      <c r="C1683">
        <v>65.088999999999999</v>
      </c>
      <c r="D1683">
        <v>0</v>
      </c>
      <c r="E1683">
        <f t="shared" si="157"/>
        <v>10000</v>
      </c>
      <c r="F1683">
        <f t="shared" si="158"/>
        <v>0</v>
      </c>
      <c r="G1683">
        <f t="shared" si="159"/>
        <v>49</v>
      </c>
      <c r="H1683">
        <f t="shared" si="160"/>
        <v>-521460.56400000077</v>
      </c>
      <c r="I1683" s="1">
        <f t="shared" si="156"/>
        <v>32731654.55155186</v>
      </c>
      <c r="J1683">
        <f t="shared" si="161"/>
        <v>250221</v>
      </c>
    </row>
    <row r="1684" spans="1:10" x14ac:dyDescent="0.25">
      <c r="A1684">
        <v>20081118</v>
      </c>
      <c r="B1684">
        <v>54.39</v>
      </c>
      <c r="C1684">
        <v>63.813000000000002</v>
      </c>
      <c r="D1684">
        <v>0</v>
      </c>
      <c r="E1684">
        <f t="shared" si="157"/>
        <v>10000</v>
      </c>
      <c r="F1684">
        <f t="shared" si="158"/>
        <v>0</v>
      </c>
      <c r="G1684">
        <f t="shared" si="159"/>
        <v>49</v>
      </c>
      <c r="H1684">
        <f t="shared" si="160"/>
        <v>-319281.99599999905</v>
      </c>
      <c r="I1684" s="1">
        <f t="shared" si="156"/>
        <v>32414991.087915987</v>
      </c>
      <c r="J1684">
        <f t="shared" si="161"/>
        <v>250221</v>
      </c>
    </row>
    <row r="1685" spans="1:10" x14ac:dyDescent="0.25">
      <c r="A1685">
        <v>20081119</v>
      </c>
      <c r="B1685">
        <v>53.62</v>
      </c>
      <c r="C1685">
        <v>63.811999999999998</v>
      </c>
      <c r="D1685">
        <v>0</v>
      </c>
      <c r="E1685">
        <f t="shared" si="157"/>
        <v>10000</v>
      </c>
      <c r="F1685">
        <f t="shared" si="158"/>
        <v>0</v>
      </c>
      <c r="G1685">
        <f t="shared" si="159"/>
        <v>49</v>
      </c>
      <c r="H1685">
        <f t="shared" si="160"/>
        <v>-250.22100000119477</v>
      </c>
      <c r="I1685" s="1">
        <f t="shared" si="156"/>
        <v>32417334.066203021</v>
      </c>
      <c r="J1685">
        <f t="shared" si="161"/>
        <v>250221</v>
      </c>
    </row>
    <row r="1686" spans="1:10" x14ac:dyDescent="0.25">
      <c r="A1686">
        <v>20081120</v>
      </c>
      <c r="B1686">
        <v>49.62</v>
      </c>
      <c r="C1686">
        <v>60.206000000000003</v>
      </c>
      <c r="D1686">
        <v>0</v>
      </c>
      <c r="E1686">
        <f t="shared" si="157"/>
        <v>10000</v>
      </c>
      <c r="F1686">
        <f t="shared" si="158"/>
        <v>0</v>
      </c>
      <c r="G1686">
        <f t="shared" si="159"/>
        <v>49</v>
      </c>
      <c r="H1686">
        <f t="shared" si="160"/>
        <v>-902296.92599999858</v>
      </c>
      <c r="I1686" s="1">
        <f t="shared" si="156"/>
        <v>31517630.526928321</v>
      </c>
      <c r="J1686">
        <f t="shared" si="161"/>
        <v>250221</v>
      </c>
    </row>
    <row r="1687" spans="1:10" x14ac:dyDescent="0.25">
      <c r="A1687">
        <v>20081121</v>
      </c>
      <c r="B1687">
        <v>49.13</v>
      </c>
      <c r="C1687">
        <v>60.210999999999999</v>
      </c>
      <c r="D1687">
        <v>0</v>
      </c>
      <c r="E1687">
        <f t="shared" si="157"/>
        <v>10000</v>
      </c>
      <c r="F1687">
        <f t="shared" si="158"/>
        <v>0</v>
      </c>
      <c r="G1687">
        <f t="shared" si="159"/>
        <v>49</v>
      </c>
      <c r="H1687">
        <f t="shared" si="160"/>
        <v>1251.1049999988622</v>
      </c>
      <c r="I1687" s="1">
        <f t="shared" si="156"/>
        <v>31521403.04237048</v>
      </c>
      <c r="J1687">
        <f t="shared" si="161"/>
        <v>250221</v>
      </c>
    </row>
    <row r="1688" spans="1:10" x14ac:dyDescent="0.25">
      <c r="A1688">
        <v>20081124</v>
      </c>
      <c r="B1688">
        <v>53.3</v>
      </c>
      <c r="C1688">
        <v>64.295996000000002</v>
      </c>
      <c r="D1688">
        <v>0</v>
      </c>
      <c r="E1688">
        <f t="shared" si="157"/>
        <v>10000</v>
      </c>
      <c r="F1688">
        <f t="shared" si="158"/>
        <v>0</v>
      </c>
      <c r="G1688">
        <f t="shared" si="159"/>
        <v>49</v>
      </c>
      <c r="H1688">
        <f t="shared" si="160"/>
        <v>1022151.784116001</v>
      </c>
      <c r="I1688" s="1">
        <f t="shared" si="156"/>
        <v>32546076.538729873</v>
      </c>
      <c r="J1688">
        <f t="shared" si="161"/>
        <v>250221</v>
      </c>
    </row>
    <row r="1689" spans="1:10" x14ac:dyDescent="0.25">
      <c r="A1689">
        <v>20081125</v>
      </c>
      <c r="B1689">
        <v>49.77</v>
      </c>
      <c r="C1689">
        <v>62.095999999999997</v>
      </c>
      <c r="D1689">
        <v>0</v>
      </c>
      <c r="E1689">
        <f t="shared" si="157"/>
        <v>10000</v>
      </c>
      <c r="F1689">
        <f t="shared" si="158"/>
        <v>0</v>
      </c>
      <c r="G1689">
        <f t="shared" si="159"/>
        <v>49</v>
      </c>
      <c r="H1689">
        <f t="shared" si="160"/>
        <v>-550485.19911600149</v>
      </c>
      <c r="I1689" s="1">
        <f t="shared" si="156"/>
        <v>31998195.025736969</v>
      </c>
      <c r="J1689">
        <f t="shared" si="161"/>
        <v>250221</v>
      </c>
    </row>
    <row r="1690" spans="1:10" x14ac:dyDescent="0.25">
      <c r="A1690">
        <v>20081126</v>
      </c>
      <c r="B1690">
        <v>54.44</v>
      </c>
      <c r="C1690">
        <v>64.977999999999994</v>
      </c>
      <c r="D1690">
        <v>0</v>
      </c>
      <c r="E1690">
        <f t="shared" si="157"/>
        <v>10000</v>
      </c>
      <c r="F1690">
        <f t="shared" si="158"/>
        <v>0</v>
      </c>
      <c r="G1690">
        <f t="shared" si="159"/>
        <v>49</v>
      </c>
      <c r="H1690">
        <f t="shared" si="160"/>
        <v>721136.92199999944</v>
      </c>
      <c r="I1690" s="1">
        <f t="shared" si="156"/>
        <v>32721891.803339031</v>
      </c>
      <c r="J1690">
        <f t="shared" si="161"/>
        <v>250221</v>
      </c>
    </row>
    <row r="1691" spans="1:10" x14ac:dyDescent="0.25">
      <c r="A1691">
        <v>20081128</v>
      </c>
      <c r="B1691">
        <v>54.43</v>
      </c>
      <c r="C1691">
        <v>65.378</v>
      </c>
      <c r="D1691">
        <v>0</v>
      </c>
      <c r="E1691">
        <f t="shared" si="157"/>
        <v>10000</v>
      </c>
      <c r="F1691">
        <f t="shared" si="158"/>
        <v>0</v>
      </c>
      <c r="G1691">
        <f t="shared" si="159"/>
        <v>49</v>
      </c>
      <c r="H1691">
        <f t="shared" si="160"/>
        <v>100088.40000000142</v>
      </c>
      <c r="I1691" s="1">
        <f t="shared" si="156"/>
        <v>32824597.954683304</v>
      </c>
      <c r="J1691">
        <f t="shared" si="161"/>
        <v>250221</v>
      </c>
    </row>
    <row r="1692" spans="1:10" x14ac:dyDescent="0.25">
      <c r="A1692">
        <v>20081201</v>
      </c>
      <c r="B1692">
        <v>49.28</v>
      </c>
      <c r="C1692">
        <v>61.585000000000001</v>
      </c>
      <c r="D1692">
        <v>0</v>
      </c>
      <c r="E1692">
        <f t="shared" si="157"/>
        <v>10000</v>
      </c>
      <c r="F1692">
        <f t="shared" si="158"/>
        <v>0</v>
      </c>
      <c r="G1692">
        <f t="shared" si="159"/>
        <v>49</v>
      </c>
      <c r="H1692">
        <f t="shared" si="160"/>
        <v>-949088.25299999979</v>
      </c>
      <c r="I1692" s="1">
        <f t="shared" si="156"/>
        <v>31878135.669519681</v>
      </c>
      <c r="J1692">
        <f t="shared" si="161"/>
        <v>250221</v>
      </c>
    </row>
    <row r="1693" spans="1:10" x14ac:dyDescent="0.25">
      <c r="A1693">
        <v>20081202</v>
      </c>
      <c r="B1693">
        <v>46.96</v>
      </c>
      <c r="C1693">
        <v>59.348999999999997</v>
      </c>
      <c r="D1693">
        <v>0</v>
      </c>
      <c r="E1693">
        <f t="shared" si="157"/>
        <v>10000</v>
      </c>
      <c r="F1693">
        <f t="shared" si="158"/>
        <v>0</v>
      </c>
      <c r="G1693">
        <f t="shared" si="159"/>
        <v>49</v>
      </c>
      <c r="H1693">
        <f t="shared" si="160"/>
        <v>-559494.15600000101</v>
      </c>
      <c r="I1693" s="1">
        <f t="shared" si="156"/>
        <v>31321191.764373247</v>
      </c>
      <c r="J1693">
        <f t="shared" si="161"/>
        <v>250221</v>
      </c>
    </row>
    <row r="1694" spans="1:10" x14ac:dyDescent="0.25">
      <c r="A1694">
        <v>20081203</v>
      </c>
      <c r="B1694">
        <v>46.79</v>
      </c>
      <c r="C1694">
        <v>59.814999999999998</v>
      </c>
      <c r="D1694">
        <v>0</v>
      </c>
      <c r="E1694">
        <f t="shared" si="157"/>
        <v>10000</v>
      </c>
      <c r="F1694">
        <f t="shared" si="158"/>
        <v>0</v>
      </c>
      <c r="G1694">
        <f t="shared" si="159"/>
        <v>49</v>
      </c>
      <c r="H1694">
        <f t="shared" si="160"/>
        <v>116602.98600000027</v>
      </c>
      <c r="I1694" s="1">
        <f t="shared" si="156"/>
        <v>31440300.445714399</v>
      </c>
      <c r="J1694">
        <f t="shared" si="161"/>
        <v>250221</v>
      </c>
    </row>
    <row r="1695" spans="1:10" x14ac:dyDescent="0.25">
      <c r="A1695">
        <v>20081204</v>
      </c>
      <c r="B1695">
        <v>43.67</v>
      </c>
      <c r="C1695">
        <v>57.621000000000002</v>
      </c>
      <c r="D1695">
        <v>0</v>
      </c>
      <c r="E1695">
        <f t="shared" si="157"/>
        <v>10000</v>
      </c>
      <c r="F1695">
        <f t="shared" si="158"/>
        <v>0</v>
      </c>
      <c r="G1695">
        <f t="shared" si="159"/>
        <v>49</v>
      </c>
      <c r="H1695">
        <f t="shared" si="160"/>
        <v>-548984.8739999989</v>
      </c>
      <c r="I1695" s="1">
        <f t="shared" si="156"/>
        <v>30893830.795750059</v>
      </c>
      <c r="J1695">
        <f t="shared" si="161"/>
        <v>250221</v>
      </c>
    </row>
    <row r="1696" spans="1:10" x14ac:dyDescent="0.25">
      <c r="A1696">
        <v>20081205</v>
      </c>
      <c r="B1696">
        <v>40.81</v>
      </c>
      <c r="C1696">
        <v>54.948</v>
      </c>
      <c r="D1696">
        <v>0</v>
      </c>
      <c r="E1696">
        <f t="shared" si="157"/>
        <v>10000</v>
      </c>
      <c r="F1696">
        <f t="shared" si="158"/>
        <v>0</v>
      </c>
      <c r="G1696">
        <f t="shared" si="159"/>
        <v>49</v>
      </c>
      <c r="H1696">
        <f t="shared" si="160"/>
        <v>-668840.73300000047</v>
      </c>
      <c r="I1696" s="1">
        <f t="shared" si="156"/>
        <v>30227461.569213722</v>
      </c>
      <c r="J1696">
        <f t="shared" si="161"/>
        <v>250221</v>
      </c>
    </row>
    <row r="1697" spans="1:10" x14ac:dyDescent="0.25">
      <c r="A1697">
        <v>20081208</v>
      </c>
      <c r="B1697">
        <v>43.71</v>
      </c>
      <c r="C1697">
        <v>57.741999999999997</v>
      </c>
      <c r="D1697">
        <v>0</v>
      </c>
      <c r="E1697">
        <f t="shared" si="157"/>
        <v>10000</v>
      </c>
      <c r="F1697">
        <f t="shared" si="158"/>
        <v>0</v>
      </c>
      <c r="G1697">
        <f t="shared" si="159"/>
        <v>49</v>
      </c>
      <c r="H1697">
        <f t="shared" si="160"/>
        <v>699117.47399999923</v>
      </c>
      <c r="I1697" s="1">
        <f t="shared" si="156"/>
        <v>30928997.240139261</v>
      </c>
      <c r="J1697">
        <f t="shared" si="161"/>
        <v>250221</v>
      </c>
    </row>
    <row r="1698" spans="1:10" x14ac:dyDescent="0.25">
      <c r="A1698">
        <v>20081209</v>
      </c>
      <c r="B1698">
        <v>42.07</v>
      </c>
      <c r="C1698">
        <v>56.103000000000002</v>
      </c>
      <c r="D1698">
        <v>0</v>
      </c>
      <c r="E1698">
        <f t="shared" si="157"/>
        <v>10000</v>
      </c>
      <c r="F1698">
        <f t="shared" si="158"/>
        <v>0</v>
      </c>
      <c r="G1698">
        <f t="shared" si="159"/>
        <v>49</v>
      </c>
      <c r="H1698">
        <f t="shared" si="160"/>
        <v>-410112.21899999894</v>
      </c>
      <c r="I1698" s="1">
        <f t="shared" si="156"/>
        <v>30521359.340918474</v>
      </c>
      <c r="J1698">
        <f t="shared" si="161"/>
        <v>250221</v>
      </c>
    </row>
    <row r="1699" spans="1:10" x14ac:dyDescent="0.25">
      <c r="A1699">
        <v>20081210</v>
      </c>
      <c r="B1699">
        <v>43.52</v>
      </c>
      <c r="C1699">
        <v>55.697000000000003</v>
      </c>
      <c r="D1699">
        <v>0</v>
      </c>
      <c r="E1699">
        <f t="shared" si="157"/>
        <v>10000</v>
      </c>
      <c r="F1699">
        <f t="shared" si="158"/>
        <v>0</v>
      </c>
      <c r="G1699">
        <f t="shared" si="159"/>
        <v>49</v>
      </c>
      <c r="H1699">
        <f t="shared" si="160"/>
        <v>-101589.7259999997</v>
      </c>
      <c r="I1699" s="1">
        <f t="shared" si="156"/>
        <v>30422211.323665749</v>
      </c>
      <c r="J1699">
        <f t="shared" si="161"/>
        <v>250221</v>
      </c>
    </row>
    <row r="1700" spans="1:10" x14ac:dyDescent="0.25">
      <c r="A1700">
        <v>20081211</v>
      </c>
      <c r="B1700">
        <v>47.98</v>
      </c>
      <c r="C1700">
        <v>59.634999999999998</v>
      </c>
      <c r="D1700">
        <v>0</v>
      </c>
      <c r="E1700">
        <f t="shared" si="157"/>
        <v>10000</v>
      </c>
      <c r="F1700">
        <f t="shared" si="158"/>
        <v>0</v>
      </c>
      <c r="G1700">
        <f t="shared" si="159"/>
        <v>49</v>
      </c>
      <c r="H1700">
        <f t="shared" si="160"/>
        <v>985370.29799999879</v>
      </c>
      <c r="I1700" s="1">
        <f t="shared" si="156"/>
        <v>31410015.398571644</v>
      </c>
      <c r="J1700">
        <f t="shared" si="161"/>
        <v>250221</v>
      </c>
    </row>
    <row r="1701" spans="1:10" x14ac:dyDescent="0.25">
      <c r="A1701">
        <v>20081212</v>
      </c>
      <c r="B1701">
        <v>46.28</v>
      </c>
      <c r="C1701">
        <v>59.064999999999998</v>
      </c>
      <c r="D1701">
        <v>0</v>
      </c>
      <c r="E1701">
        <f t="shared" si="157"/>
        <v>10000</v>
      </c>
      <c r="F1701">
        <f t="shared" si="158"/>
        <v>0</v>
      </c>
      <c r="G1701">
        <f t="shared" si="159"/>
        <v>49</v>
      </c>
      <c r="H1701">
        <f t="shared" si="160"/>
        <v>-142625.97000000006</v>
      </c>
      <c r="I1701" s="1">
        <f t="shared" si="156"/>
        <v>31269902.229803532</v>
      </c>
      <c r="J1701">
        <f t="shared" si="161"/>
        <v>250221</v>
      </c>
    </row>
    <row r="1702" spans="1:10" x14ac:dyDescent="0.25">
      <c r="A1702">
        <v>20081215</v>
      </c>
      <c r="B1702">
        <v>44.51</v>
      </c>
      <c r="C1702">
        <v>58.234000000000002</v>
      </c>
      <c r="D1702">
        <v>0</v>
      </c>
      <c r="E1702">
        <f t="shared" si="157"/>
        <v>10000</v>
      </c>
      <c r="F1702">
        <f t="shared" si="158"/>
        <v>0</v>
      </c>
      <c r="G1702">
        <f t="shared" si="159"/>
        <v>49</v>
      </c>
      <c r="H1702">
        <f t="shared" si="160"/>
        <v>-207933.65099999899</v>
      </c>
      <c r="I1702" s="1">
        <f t="shared" si="156"/>
        <v>31064470.170981918</v>
      </c>
      <c r="J1702">
        <f t="shared" si="161"/>
        <v>250221</v>
      </c>
    </row>
    <row r="1703" spans="1:10" x14ac:dyDescent="0.25">
      <c r="A1703">
        <v>20081216</v>
      </c>
      <c r="B1703">
        <v>43.6</v>
      </c>
      <c r="C1703">
        <v>57.500999999999998</v>
      </c>
      <c r="D1703">
        <v>0</v>
      </c>
      <c r="E1703">
        <f t="shared" si="157"/>
        <v>10000</v>
      </c>
      <c r="F1703">
        <f t="shared" si="158"/>
        <v>0</v>
      </c>
      <c r="G1703">
        <f t="shared" si="159"/>
        <v>49</v>
      </c>
      <c r="H1703">
        <f t="shared" si="160"/>
        <v>-183411.99300000104</v>
      </c>
      <c r="I1703" s="1">
        <f t="shared" si="156"/>
        <v>30883543.335595597</v>
      </c>
      <c r="J1703">
        <f t="shared" si="161"/>
        <v>250221</v>
      </c>
    </row>
    <row r="1704" spans="1:10" x14ac:dyDescent="0.25">
      <c r="A1704">
        <v>20081217</v>
      </c>
      <c r="B1704">
        <v>40.06</v>
      </c>
      <c r="C1704">
        <v>56.823999999999998</v>
      </c>
      <c r="D1704">
        <v>0</v>
      </c>
      <c r="E1704">
        <f t="shared" si="157"/>
        <v>10000</v>
      </c>
      <c r="F1704">
        <f t="shared" si="158"/>
        <v>0</v>
      </c>
      <c r="G1704">
        <f t="shared" si="159"/>
        <v>49</v>
      </c>
      <c r="H1704">
        <f t="shared" si="160"/>
        <v>-169399.61699999991</v>
      </c>
      <c r="I1704" s="1">
        <f t="shared" si="156"/>
        <v>30716614.40206245</v>
      </c>
      <c r="J1704">
        <f t="shared" si="161"/>
        <v>250221</v>
      </c>
    </row>
    <row r="1705" spans="1:10" x14ac:dyDescent="0.25">
      <c r="A1705">
        <v>20081218</v>
      </c>
      <c r="B1705">
        <v>36.22</v>
      </c>
      <c r="C1705">
        <v>54.948999999999998</v>
      </c>
      <c r="D1705">
        <v>0</v>
      </c>
      <c r="E1705">
        <f t="shared" si="157"/>
        <v>10000</v>
      </c>
      <c r="F1705">
        <f t="shared" si="158"/>
        <v>0</v>
      </c>
      <c r="G1705">
        <f t="shared" si="159"/>
        <v>49</v>
      </c>
      <c r="H1705">
        <f t="shared" si="160"/>
        <v>-469164.375</v>
      </c>
      <c r="I1705" s="1">
        <f t="shared" si="156"/>
        <v>30249907.356214616</v>
      </c>
      <c r="J1705">
        <f t="shared" si="161"/>
        <v>250221</v>
      </c>
    </row>
    <row r="1706" spans="1:10" x14ac:dyDescent="0.25">
      <c r="A1706">
        <v>20081222</v>
      </c>
      <c r="B1706">
        <v>30.81</v>
      </c>
      <c r="C1706">
        <v>52.804000000000002</v>
      </c>
      <c r="D1706">
        <v>0</v>
      </c>
      <c r="E1706">
        <f t="shared" si="157"/>
        <v>10000</v>
      </c>
      <c r="F1706">
        <f t="shared" si="158"/>
        <v>0</v>
      </c>
      <c r="G1706">
        <f t="shared" si="159"/>
        <v>49</v>
      </c>
      <c r="H1706">
        <f t="shared" si="160"/>
        <v>-536724.04499999899</v>
      </c>
      <c r="I1706" s="1">
        <f t="shared" si="156"/>
        <v>29715603.30380312</v>
      </c>
      <c r="J1706">
        <f t="shared" si="161"/>
        <v>250221</v>
      </c>
    </row>
    <row r="1707" spans="1:10" x14ac:dyDescent="0.25">
      <c r="A1707">
        <v>20081223</v>
      </c>
      <c r="B1707">
        <v>33.979999999999997</v>
      </c>
      <c r="C1707">
        <v>51.984999999999999</v>
      </c>
      <c r="D1707">
        <v>0</v>
      </c>
      <c r="E1707">
        <f t="shared" si="157"/>
        <v>10000</v>
      </c>
      <c r="F1707">
        <f t="shared" si="158"/>
        <v>0</v>
      </c>
      <c r="G1707">
        <f t="shared" si="159"/>
        <v>49</v>
      </c>
      <c r="H1707">
        <f t="shared" si="160"/>
        <v>-204930.99900000065</v>
      </c>
      <c r="I1707" s="1">
        <f t="shared" si="156"/>
        <v>29513049.553067423</v>
      </c>
      <c r="J1707">
        <f t="shared" si="161"/>
        <v>250221</v>
      </c>
    </row>
    <row r="1708" spans="1:10" x14ac:dyDescent="0.25">
      <c r="A1708">
        <v>20081229</v>
      </c>
      <c r="B1708">
        <v>40.020000000000003</v>
      </c>
      <c r="C1708">
        <v>53.207999999999998</v>
      </c>
      <c r="D1708">
        <v>0</v>
      </c>
      <c r="E1708">
        <f t="shared" si="157"/>
        <v>10000</v>
      </c>
      <c r="F1708">
        <f t="shared" si="158"/>
        <v>0</v>
      </c>
      <c r="G1708">
        <f t="shared" si="159"/>
        <v>49</v>
      </c>
      <c r="H1708">
        <f t="shared" si="160"/>
        <v>306020.28299999976</v>
      </c>
      <c r="I1708" s="1">
        <f t="shared" si="156"/>
        <v>29821430.880031671</v>
      </c>
      <c r="J1708">
        <f t="shared" si="161"/>
        <v>250221</v>
      </c>
    </row>
    <row r="1709" spans="1:10" x14ac:dyDescent="0.25">
      <c r="A1709">
        <v>20081230</v>
      </c>
      <c r="B1709">
        <v>39.03</v>
      </c>
      <c r="C1709">
        <v>53.624000000000002</v>
      </c>
      <c r="D1709">
        <v>0</v>
      </c>
      <c r="E1709">
        <f t="shared" si="157"/>
        <v>10000</v>
      </c>
      <c r="F1709">
        <f t="shared" si="158"/>
        <v>0</v>
      </c>
      <c r="G1709">
        <f t="shared" si="159"/>
        <v>49</v>
      </c>
      <c r="H1709">
        <f t="shared" si="160"/>
        <v>104091.93600000098</v>
      </c>
      <c r="I1709" s="1">
        <f t="shared" si="156"/>
        <v>29927908.530502077</v>
      </c>
      <c r="J1709">
        <f t="shared" si="161"/>
        <v>250221</v>
      </c>
    </row>
    <row r="1710" spans="1:10" x14ac:dyDescent="0.25">
      <c r="A1710">
        <v>20090102</v>
      </c>
      <c r="B1710">
        <v>46.34</v>
      </c>
      <c r="C1710">
        <v>59.762</v>
      </c>
      <c r="D1710">
        <v>0</v>
      </c>
      <c r="E1710">
        <f t="shared" si="157"/>
        <v>10000</v>
      </c>
      <c r="F1710">
        <f t="shared" si="158"/>
        <v>0</v>
      </c>
      <c r="G1710">
        <f t="shared" si="159"/>
        <v>49</v>
      </c>
      <c r="H1710">
        <f t="shared" si="160"/>
        <v>1535856.4979999994</v>
      </c>
      <c r="I1710" s="1">
        <f t="shared" si="156"/>
        <v>31466159.261184521</v>
      </c>
      <c r="J1710">
        <f t="shared" si="161"/>
        <v>250221</v>
      </c>
    </row>
    <row r="1711" spans="1:10" x14ac:dyDescent="0.25">
      <c r="A1711">
        <v>20090105</v>
      </c>
      <c r="B1711">
        <v>48.81</v>
      </c>
      <c r="C1711">
        <v>62.113999999999997</v>
      </c>
      <c r="D1711">
        <v>0</v>
      </c>
      <c r="E1711">
        <f t="shared" si="157"/>
        <v>10000</v>
      </c>
      <c r="F1711">
        <f t="shared" si="158"/>
        <v>0</v>
      </c>
      <c r="G1711">
        <f t="shared" si="159"/>
        <v>49</v>
      </c>
      <c r="H1711">
        <f t="shared" si="160"/>
        <v>588519.7919999992</v>
      </c>
      <c r="I1711" s="1">
        <f t="shared" si="156"/>
        <v>32057196.345925417</v>
      </c>
      <c r="J1711">
        <f t="shared" si="161"/>
        <v>250221</v>
      </c>
    </row>
    <row r="1712" spans="1:10" x14ac:dyDescent="0.25">
      <c r="A1712">
        <v>20090106</v>
      </c>
      <c r="B1712">
        <v>48.58</v>
      </c>
      <c r="C1712">
        <v>62.412999999999997</v>
      </c>
      <c r="D1712">
        <v>0</v>
      </c>
      <c r="E1712">
        <f t="shared" si="157"/>
        <v>10000</v>
      </c>
      <c r="F1712">
        <f t="shared" si="158"/>
        <v>0</v>
      </c>
      <c r="G1712">
        <f t="shared" si="159"/>
        <v>49</v>
      </c>
      <c r="H1712">
        <f t="shared" si="160"/>
        <v>74816.078999999867</v>
      </c>
      <c r="I1712" s="1">
        <f t="shared" si="156"/>
        <v>32134577.000633094</v>
      </c>
      <c r="J1712">
        <f t="shared" si="161"/>
        <v>250221</v>
      </c>
    </row>
    <row r="1713" spans="1:10" x14ac:dyDescent="0.25">
      <c r="A1713">
        <v>20090107</v>
      </c>
      <c r="B1713">
        <v>42.63</v>
      </c>
      <c r="C1713">
        <v>59.085999999999999</v>
      </c>
      <c r="D1713">
        <v>0</v>
      </c>
      <c r="E1713">
        <f t="shared" si="157"/>
        <v>10000</v>
      </c>
      <c r="F1713">
        <f t="shared" si="158"/>
        <v>0</v>
      </c>
      <c r="G1713">
        <f t="shared" si="159"/>
        <v>49</v>
      </c>
      <c r="H1713">
        <f t="shared" si="160"/>
        <v>-832485.26699999953</v>
      </c>
      <c r="I1713" s="1">
        <f t="shared" si="156"/>
        <v>31304662.499793146</v>
      </c>
      <c r="J1713">
        <f t="shared" si="161"/>
        <v>250221</v>
      </c>
    </row>
    <row r="1714" spans="1:10" x14ac:dyDescent="0.25">
      <c r="A1714">
        <v>20090108</v>
      </c>
      <c r="B1714">
        <v>41.7</v>
      </c>
      <c r="C1714">
        <v>58.48</v>
      </c>
      <c r="D1714">
        <v>0</v>
      </c>
      <c r="E1714">
        <f t="shared" si="157"/>
        <v>10000</v>
      </c>
      <c r="F1714">
        <f t="shared" si="158"/>
        <v>0</v>
      </c>
      <c r="G1714">
        <f t="shared" si="159"/>
        <v>49</v>
      </c>
      <c r="H1714">
        <f t="shared" si="160"/>
        <v>-151633.92600000041</v>
      </c>
      <c r="I1714" s="1">
        <f t="shared" si="156"/>
        <v>31155532.946793132</v>
      </c>
      <c r="J1714">
        <f t="shared" si="161"/>
        <v>250221</v>
      </c>
    </row>
    <row r="1715" spans="1:10" x14ac:dyDescent="0.25">
      <c r="A1715">
        <v>20090109</v>
      </c>
      <c r="B1715">
        <v>40.83</v>
      </c>
      <c r="C1715">
        <v>58.670999999999999</v>
      </c>
      <c r="D1715">
        <v>0</v>
      </c>
      <c r="E1715">
        <f t="shared" si="157"/>
        <v>10000</v>
      </c>
      <c r="F1715">
        <f t="shared" si="158"/>
        <v>0</v>
      </c>
      <c r="G1715">
        <f t="shared" si="159"/>
        <v>49</v>
      </c>
      <c r="H1715">
        <f t="shared" si="160"/>
        <v>47792.211000000629</v>
      </c>
      <c r="I1715" s="1">
        <f t="shared" si="156"/>
        <v>31205817.600428876</v>
      </c>
      <c r="J1715">
        <f t="shared" si="161"/>
        <v>250221</v>
      </c>
    </row>
    <row r="1716" spans="1:10" x14ac:dyDescent="0.25">
      <c r="A1716">
        <v>20090112</v>
      </c>
      <c r="B1716">
        <v>37.590000000000003</v>
      </c>
      <c r="C1716">
        <v>57.317</v>
      </c>
      <c r="D1716">
        <v>0</v>
      </c>
      <c r="E1716">
        <f t="shared" si="157"/>
        <v>10000</v>
      </c>
      <c r="F1716">
        <f t="shared" si="158"/>
        <v>0</v>
      </c>
      <c r="G1716">
        <f t="shared" si="159"/>
        <v>49</v>
      </c>
      <c r="H1716">
        <f t="shared" si="160"/>
        <v>-338799.23399999982</v>
      </c>
      <c r="I1716" s="1">
        <f t="shared" si="156"/>
        <v>30869514.831836913</v>
      </c>
      <c r="J1716">
        <f t="shared" si="161"/>
        <v>250221</v>
      </c>
    </row>
    <row r="1717" spans="1:10" x14ac:dyDescent="0.25">
      <c r="A1717">
        <v>20090113</v>
      </c>
      <c r="B1717">
        <v>37.78</v>
      </c>
      <c r="C1717">
        <v>58.328000000000003</v>
      </c>
      <c r="D1717">
        <v>0</v>
      </c>
      <c r="E1717">
        <f t="shared" si="157"/>
        <v>10000</v>
      </c>
      <c r="F1717">
        <f t="shared" si="158"/>
        <v>0</v>
      </c>
      <c r="G1717">
        <f t="shared" si="159"/>
        <v>49</v>
      </c>
      <c r="H1717">
        <f t="shared" si="160"/>
        <v>252973.43100000071</v>
      </c>
      <c r="I1717" s="1">
        <f t="shared" si="156"/>
        <v>31124957.824023463</v>
      </c>
      <c r="J1717">
        <f t="shared" si="161"/>
        <v>250221</v>
      </c>
    </row>
    <row r="1718" spans="1:10" x14ac:dyDescent="0.25">
      <c r="A1718">
        <v>20090114</v>
      </c>
      <c r="B1718">
        <v>37.28</v>
      </c>
      <c r="C1718">
        <v>58.375999999999998</v>
      </c>
      <c r="D1718">
        <v>0</v>
      </c>
      <c r="E1718">
        <f t="shared" si="157"/>
        <v>10000</v>
      </c>
      <c r="F1718">
        <f t="shared" si="158"/>
        <v>0</v>
      </c>
      <c r="G1718">
        <f t="shared" si="159"/>
        <v>49</v>
      </c>
      <c r="H1718">
        <f t="shared" si="160"/>
        <v>12010.607999998678</v>
      </c>
      <c r="I1718" s="1">
        <f t="shared" si="156"/>
        <v>31139458.428649385</v>
      </c>
      <c r="J1718">
        <f t="shared" si="161"/>
        <v>250221</v>
      </c>
    </row>
    <row r="1719" spans="1:10" x14ac:dyDescent="0.25">
      <c r="A1719">
        <v>20090115</v>
      </c>
      <c r="B1719">
        <v>35.4</v>
      </c>
      <c r="C1719">
        <v>58.37</v>
      </c>
      <c r="D1719">
        <v>0</v>
      </c>
      <c r="E1719">
        <f t="shared" si="157"/>
        <v>10000</v>
      </c>
      <c r="F1719">
        <f t="shared" si="158"/>
        <v>0</v>
      </c>
      <c r="G1719">
        <f t="shared" si="159"/>
        <v>49</v>
      </c>
      <c r="H1719">
        <f t="shared" si="160"/>
        <v>-1501.3260000000569</v>
      </c>
      <c r="I1719" s="1">
        <f t="shared" si="156"/>
        <v>31140448.259323679</v>
      </c>
      <c r="J1719">
        <f t="shared" si="161"/>
        <v>250221</v>
      </c>
    </row>
    <row r="1720" spans="1:10" x14ac:dyDescent="0.25">
      <c r="A1720">
        <v>20090116</v>
      </c>
      <c r="B1720">
        <v>36.51</v>
      </c>
      <c r="C1720">
        <v>57.63</v>
      </c>
      <c r="D1720">
        <v>0</v>
      </c>
      <c r="E1720">
        <f t="shared" si="157"/>
        <v>10000</v>
      </c>
      <c r="F1720">
        <f t="shared" si="158"/>
        <v>0</v>
      </c>
      <c r="G1720">
        <f t="shared" si="159"/>
        <v>49</v>
      </c>
      <c r="H1720">
        <f t="shared" si="160"/>
        <v>-185163.53999999873</v>
      </c>
      <c r="I1720" s="1">
        <f t="shared" si="156"/>
        <v>30957775.95518443</v>
      </c>
      <c r="J1720">
        <f t="shared" si="161"/>
        <v>250221</v>
      </c>
    </row>
    <row r="1721" spans="1:10" x14ac:dyDescent="0.25">
      <c r="A1721">
        <v>20090120</v>
      </c>
      <c r="B1721">
        <v>43.48</v>
      </c>
      <c r="C1721">
        <v>54.418999999999997</v>
      </c>
      <c r="D1721">
        <v>0</v>
      </c>
      <c r="E1721">
        <f t="shared" si="157"/>
        <v>10000</v>
      </c>
      <c r="F1721">
        <f t="shared" si="158"/>
        <v>0</v>
      </c>
      <c r="G1721">
        <f t="shared" si="159"/>
        <v>49</v>
      </c>
      <c r="H1721">
        <f t="shared" si="160"/>
        <v>-803459.63100000145</v>
      </c>
      <c r="I1721" s="1">
        <f t="shared" si="156"/>
        <v>30156792.946260847</v>
      </c>
      <c r="J1721">
        <f t="shared" si="161"/>
        <v>250221</v>
      </c>
    </row>
    <row r="1722" spans="1:10" x14ac:dyDescent="0.25">
      <c r="A1722">
        <v>20090121</v>
      </c>
      <c r="B1722">
        <v>42.25</v>
      </c>
      <c r="C1722">
        <v>53.689</v>
      </c>
      <c r="D1722">
        <v>0</v>
      </c>
      <c r="E1722">
        <f t="shared" si="157"/>
        <v>10000</v>
      </c>
      <c r="F1722">
        <f t="shared" si="158"/>
        <v>0</v>
      </c>
      <c r="G1722">
        <f t="shared" si="159"/>
        <v>49</v>
      </c>
      <c r="H1722">
        <f t="shared" si="160"/>
        <v>-182661.32999999923</v>
      </c>
      <c r="I1722" s="1">
        <f t="shared" si="156"/>
        <v>29976544.159696553</v>
      </c>
      <c r="J1722">
        <f t="shared" si="161"/>
        <v>250221</v>
      </c>
    </row>
    <row r="1723" spans="1:10" x14ac:dyDescent="0.25">
      <c r="A1723">
        <v>20090122</v>
      </c>
      <c r="B1723">
        <v>42.27</v>
      </c>
      <c r="C1723">
        <v>53.92</v>
      </c>
      <c r="D1723">
        <v>0</v>
      </c>
      <c r="E1723">
        <f t="shared" si="157"/>
        <v>10000</v>
      </c>
      <c r="F1723">
        <f t="shared" si="158"/>
        <v>0</v>
      </c>
      <c r="G1723">
        <f t="shared" si="159"/>
        <v>49</v>
      </c>
      <c r="H1723">
        <f t="shared" si="160"/>
        <v>57801.051000000414</v>
      </c>
      <c r="I1723" s="1">
        <f t="shared" si="156"/>
        <v>30036743.334229331</v>
      </c>
      <c r="J1723">
        <f t="shared" si="161"/>
        <v>250221</v>
      </c>
    </row>
    <row r="1724" spans="1:10" x14ac:dyDescent="0.25">
      <c r="A1724">
        <v>20090123</v>
      </c>
      <c r="B1724">
        <v>45.47</v>
      </c>
      <c r="C1724">
        <v>56.228999999999999</v>
      </c>
      <c r="D1724">
        <v>0</v>
      </c>
      <c r="E1724">
        <f t="shared" si="157"/>
        <v>10000</v>
      </c>
      <c r="F1724">
        <f t="shared" si="158"/>
        <v>0</v>
      </c>
      <c r="G1724">
        <f t="shared" si="159"/>
        <v>49</v>
      </c>
      <c r="H1724">
        <f t="shared" si="160"/>
        <v>577760.28899999941</v>
      </c>
      <c r="I1724" s="1">
        <f t="shared" si="156"/>
        <v>30616906.562696073</v>
      </c>
      <c r="J1724">
        <f t="shared" si="161"/>
        <v>250221</v>
      </c>
    </row>
    <row r="1725" spans="1:10" x14ac:dyDescent="0.25">
      <c r="A1725">
        <v>20090126</v>
      </c>
      <c r="B1725">
        <v>45.73</v>
      </c>
      <c r="C1725">
        <v>55.344999999999999</v>
      </c>
      <c r="D1725">
        <v>0</v>
      </c>
      <c r="E1725">
        <f t="shared" si="157"/>
        <v>10000</v>
      </c>
      <c r="F1725">
        <f t="shared" si="158"/>
        <v>0</v>
      </c>
      <c r="G1725">
        <f t="shared" si="159"/>
        <v>49</v>
      </c>
      <c r="H1725">
        <f t="shared" si="160"/>
        <v>-221195.36400000009</v>
      </c>
      <c r="I1725" s="1">
        <f t="shared" si="156"/>
        <v>30398160.551221091</v>
      </c>
      <c r="J1725">
        <f t="shared" si="161"/>
        <v>250221</v>
      </c>
    </row>
    <row r="1726" spans="1:10" x14ac:dyDescent="0.25">
      <c r="A1726">
        <v>20090127</v>
      </c>
      <c r="B1726">
        <v>41.58</v>
      </c>
      <c r="C1726">
        <v>53.863999999999997</v>
      </c>
      <c r="D1726">
        <v>0</v>
      </c>
      <c r="E1726">
        <f t="shared" si="157"/>
        <v>10000</v>
      </c>
      <c r="F1726">
        <f t="shared" si="158"/>
        <v>0</v>
      </c>
      <c r="G1726">
        <f t="shared" si="159"/>
        <v>49</v>
      </c>
      <c r="H1726">
        <f t="shared" si="160"/>
        <v>-370577.30100000039</v>
      </c>
      <c r="I1726" s="1">
        <f t="shared" si="156"/>
        <v>30030015.103065193</v>
      </c>
      <c r="J1726">
        <f t="shared" si="161"/>
        <v>250221</v>
      </c>
    </row>
    <row r="1727" spans="1:10" x14ac:dyDescent="0.25">
      <c r="A1727">
        <v>20090128</v>
      </c>
      <c r="B1727">
        <v>42.16</v>
      </c>
      <c r="C1727">
        <v>55.027000000000001</v>
      </c>
      <c r="D1727">
        <v>0</v>
      </c>
      <c r="E1727">
        <f t="shared" si="157"/>
        <v>10000</v>
      </c>
      <c r="F1727">
        <f t="shared" si="158"/>
        <v>0</v>
      </c>
      <c r="G1727">
        <f t="shared" si="159"/>
        <v>49</v>
      </c>
      <c r="H1727">
        <f t="shared" si="160"/>
        <v>291007.02300000098</v>
      </c>
      <c r="I1727" s="1">
        <f t="shared" si="156"/>
        <v>30323424.527273443</v>
      </c>
      <c r="J1727">
        <f t="shared" si="161"/>
        <v>250221</v>
      </c>
    </row>
    <row r="1728" spans="1:10" x14ac:dyDescent="0.25">
      <c r="A1728">
        <v>20090129</v>
      </c>
      <c r="B1728">
        <v>41.44</v>
      </c>
      <c r="C1728">
        <v>55.368000000000002</v>
      </c>
      <c r="D1728">
        <v>0</v>
      </c>
      <c r="E1728">
        <f t="shared" si="157"/>
        <v>10000</v>
      </c>
      <c r="F1728">
        <f t="shared" si="158"/>
        <v>0</v>
      </c>
      <c r="G1728">
        <f t="shared" si="159"/>
        <v>49</v>
      </c>
      <c r="H1728">
        <f t="shared" si="160"/>
        <v>85325.361000000266</v>
      </c>
      <c r="I1728" s="1">
        <f t="shared" si="156"/>
        <v>30411175.762235627</v>
      </c>
      <c r="J1728">
        <f t="shared" si="161"/>
        <v>250221</v>
      </c>
    </row>
    <row r="1729" spans="1:10" x14ac:dyDescent="0.25">
      <c r="A1729">
        <v>20090130</v>
      </c>
      <c r="B1729">
        <v>41.68</v>
      </c>
      <c r="C1729">
        <v>54.865000000000002</v>
      </c>
      <c r="D1729">
        <v>0</v>
      </c>
      <c r="E1729">
        <f t="shared" si="157"/>
        <v>10000</v>
      </c>
      <c r="F1729">
        <f t="shared" si="158"/>
        <v>0</v>
      </c>
      <c r="G1729">
        <f t="shared" si="159"/>
        <v>49</v>
      </c>
      <c r="H1729">
        <f t="shared" si="160"/>
        <v>-125861.16300000003</v>
      </c>
      <c r="I1729" s="1">
        <f t="shared" si="156"/>
        <v>30287747.493296608</v>
      </c>
      <c r="J1729">
        <f t="shared" si="161"/>
        <v>250221</v>
      </c>
    </row>
    <row r="1730" spans="1:10" x14ac:dyDescent="0.25">
      <c r="A1730">
        <v>20090202</v>
      </c>
      <c r="B1730">
        <v>40.08</v>
      </c>
      <c r="C1730">
        <v>53.008000000000003</v>
      </c>
      <c r="D1730">
        <v>0</v>
      </c>
      <c r="E1730">
        <f t="shared" si="157"/>
        <v>10000</v>
      </c>
      <c r="F1730">
        <f t="shared" si="158"/>
        <v>0</v>
      </c>
      <c r="G1730">
        <f t="shared" si="159"/>
        <v>49</v>
      </c>
      <c r="H1730">
        <f t="shared" si="160"/>
        <v>-464660.39699999982</v>
      </c>
      <c r="I1730" s="1">
        <f t="shared" si="156"/>
        <v>29825510.116096076</v>
      </c>
      <c r="J1730">
        <f t="shared" si="161"/>
        <v>250221</v>
      </c>
    </row>
    <row r="1731" spans="1:10" x14ac:dyDescent="0.25">
      <c r="A1731">
        <v>20090203</v>
      </c>
      <c r="B1731">
        <v>40.78</v>
      </c>
      <c r="C1731">
        <v>52.886000000000003</v>
      </c>
      <c r="D1731">
        <v>0</v>
      </c>
      <c r="E1731">
        <f t="shared" si="157"/>
        <v>10000</v>
      </c>
      <c r="F1731">
        <f t="shared" si="158"/>
        <v>0</v>
      </c>
      <c r="G1731">
        <f t="shared" si="159"/>
        <v>49</v>
      </c>
      <c r="H1731">
        <f t="shared" si="160"/>
        <v>-30526.96199999997</v>
      </c>
      <c r="I1731" s="1">
        <f t="shared" si="156"/>
        <v>29797369.194905363</v>
      </c>
      <c r="J1731">
        <f t="shared" si="161"/>
        <v>250221</v>
      </c>
    </row>
    <row r="1732" spans="1:10" x14ac:dyDescent="0.25">
      <c r="A1732">
        <v>20090204</v>
      </c>
      <c r="B1732">
        <v>40.32</v>
      </c>
      <c r="C1732">
        <v>53.54</v>
      </c>
      <c r="D1732">
        <v>0</v>
      </c>
      <c r="E1732">
        <f t="shared" si="157"/>
        <v>10000</v>
      </c>
      <c r="F1732">
        <f t="shared" si="158"/>
        <v>0</v>
      </c>
      <c r="G1732">
        <f t="shared" si="159"/>
        <v>49</v>
      </c>
      <c r="H1732">
        <f t="shared" si="160"/>
        <v>163644.53399999908</v>
      </c>
      <c r="I1732" s="1">
        <f t="shared" ref="I1732:I1795" si="162">I1731*1.00008-E1732*B1732+10000*B1732+H1732-F1732*0.0005*C1732</f>
        <v>29963397.518440954</v>
      </c>
      <c r="J1732">
        <f t="shared" si="161"/>
        <v>250221</v>
      </c>
    </row>
    <row r="1733" spans="1:10" x14ac:dyDescent="0.25">
      <c r="A1733">
        <v>20090205</v>
      </c>
      <c r="B1733">
        <v>41.17</v>
      </c>
      <c r="C1733">
        <v>54.927999999999997</v>
      </c>
      <c r="D1733">
        <v>0</v>
      </c>
      <c r="E1733">
        <f t="shared" ref="E1733:E1796" si="163">-ROUND(0.01*G1732,0)+10000</f>
        <v>10000</v>
      </c>
      <c r="F1733">
        <f t="shared" ref="F1733:F1796" si="164">ROUND(ROUND(G1732*0.01,0)*0.5,0)</f>
        <v>0</v>
      </c>
      <c r="G1733">
        <f t="shared" ref="G1733:G1796" si="165">G1732+E1733-10000</f>
        <v>49</v>
      </c>
      <c r="H1733">
        <f t="shared" ref="H1733:H1796" si="166">(C1733-C1732-D1733)*J1732</f>
        <v>347306.74799999956</v>
      </c>
      <c r="I1733" s="1">
        <f t="shared" si="162"/>
        <v>30313101.33824243</v>
      </c>
      <c r="J1733">
        <f t="shared" ref="J1733:J1796" si="167">J1732+F1733</f>
        <v>250221</v>
      </c>
    </row>
    <row r="1734" spans="1:10" x14ac:dyDescent="0.25">
      <c r="A1734">
        <v>20090206</v>
      </c>
      <c r="B1734">
        <v>40.17</v>
      </c>
      <c r="C1734">
        <v>55.475000000000001</v>
      </c>
      <c r="D1734">
        <v>0</v>
      </c>
      <c r="E1734">
        <f t="shared" si="163"/>
        <v>10000</v>
      </c>
      <c r="F1734">
        <f t="shared" si="164"/>
        <v>0</v>
      </c>
      <c r="G1734">
        <f t="shared" si="165"/>
        <v>49</v>
      </c>
      <c r="H1734">
        <f t="shared" si="166"/>
        <v>136870.88700000104</v>
      </c>
      <c r="I1734" s="1">
        <f t="shared" si="162"/>
        <v>30452397.273349494</v>
      </c>
      <c r="J1734">
        <f t="shared" si="167"/>
        <v>250221</v>
      </c>
    </row>
    <row r="1735" spans="1:10" x14ac:dyDescent="0.25">
      <c r="A1735">
        <v>20090209</v>
      </c>
      <c r="B1735">
        <v>39.56</v>
      </c>
      <c r="C1735">
        <v>55.387999999999998</v>
      </c>
      <c r="D1735">
        <v>0</v>
      </c>
      <c r="E1735">
        <f t="shared" si="163"/>
        <v>10000</v>
      </c>
      <c r="F1735">
        <f t="shared" si="164"/>
        <v>0</v>
      </c>
      <c r="G1735">
        <f t="shared" si="165"/>
        <v>49</v>
      </c>
      <c r="H1735">
        <f t="shared" si="166"/>
        <v>-21769.227000000825</v>
      </c>
      <c r="I1735" s="1">
        <f t="shared" si="162"/>
        <v>30433064.238131363</v>
      </c>
      <c r="J1735">
        <f t="shared" si="167"/>
        <v>250221</v>
      </c>
    </row>
    <row r="1736" spans="1:10" x14ac:dyDescent="0.25">
      <c r="A1736">
        <v>20090210</v>
      </c>
      <c r="B1736">
        <v>37.549999999999997</v>
      </c>
      <c r="C1736">
        <v>53.914999999999999</v>
      </c>
      <c r="D1736">
        <v>0</v>
      </c>
      <c r="E1736">
        <f t="shared" si="163"/>
        <v>10000</v>
      </c>
      <c r="F1736">
        <f t="shared" si="164"/>
        <v>0</v>
      </c>
      <c r="G1736">
        <f t="shared" si="165"/>
        <v>49</v>
      </c>
      <c r="H1736">
        <f t="shared" si="166"/>
        <v>-368575.53299999976</v>
      </c>
      <c r="I1736" s="1">
        <f t="shared" si="162"/>
        <v>30066923.350270417</v>
      </c>
      <c r="J1736">
        <f t="shared" si="167"/>
        <v>250221</v>
      </c>
    </row>
    <row r="1737" spans="1:10" x14ac:dyDescent="0.25">
      <c r="A1737">
        <v>20090211</v>
      </c>
      <c r="B1737">
        <v>39.56</v>
      </c>
      <c r="C1737">
        <v>53.731000000000002</v>
      </c>
      <c r="D1737">
        <v>0</v>
      </c>
      <c r="E1737">
        <f t="shared" si="163"/>
        <v>10000</v>
      </c>
      <c r="F1737">
        <f t="shared" si="164"/>
        <v>0</v>
      </c>
      <c r="G1737">
        <f t="shared" si="165"/>
        <v>49</v>
      </c>
      <c r="H1737">
        <f t="shared" si="166"/>
        <v>-46040.663999999371</v>
      </c>
      <c r="I1737" s="1">
        <f t="shared" si="162"/>
        <v>30023288.040138438</v>
      </c>
      <c r="J1737">
        <f t="shared" si="167"/>
        <v>250221</v>
      </c>
    </row>
    <row r="1738" spans="1:10" x14ac:dyDescent="0.25">
      <c r="A1738">
        <v>20090212</v>
      </c>
      <c r="B1738">
        <v>33.979999999999997</v>
      </c>
      <c r="C1738">
        <v>53.86</v>
      </c>
      <c r="D1738">
        <v>0</v>
      </c>
      <c r="E1738">
        <f t="shared" si="163"/>
        <v>10000</v>
      </c>
      <c r="F1738">
        <f t="shared" si="164"/>
        <v>0</v>
      </c>
      <c r="G1738">
        <f t="shared" si="165"/>
        <v>49</v>
      </c>
      <c r="H1738">
        <f t="shared" si="166"/>
        <v>32278.508999999445</v>
      </c>
      <c r="I1738" s="1">
        <f t="shared" si="162"/>
        <v>30057968.412181653</v>
      </c>
      <c r="J1738">
        <f t="shared" si="167"/>
        <v>250221</v>
      </c>
    </row>
    <row r="1739" spans="1:10" x14ac:dyDescent="0.25">
      <c r="A1739">
        <v>20090213</v>
      </c>
      <c r="B1739">
        <v>37.51</v>
      </c>
      <c r="C1739">
        <v>52.648000000000003</v>
      </c>
      <c r="D1739">
        <v>0</v>
      </c>
      <c r="E1739">
        <f t="shared" si="163"/>
        <v>10000</v>
      </c>
      <c r="F1739">
        <f t="shared" si="164"/>
        <v>0</v>
      </c>
      <c r="G1739">
        <f t="shared" si="165"/>
        <v>49</v>
      </c>
      <c r="H1739">
        <f t="shared" si="166"/>
        <v>-303267.85199999902</v>
      </c>
      <c r="I1739" s="1">
        <f t="shared" si="162"/>
        <v>29757105.197654631</v>
      </c>
      <c r="J1739">
        <f t="shared" si="167"/>
        <v>250221</v>
      </c>
    </row>
    <row r="1740" spans="1:10" x14ac:dyDescent="0.25">
      <c r="A1740">
        <v>20090217</v>
      </c>
      <c r="B1740">
        <v>34.93</v>
      </c>
      <c r="C1740">
        <v>49.145000000000003</v>
      </c>
      <c r="D1740">
        <v>0</v>
      </c>
      <c r="E1740">
        <f t="shared" si="163"/>
        <v>10000</v>
      </c>
      <c r="F1740">
        <f t="shared" si="164"/>
        <v>0</v>
      </c>
      <c r="G1740">
        <f t="shared" si="165"/>
        <v>49</v>
      </c>
      <c r="H1740">
        <f t="shared" si="166"/>
        <v>-876524.16300000006</v>
      </c>
      <c r="I1740" s="1">
        <f t="shared" si="162"/>
        <v>28882961.603070445</v>
      </c>
      <c r="J1740">
        <f t="shared" si="167"/>
        <v>250221</v>
      </c>
    </row>
    <row r="1741" spans="1:10" x14ac:dyDescent="0.25">
      <c r="A1741">
        <v>20090218</v>
      </c>
      <c r="B1741">
        <v>34.619999999999997</v>
      </c>
      <c r="C1741">
        <v>46.893000000000001</v>
      </c>
      <c r="D1741">
        <v>0</v>
      </c>
      <c r="E1741">
        <f t="shared" si="163"/>
        <v>10000</v>
      </c>
      <c r="F1741">
        <f t="shared" si="164"/>
        <v>0</v>
      </c>
      <c r="G1741">
        <f t="shared" si="165"/>
        <v>49</v>
      </c>
      <c r="H1741">
        <f t="shared" si="166"/>
        <v>-563497.69200000062</v>
      </c>
      <c r="I1741" s="1">
        <f t="shared" si="162"/>
        <v>28321774.547998693</v>
      </c>
      <c r="J1741">
        <f t="shared" si="167"/>
        <v>250221</v>
      </c>
    </row>
    <row r="1742" spans="1:10" x14ac:dyDescent="0.25">
      <c r="A1742">
        <v>20090219</v>
      </c>
      <c r="B1742">
        <v>39.479999999999997</v>
      </c>
      <c r="C1742">
        <v>49.281999999999996</v>
      </c>
      <c r="D1742">
        <v>0</v>
      </c>
      <c r="E1742">
        <f t="shared" si="163"/>
        <v>10000</v>
      </c>
      <c r="F1742">
        <f t="shared" si="164"/>
        <v>0</v>
      </c>
      <c r="G1742">
        <f t="shared" si="165"/>
        <v>49</v>
      </c>
      <c r="H1742">
        <f t="shared" si="166"/>
        <v>597777.96899999899</v>
      </c>
      <c r="I1742" s="1">
        <f t="shared" si="162"/>
        <v>28921818.258962534</v>
      </c>
      <c r="J1742">
        <f t="shared" si="167"/>
        <v>250221</v>
      </c>
    </row>
    <row r="1743" spans="1:10" x14ac:dyDescent="0.25">
      <c r="A1743">
        <v>20090220</v>
      </c>
      <c r="B1743">
        <v>39.94</v>
      </c>
      <c r="C1743">
        <v>48.89</v>
      </c>
      <c r="D1743">
        <v>0</v>
      </c>
      <c r="E1743">
        <f t="shared" si="163"/>
        <v>10000</v>
      </c>
      <c r="F1743">
        <f t="shared" si="164"/>
        <v>0</v>
      </c>
      <c r="G1743">
        <f t="shared" si="165"/>
        <v>49</v>
      </c>
      <c r="H1743">
        <f t="shared" si="166"/>
        <v>-98086.631999998979</v>
      </c>
      <c r="I1743" s="1">
        <f t="shared" si="162"/>
        <v>28826045.372423254</v>
      </c>
      <c r="J1743">
        <f t="shared" si="167"/>
        <v>250221</v>
      </c>
    </row>
    <row r="1744" spans="1:10" x14ac:dyDescent="0.25">
      <c r="A1744">
        <v>20090223</v>
      </c>
      <c r="B1744">
        <v>37.590000000000003</v>
      </c>
      <c r="C1744">
        <v>48.643000000000001</v>
      </c>
      <c r="D1744">
        <v>0</v>
      </c>
      <c r="E1744">
        <f t="shared" si="163"/>
        <v>10000</v>
      </c>
      <c r="F1744">
        <f t="shared" si="164"/>
        <v>0</v>
      </c>
      <c r="G1744">
        <f t="shared" si="165"/>
        <v>49</v>
      </c>
      <c r="H1744">
        <f t="shared" si="166"/>
        <v>-61804.58699999997</v>
      </c>
      <c r="I1744" s="1">
        <f t="shared" si="162"/>
        <v>28766546.869053047</v>
      </c>
      <c r="J1744">
        <f t="shared" si="167"/>
        <v>250221</v>
      </c>
    </row>
    <row r="1745" spans="1:10" x14ac:dyDescent="0.25">
      <c r="A1745">
        <v>20090224</v>
      </c>
      <c r="B1745">
        <v>38.96</v>
      </c>
      <c r="C1745">
        <v>49.713000000000001</v>
      </c>
      <c r="D1745">
        <v>0</v>
      </c>
      <c r="E1745">
        <f t="shared" si="163"/>
        <v>10000</v>
      </c>
      <c r="F1745">
        <f t="shared" si="164"/>
        <v>0</v>
      </c>
      <c r="G1745">
        <f t="shared" si="165"/>
        <v>49</v>
      </c>
      <c r="H1745">
        <f t="shared" si="166"/>
        <v>267736.47000000009</v>
      </c>
      <c r="I1745" s="1">
        <f t="shared" si="162"/>
        <v>29036584.662802573</v>
      </c>
      <c r="J1745">
        <f t="shared" si="167"/>
        <v>250221</v>
      </c>
    </row>
    <row r="1746" spans="1:10" x14ac:dyDescent="0.25">
      <c r="A1746">
        <v>20090225</v>
      </c>
      <c r="B1746">
        <v>42.5</v>
      </c>
      <c r="C1746">
        <v>50.646999999999998</v>
      </c>
      <c r="D1746">
        <v>0</v>
      </c>
      <c r="E1746">
        <f t="shared" si="163"/>
        <v>10000</v>
      </c>
      <c r="F1746">
        <f t="shared" si="164"/>
        <v>0</v>
      </c>
      <c r="G1746">
        <f t="shared" si="165"/>
        <v>49</v>
      </c>
      <c r="H1746">
        <f t="shared" si="166"/>
        <v>233706.41399999938</v>
      </c>
      <c r="I1746" s="1">
        <f t="shared" si="162"/>
        <v>29272614.003575601</v>
      </c>
      <c r="J1746">
        <f t="shared" si="167"/>
        <v>250221</v>
      </c>
    </row>
    <row r="1747" spans="1:10" x14ac:dyDescent="0.25">
      <c r="A1747">
        <v>20090226</v>
      </c>
      <c r="B1747">
        <v>45.22</v>
      </c>
      <c r="C1747">
        <v>53.04</v>
      </c>
      <c r="D1747">
        <v>0</v>
      </c>
      <c r="E1747">
        <f t="shared" si="163"/>
        <v>10000</v>
      </c>
      <c r="F1747">
        <f t="shared" si="164"/>
        <v>0</v>
      </c>
      <c r="G1747">
        <f t="shared" si="165"/>
        <v>49</v>
      </c>
      <c r="H1747">
        <f t="shared" si="166"/>
        <v>598778.85300000012</v>
      </c>
      <c r="I1747" s="1">
        <f t="shared" si="162"/>
        <v>29873734.665695891</v>
      </c>
      <c r="J1747">
        <f t="shared" si="167"/>
        <v>250221</v>
      </c>
    </row>
    <row r="1748" spans="1:10" x14ac:dyDescent="0.25">
      <c r="A1748">
        <v>20090227</v>
      </c>
      <c r="B1748">
        <v>44.76</v>
      </c>
      <c r="C1748">
        <v>52.564</v>
      </c>
      <c r="D1748">
        <v>0</v>
      </c>
      <c r="E1748">
        <f t="shared" si="163"/>
        <v>10000</v>
      </c>
      <c r="F1748">
        <f t="shared" si="164"/>
        <v>0</v>
      </c>
      <c r="G1748">
        <f t="shared" si="165"/>
        <v>49</v>
      </c>
      <c r="H1748">
        <f t="shared" si="166"/>
        <v>-119105.19599999978</v>
      </c>
      <c r="I1748" s="1">
        <f t="shared" si="162"/>
        <v>29757019.368469149</v>
      </c>
      <c r="J1748">
        <f t="shared" si="167"/>
        <v>250221</v>
      </c>
    </row>
    <row r="1749" spans="1:10" x14ac:dyDescent="0.25">
      <c r="A1749">
        <v>20090302</v>
      </c>
      <c r="B1749">
        <v>40.15</v>
      </c>
      <c r="C1749">
        <v>48.874000000000002</v>
      </c>
      <c r="D1749">
        <v>0</v>
      </c>
      <c r="E1749">
        <f t="shared" si="163"/>
        <v>10000</v>
      </c>
      <c r="F1749">
        <f t="shared" si="164"/>
        <v>0</v>
      </c>
      <c r="G1749">
        <f t="shared" si="165"/>
        <v>49</v>
      </c>
      <c r="H1749">
        <f t="shared" si="166"/>
        <v>-923315.48999999941</v>
      </c>
      <c r="I1749" s="1">
        <f t="shared" si="162"/>
        <v>28836084.440018632</v>
      </c>
      <c r="J1749">
        <f t="shared" si="167"/>
        <v>250221</v>
      </c>
    </row>
    <row r="1750" spans="1:10" x14ac:dyDescent="0.25">
      <c r="A1750">
        <v>20090303</v>
      </c>
      <c r="B1750">
        <v>41.65</v>
      </c>
      <c r="C1750">
        <v>49.506999999999998</v>
      </c>
      <c r="D1750">
        <v>0</v>
      </c>
      <c r="E1750">
        <f t="shared" si="163"/>
        <v>10000</v>
      </c>
      <c r="F1750">
        <f t="shared" si="164"/>
        <v>0</v>
      </c>
      <c r="G1750">
        <f t="shared" si="165"/>
        <v>49</v>
      </c>
      <c r="H1750">
        <f t="shared" si="166"/>
        <v>158389.8929999989</v>
      </c>
      <c r="I1750" s="1">
        <f t="shared" si="162"/>
        <v>28996781.219773833</v>
      </c>
      <c r="J1750">
        <f t="shared" si="167"/>
        <v>250221</v>
      </c>
    </row>
    <row r="1751" spans="1:10" x14ac:dyDescent="0.25">
      <c r="A1751">
        <v>20090304</v>
      </c>
      <c r="B1751">
        <v>45.38</v>
      </c>
      <c r="C1751">
        <v>51.606999999999999</v>
      </c>
      <c r="D1751">
        <v>0</v>
      </c>
      <c r="E1751">
        <f t="shared" si="163"/>
        <v>10000</v>
      </c>
      <c r="F1751">
        <f t="shared" si="164"/>
        <v>0</v>
      </c>
      <c r="G1751">
        <f t="shared" si="165"/>
        <v>49</v>
      </c>
      <c r="H1751">
        <f t="shared" si="166"/>
        <v>525464.10000000033</v>
      </c>
      <c r="I1751" s="1">
        <f t="shared" si="162"/>
        <v>29524565.06227142</v>
      </c>
      <c r="J1751">
        <f t="shared" si="167"/>
        <v>250221</v>
      </c>
    </row>
    <row r="1752" spans="1:10" x14ac:dyDescent="0.25">
      <c r="A1752">
        <v>20090305</v>
      </c>
      <c r="B1752">
        <v>43.61</v>
      </c>
      <c r="C1752">
        <v>50.997999999999998</v>
      </c>
      <c r="D1752">
        <v>0</v>
      </c>
      <c r="E1752">
        <f t="shared" si="163"/>
        <v>10000</v>
      </c>
      <c r="F1752">
        <f t="shared" si="164"/>
        <v>0</v>
      </c>
      <c r="G1752">
        <f t="shared" si="165"/>
        <v>49</v>
      </c>
      <c r="H1752">
        <f t="shared" si="166"/>
        <v>-152384.58900000044</v>
      </c>
      <c r="I1752" s="1">
        <f t="shared" si="162"/>
        <v>29374542.438476402</v>
      </c>
      <c r="J1752">
        <f t="shared" si="167"/>
        <v>250221</v>
      </c>
    </row>
    <row r="1753" spans="1:10" x14ac:dyDescent="0.25">
      <c r="A1753">
        <v>20090306</v>
      </c>
      <c r="B1753">
        <v>45.52</v>
      </c>
      <c r="C1753">
        <v>52.024000000000001</v>
      </c>
      <c r="D1753">
        <v>0</v>
      </c>
      <c r="E1753">
        <f t="shared" si="163"/>
        <v>10000</v>
      </c>
      <c r="F1753">
        <f t="shared" si="164"/>
        <v>0</v>
      </c>
      <c r="G1753">
        <f t="shared" si="165"/>
        <v>49</v>
      </c>
      <c r="H1753">
        <f t="shared" si="166"/>
        <v>256726.74600000083</v>
      </c>
      <c r="I1753" s="1">
        <f t="shared" si="162"/>
        <v>29633619.147871483</v>
      </c>
      <c r="J1753">
        <f t="shared" si="167"/>
        <v>250221</v>
      </c>
    </row>
    <row r="1754" spans="1:10" x14ac:dyDescent="0.25">
      <c r="A1754">
        <v>20090309</v>
      </c>
      <c r="B1754">
        <v>47.07</v>
      </c>
      <c r="C1754">
        <v>51.718000000000004</v>
      </c>
      <c r="D1754">
        <v>0</v>
      </c>
      <c r="E1754">
        <f t="shared" si="163"/>
        <v>10000</v>
      </c>
      <c r="F1754">
        <f t="shared" si="164"/>
        <v>0</v>
      </c>
      <c r="G1754">
        <f t="shared" si="165"/>
        <v>49</v>
      </c>
      <c r="H1754">
        <f t="shared" si="166"/>
        <v>-76567.625999999349</v>
      </c>
      <c r="I1754" s="1">
        <f t="shared" si="162"/>
        <v>29559422.211403318</v>
      </c>
      <c r="J1754">
        <f t="shared" si="167"/>
        <v>250221</v>
      </c>
    </row>
    <row r="1755" spans="1:10" x14ac:dyDescent="0.25">
      <c r="A1755">
        <v>20090310</v>
      </c>
      <c r="B1755">
        <v>45.71</v>
      </c>
      <c r="C1755">
        <v>51.773000000000003</v>
      </c>
      <c r="D1755">
        <v>0</v>
      </c>
      <c r="E1755">
        <f t="shared" si="163"/>
        <v>10000</v>
      </c>
      <c r="F1755">
        <f t="shared" si="164"/>
        <v>0</v>
      </c>
      <c r="G1755">
        <f t="shared" si="165"/>
        <v>49</v>
      </c>
      <c r="H1755">
        <f t="shared" si="166"/>
        <v>13762.15499999993</v>
      </c>
      <c r="I1755" s="1">
        <f t="shared" si="162"/>
        <v>29575549.120180234</v>
      </c>
      <c r="J1755">
        <f t="shared" si="167"/>
        <v>250221</v>
      </c>
    </row>
    <row r="1756" spans="1:10" x14ac:dyDescent="0.25">
      <c r="A1756">
        <v>20090311</v>
      </c>
      <c r="B1756">
        <v>42.33</v>
      </c>
      <c r="C1756">
        <v>49.790999999999997</v>
      </c>
      <c r="D1756">
        <v>0</v>
      </c>
      <c r="E1756">
        <f t="shared" si="163"/>
        <v>10000</v>
      </c>
      <c r="F1756">
        <f t="shared" si="164"/>
        <v>0</v>
      </c>
      <c r="G1756">
        <f t="shared" si="165"/>
        <v>49</v>
      </c>
      <c r="H1756">
        <f t="shared" si="166"/>
        <v>-495938.02200000163</v>
      </c>
      <c r="I1756" s="1">
        <f t="shared" si="162"/>
        <v>29081977.142109852</v>
      </c>
      <c r="J1756">
        <f t="shared" si="167"/>
        <v>250221</v>
      </c>
    </row>
    <row r="1757" spans="1:10" x14ac:dyDescent="0.25">
      <c r="A1757">
        <v>20090312</v>
      </c>
      <c r="B1757">
        <v>47.03</v>
      </c>
      <c r="C1757">
        <v>52.649000000000001</v>
      </c>
      <c r="D1757">
        <v>0</v>
      </c>
      <c r="E1757">
        <f t="shared" si="163"/>
        <v>10000</v>
      </c>
      <c r="F1757">
        <f t="shared" si="164"/>
        <v>0</v>
      </c>
      <c r="G1757">
        <f t="shared" si="165"/>
        <v>49</v>
      </c>
      <c r="H1757">
        <f t="shared" si="166"/>
        <v>715131.61800000106</v>
      </c>
      <c r="I1757" s="1">
        <f t="shared" si="162"/>
        <v>29799435.318281226</v>
      </c>
      <c r="J1757">
        <f t="shared" si="167"/>
        <v>250221</v>
      </c>
    </row>
    <row r="1758" spans="1:10" x14ac:dyDescent="0.25">
      <c r="A1758">
        <v>20090313</v>
      </c>
      <c r="B1758">
        <v>46.25</v>
      </c>
      <c r="C1758">
        <v>52.326000000000001</v>
      </c>
      <c r="D1758">
        <v>0</v>
      </c>
      <c r="E1758">
        <f t="shared" si="163"/>
        <v>10000</v>
      </c>
      <c r="F1758">
        <f t="shared" si="164"/>
        <v>0</v>
      </c>
      <c r="G1758">
        <f t="shared" si="165"/>
        <v>49</v>
      </c>
      <c r="H1758">
        <f t="shared" si="166"/>
        <v>-80821.383000000103</v>
      </c>
      <c r="I1758" s="1">
        <f t="shared" si="162"/>
        <v>29720997.890106689</v>
      </c>
      <c r="J1758">
        <f t="shared" si="167"/>
        <v>250221</v>
      </c>
    </row>
    <row r="1759" spans="1:10" x14ac:dyDescent="0.25">
      <c r="A1759">
        <v>20090316</v>
      </c>
      <c r="B1759">
        <v>47.35</v>
      </c>
      <c r="C1759">
        <v>53.009</v>
      </c>
      <c r="D1759">
        <v>0</v>
      </c>
      <c r="E1759">
        <f t="shared" si="163"/>
        <v>10000</v>
      </c>
      <c r="F1759">
        <f t="shared" si="164"/>
        <v>0</v>
      </c>
      <c r="G1759">
        <f t="shared" si="165"/>
        <v>49</v>
      </c>
      <c r="H1759">
        <f t="shared" si="166"/>
        <v>170900.94299999997</v>
      </c>
      <c r="I1759" s="1">
        <f t="shared" si="162"/>
        <v>29894276.5129379</v>
      </c>
      <c r="J1759">
        <f t="shared" si="167"/>
        <v>250221</v>
      </c>
    </row>
    <row r="1760" spans="1:10" x14ac:dyDescent="0.25">
      <c r="A1760">
        <v>20090317</v>
      </c>
      <c r="B1760">
        <v>49.16</v>
      </c>
      <c r="C1760">
        <v>55.23</v>
      </c>
      <c r="D1760">
        <v>0</v>
      </c>
      <c r="E1760">
        <f t="shared" si="163"/>
        <v>10000</v>
      </c>
      <c r="F1760">
        <f t="shared" si="164"/>
        <v>0</v>
      </c>
      <c r="G1760">
        <f t="shared" si="165"/>
        <v>49</v>
      </c>
      <c r="H1760">
        <f t="shared" si="166"/>
        <v>555740.84099999908</v>
      </c>
      <c r="I1760" s="1">
        <f t="shared" si="162"/>
        <v>30452408.896058936</v>
      </c>
      <c r="J1760">
        <f t="shared" si="167"/>
        <v>250221</v>
      </c>
    </row>
    <row r="1761" spans="1:10" x14ac:dyDescent="0.25">
      <c r="A1761">
        <v>20090318</v>
      </c>
      <c r="B1761">
        <v>48.14</v>
      </c>
      <c r="C1761">
        <v>55.646999999999998</v>
      </c>
      <c r="D1761">
        <v>0</v>
      </c>
      <c r="E1761">
        <f t="shared" si="163"/>
        <v>10000</v>
      </c>
      <c r="F1761">
        <f t="shared" si="164"/>
        <v>0</v>
      </c>
      <c r="G1761">
        <f t="shared" si="165"/>
        <v>49</v>
      </c>
      <c r="H1761">
        <f t="shared" si="166"/>
        <v>104342.1570000004</v>
      </c>
      <c r="I1761" s="1">
        <f t="shared" si="162"/>
        <v>30559187.245770626</v>
      </c>
      <c r="J1761">
        <f t="shared" si="167"/>
        <v>250221</v>
      </c>
    </row>
    <row r="1762" spans="1:10" x14ac:dyDescent="0.25">
      <c r="A1762">
        <v>20090319</v>
      </c>
      <c r="B1762">
        <v>51.61</v>
      </c>
      <c r="C1762">
        <v>58.987000000000002</v>
      </c>
      <c r="D1762">
        <v>0</v>
      </c>
      <c r="E1762">
        <f t="shared" si="163"/>
        <v>10000</v>
      </c>
      <c r="F1762">
        <f t="shared" si="164"/>
        <v>0</v>
      </c>
      <c r="G1762">
        <f t="shared" si="165"/>
        <v>49</v>
      </c>
      <c r="H1762">
        <f t="shared" si="166"/>
        <v>835738.14000000083</v>
      </c>
      <c r="I1762" s="1">
        <f t="shared" si="162"/>
        <v>31397370.120750289</v>
      </c>
      <c r="J1762">
        <f t="shared" si="167"/>
        <v>250221</v>
      </c>
    </row>
    <row r="1763" spans="1:10" x14ac:dyDescent="0.25">
      <c r="A1763">
        <v>20090320</v>
      </c>
      <c r="B1763">
        <v>51.06</v>
      </c>
      <c r="C1763">
        <v>59.637</v>
      </c>
      <c r="D1763">
        <v>0</v>
      </c>
      <c r="E1763">
        <f t="shared" si="163"/>
        <v>10000</v>
      </c>
      <c r="F1763">
        <f t="shared" si="164"/>
        <v>0</v>
      </c>
      <c r="G1763">
        <f t="shared" si="165"/>
        <v>49</v>
      </c>
      <c r="H1763">
        <f t="shared" si="166"/>
        <v>162643.64999999964</v>
      </c>
      <c r="I1763" s="1">
        <f t="shared" si="162"/>
        <v>31562525.560359951</v>
      </c>
      <c r="J1763">
        <f t="shared" si="167"/>
        <v>250221</v>
      </c>
    </row>
    <row r="1764" spans="1:10" x14ac:dyDescent="0.25">
      <c r="A1764">
        <v>20090323</v>
      </c>
      <c r="B1764">
        <v>53</v>
      </c>
      <c r="C1764">
        <v>61.872</v>
      </c>
      <c r="D1764">
        <v>0</v>
      </c>
      <c r="E1764">
        <f t="shared" si="163"/>
        <v>10000</v>
      </c>
      <c r="F1764">
        <f t="shared" si="164"/>
        <v>0</v>
      </c>
      <c r="G1764">
        <f t="shared" si="165"/>
        <v>49</v>
      </c>
      <c r="H1764">
        <f t="shared" si="166"/>
        <v>559243.93499999982</v>
      </c>
      <c r="I1764" s="1">
        <f t="shared" si="162"/>
        <v>32124294.49740478</v>
      </c>
      <c r="J1764">
        <f t="shared" si="167"/>
        <v>250221</v>
      </c>
    </row>
    <row r="1765" spans="1:10" x14ac:dyDescent="0.25">
      <c r="A1765">
        <v>20090324</v>
      </c>
      <c r="B1765">
        <v>53.48</v>
      </c>
      <c r="C1765">
        <v>61.72</v>
      </c>
      <c r="D1765">
        <v>0</v>
      </c>
      <c r="E1765">
        <f t="shared" si="163"/>
        <v>10000</v>
      </c>
      <c r="F1765">
        <f t="shared" si="164"/>
        <v>0</v>
      </c>
      <c r="G1765">
        <f t="shared" si="165"/>
        <v>49</v>
      </c>
      <c r="H1765">
        <f t="shared" si="166"/>
        <v>-38033.592000000259</v>
      </c>
      <c r="I1765" s="1">
        <f t="shared" si="162"/>
        <v>32088830.848964576</v>
      </c>
      <c r="J1765">
        <f t="shared" si="167"/>
        <v>250221</v>
      </c>
    </row>
    <row r="1766" spans="1:10" x14ac:dyDescent="0.25">
      <c r="A1766">
        <v>20090325</v>
      </c>
      <c r="B1766">
        <v>52.27</v>
      </c>
      <c r="C1766">
        <v>60.256999999999998</v>
      </c>
      <c r="D1766">
        <v>0</v>
      </c>
      <c r="E1766">
        <f t="shared" si="163"/>
        <v>10000</v>
      </c>
      <c r="F1766">
        <f t="shared" si="164"/>
        <v>0</v>
      </c>
      <c r="G1766">
        <f t="shared" si="165"/>
        <v>49</v>
      </c>
      <c r="H1766">
        <f t="shared" si="166"/>
        <v>-366073.32300000027</v>
      </c>
      <c r="I1766" s="1">
        <f t="shared" si="162"/>
        <v>31725324.632432498</v>
      </c>
      <c r="J1766">
        <f t="shared" si="167"/>
        <v>250221</v>
      </c>
    </row>
    <row r="1767" spans="1:10" x14ac:dyDescent="0.25">
      <c r="A1767">
        <v>20090326</v>
      </c>
      <c r="B1767">
        <v>54.34</v>
      </c>
      <c r="C1767">
        <v>61.375</v>
      </c>
      <c r="D1767">
        <v>0</v>
      </c>
      <c r="E1767">
        <f t="shared" si="163"/>
        <v>10000</v>
      </c>
      <c r="F1767">
        <f t="shared" si="164"/>
        <v>0</v>
      </c>
      <c r="G1767">
        <f t="shared" si="165"/>
        <v>49</v>
      </c>
      <c r="H1767">
        <f t="shared" si="166"/>
        <v>279747.0780000005</v>
      </c>
      <c r="I1767" s="1">
        <f t="shared" si="162"/>
        <v>32007609.736403096</v>
      </c>
      <c r="J1767">
        <f t="shared" si="167"/>
        <v>250221</v>
      </c>
    </row>
    <row r="1768" spans="1:10" x14ac:dyDescent="0.25">
      <c r="A1768">
        <v>20090327</v>
      </c>
      <c r="B1768">
        <v>52.38</v>
      </c>
      <c r="C1768">
        <v>60.234000000000002</v>
      </c>
      <c r="D1768">
        <v>0</v>
      </c>
      <c r="E1768">
        <f t="shared" si="163"/>
        <v>10000</v>
      </c>
      <c r="F1768">
        <f t="shared" si="164"/>
        <v>0</v>
      </c>
      <c r="G1768">
        <f t="shared" si="165"/>
        <v>49</v>
      </c>
      <c r="H1768">
        <f t="shared" si="166"/>
        <v>-285502.16099999956</v>
      </c>
      <c r="I1768" s="1">
        <f t="shared" si="162"/>
        <v>31724668.184182014</v>
      </c>
      <c r="J1768">
        <f t="shared" si="167"/>
        <v>250221</v>
      </c>
    </row>
    <row r="1769" spans="1:10" x14ac:dyDescent="0.25">
      <c r="A1769">
        <v>20090330</v>
      </c>
      <c r="B1769">
        <v>48.41</v>
      </c>
      <c r="C1769">
        <v>57.267000000000003</v>
      </c>
      <c r="D1769">
        <v>0</v>
      </c>
      <c r="E1769">
        <f t="shared" si="163"/>
        <v>10000</v>
      </c>
      <c r="F1769">
        <f t="shared" si="164"/>
        <v>0</v>
      </c>
      <c r="G1769">
        <f t="shared" si="165"/>
        <v>49</v>
      </c>
      <c r="H1769">
        <f t="shared" si="166"/>
        <v>-742405.7069999997</v>
      </c>
      <c r="I1769" s="1">
        <f t="shared" si="162"/>
        <v>30984800.450636752</v>
      </c>
      <c r="J1769">
        <f t="shared" si="167"/>
        <v>250221</v>
      </c>
    </row>
    <row r="1770" spans="1:10" x14ac:dyDescent="0.25">
      <c r="A1770">
        <v>20090331</v>
      </c>
      <c r="B1770">
        <v>49.66</v>
      </c>
      <c r="C1770">
        <v>57.701000000000001</v>
      </c>
      <c r="D1770">
        <v>0</v>
      </c>
      <c r="E1770">
        <f t="shared" si="163"/>
        <v>10000</v>
      </c>
      <c r="F1770">
        <f t="shared" si="164"/>
        <v>0</v>
      </c>
      <c r="G1770">
        <f t="shared" si="165"/>
        <v>49</v>
      </c>
      <c r="H1770">
        <f t="shared" si="166"/>
        <v>108595.91399999938</v>
      </c>
      <c r="I1770" s="1">
        <f t="shared" si="162"/>
        <v>31095875.148672808</v>
      </c>
      <c r="J1770">
        <f t="shared" si="167"/>
        <v>250221</v>
      </c>
    </row>
    <row r="1771" spans="1:10" x14ac:dyDescent="0.25">
      <c r="A1771">
        <v>20090401</v>
      </c>
      <c r="B1771">
        <v>48.39</v>
      </c>
      <c r="C1771">
        <v>56.561</v>
      </c>
      <c r="D1771">
        <v>0</v>
      </c>
      <c r="E1771">
        <f t="shared" si="163"/>
        <v>10000</v>
      </c>
      <c r="F1771">
        <f t="shared" si="164"/>
        <v>0</v>
      </c>
      <c r="G1771">
        <f t="shared" si="165"/>
        <v>49</v>
      </c>
      <c r="H1771">
        <f t="shared" si="166"/>
        <v>-285251.94000000012</v>
      </c>
      <c r="I1771" s="1">
        <f t="shared" si="162"/>
        <v>30813110.878684703</v>
      </c>
      <c r="J1771">
        <f t="shared" si="167"/>
        <v>250221</v>
      </c>
    </row>
    <row r="1772" spans="1:10" x14ac:dyDescent="0.25">
      <c r="A1772">
        <v>20090402</v>
      </c>
      <c r="B1772">
        <v>52.64</v>
      </c>
      <c r="C1772">
        <v>60.564</v>
      </c>
      <c r="D1772">
        <v>0</v>
      </c>
      <c r="E1772">
        <f t="shared" si="163"/>
        <v>10000</v>
      </c>
      <c r="F1772">
        <f t="shared" si="164"/>
        <v>0</v>
      </c>
      <c r="G1772">
        <f t="shared" si="165"/>
        <v>49</v>
      </c>
      <c r="H1772">
        <f t="shared" si="166"/>
        <v>1001634.6630000001</v>
      </c>
      <c r="I1772" s="1">
        <f t="shared" si="162"/>
        <v>31817210.590555001</v>
      </c>
      <c r="J1772">
        <f t="shared" si="167"/>
        <v>250221</v>
      </c>
    </row>
    <row r="1773" spans="1:10" x14ac:dyDescent="0.25">
      <c r="A1773">
        <v>20090403</v>
      </c>
      <c r="B1773">
        <v>52.51</v>
      </c>
      <c r="C1773">
        <v>61.279000000000003</v>
      </c>
      <c r="D1773">
        <v>0</v>
      </c>
      <c r="E1773">
        <f t="shared" si="163"/>
        <v>10000</v>
      </c>
      <c r="F1773">
        <f t="shared" si="164"/>
        <v>0</v>
      </c>
      <c r="G1773">
        <f t="shared" si="165"/>
        <v>49</v>
      </c>
      <c r="H1773">
        <f t="shared" si="166"/>
        <v>178908.01500000086</v>
      </c>
      <c r="I1773" s="1">
        <f t="shared" si="162"/>
        <v>31998663.98240225</v>
      </c>
      <c r="J1773">
        <f t="shared" si="167"/>
        <v>250221</v>
      </c>
    </row>
    <row r="1774" spans="1:10" x14ac:dyDescent="0.25">
      <c r="A1774">
        <v>20090406</v>
      </c>
      <c r="B1774">
        <v>51.05</v>
      </c>
      <c r="C1774">
        <v>60.743000000000002</v>
      </c>
      <c r="D1774">
        <v>0</v>
      </c>
      <c r="E1774">
        <f t="shared" si="163"/>
        <v>10000</v>
      </c>
      <c r="F1774">
        <f t="shared" si="164"/>
        <v>0</v>
      </c>
      <c r="G1774">
        <f t="shared" si="165"/>
        <v>49</v>
      </c>
      <c r="H1774">
        <f t="shared" si="166"/>
        <v>-134118.45600000035</v>
      </c>
      <c r="I1774" s="1">
        <f t="shared" si="162"/>
        <v>31867105.419520844</v>
      </c>
      <c r="J1774">
        <f t="shared" si="167"/>
        <v>250221</v>
      </c>
    </row>
    <row r="1775" spans="1:10" x14ac:dyDescent="0.25">
      <c r="A1775">
        <v>20090407</v>
      </c>
      <c r="B1775">
        <v>49.15</v>
      </c>
      <c r="C1775">
        <v>59.814999999999998</v>
      </c>
      <c r="D1775">
        <v>0</v>
      </c>
      <c r="E1775">
        <f t="shared" si="163"/>
        <v>10000</v>
      </c>
      <c r="F1775">
        <f t="shared" si="164"/>
        <v>0</v>
      </c>
      <c r="G1775">
        <f t="shared" si="165"/>
        <v>49</v>
      </c>
      <c r="H1775">
        <f t="shared" si="166"/>
        <v>-232205.08800000109</v>
      </c>
      <c r="I1775" s="1">
        <f t="shared" si="162"/>
        <v>31637449.699954409</v>
      </c>
      <c r="J1775">
        <f t="shared" si="167"/>
        <v>250221</v>
      </c>
    </row>
    <row r="1776" spans="1:10" x14ac:dyDescent="0.25">
      <c r="A1776">
        <v>20090408</v>
      </c>
      <c r="B1776">
        <v>49.38</v>
      </c>
      <c r="C1776">
        <v>59.896000000000001</v>
      </c>
      <c r="D1776">
        <v>0</v>
      </c>
      <c r="E1776">
        <f t="shared" si="163"/>
        <v>10000</v>
      </c>
      <c r="F1776">
        <f t="shared" si="164"/>
        <v>0</v>
      </c>
      <c r="G1776">
        <f t="shared" si="165"/>
        <v>49</v>
      </c>
      <c r="H1776">
        <f t="shared" si="166"/>
        <v>20267.901000000769</v>
      </c>
      <c r="I1776" s="1">
        <f t="shared" si="162"/>
        <v>31660248.596930407</v>
      </c>
      <c r="J1776">
        <f t="shared" si="167"/>
        <v>250221</v>
      </c>
    </row>
    <row r="1777" spans="1:10" x14ac:dyDescent="0.25">
      <c r="A1777">
        <v>20090409</v>
      </c>
      <c r="B1777">
        <v>52.24</v>
      </c>
      <c r="C1777">
        <v>61.734000000000002</v>
      </c>
      <c r="D1777">
        <v>0</v>
      </c>
      <c r="E1777">
        <f t="shared" si="163"/>
        <v>10000</v>
      </c>
      <c r="F1777">
        <f t="shared" si="164"/>
        <v>0</v>
      </c>
      <c r="G1777">
        <f t="shared" si="165"/>
        <v>49</v>
      </c>
      <c r="H1777">
        <f t="shared" si="166"/>
        <v>459906.19800000027</v>
      </c>
      <c r="I1777" s="1">
        <f t="shared" si="162"/>
        <v>32122687.614818163</v>
      </c>
      <c r="J1777">
        <f t="shared" si="167"/>
        <v>250221</v>
      </c>
    </row>
    <row r="1778" spans="1:10" x14ac:dyDescent="0.25">
      <c r="A1778">
        <v>20090414</v>
      </c>
      <c r="B1778">
        <v>49.41</v>
      </c>
      <c r="C1778">
        <v>60.048000000000002</v>
      </c>
      <c r="D1778">
        <v>0</v>
      </c>
      <c r="E1778">
        <f t="shared" si="163"/>
        <v>10000</v>
      </c>
      <c r="F1778">
        <f t="shared" si="164"/>
        <v>0</v>
      </c>
      <c r="G1778">
        <f t="shared" si="165"/>
        <v>49</v>
      </c>
      <c r="H1778">
        <f t="shared" si="166"/>
        <v>-421872.60599999997</v>
      </c>
      <c r="I1778" s="1">
        <f t="shared" si="162"/>
        <v>31703384.823827352</v>
      </c>
      <c r="J1778">
        <f t="shared" si="167"/>
        <v>250221</v>
      </c>
    </row>
    <row r="1779" spans="1:10" x14ac:dyDescent="0.25">
      <c r="A1779">
        <v>20090415</v>
      </c>
      <c r="B1779">
        <v>49.25</v>
      </c>
      <c r="C1779">
        <v>59.256</v>
      </c>
      <c r="D1779">
        <v>0</v>
      </c>
      <c r="E1779">
        <f t="shared" si="163"/>
        <v>10000</v>
      </c>
      <c r="F1779">
        <f t="shared" si="164"/>
        <v>0</v>
      </c>
      <c r="G1779">
        <f t="shared" si="165"/>
        <v>49</v>
      </c>
      <c r="H1779">
        <f t="shared" si="166"/>
        <v>-198175.03200000038</v>
      </c>
      <c r="I1779" s="1">
        <f t="shared" si="162"/>
        <v>31507746.06261326</v>
      </c>
      <c r="J1779">
        <f t="shared" si="167"/>
        <v>250221</v>
      </c>
    </row>
    <row r="1780" spans="1:10" x14ac:dyDescent="0.25">
      <c r="A1780">
        <v>20090416</v>
      </c>
      <c r="B1780">
        <v>49.98</v>
      </c>
      <c r="C1780">
        <v>59.685000000000002</v>
      </c>
      <c r="D1780">
        <v>0</v>
      </c>
      <c r="E1780">
        <f t="shared" si="163"/>
        <v>10000</v>
      </c>
      <c r="F1780">
        <f t="shared" si="164"/>
        <v>0</v>
      </c>
      <c r="G1780">
        <f t="shared" si="165"/>
        <v>49</v>
      </c>
      <c r="H1780">
        <f t="shared" si="166"/>
        <v>107344.80900000052</v>
      </c>
      <c r="I1780" s="1">
        <f t="shared" si="162"/>
        <v>31617611.491298273</v>
      </c>
      <c r="J1780">
        <f t="shared" si="167"/>
        <v>250221</v>
      </c>
    </row>
    <row r="1781" spans="1:10" x14ac:dyDescent="0.25">
      <c r="A1781">
        <v>20090417</v>
      </c>
      <c r="B1781">
        <v>50.53</v>
      </c>
      <c r="C1781">
        <v>59.648000000000003</v>
      </c>
      <c r="D1781">
        <v>0</v>
      </c>
      <c r="E1781">
        <f t="shared" si="163"/>
        <v>10000</v>
      </c>
      <c r="F1781">
        <f t="shared" si="164"/>
        <v>0</v>
      </c>
      <c r="G1781">
        <f t="shared" si="165"/>
        <v>49</v>
      </c>
      <c r="H1781">
        <f t="shared" si="166"/>
        <v>-9258.1769999997578</v>
      </c>
      <c r="I1781" s="1">
        <f t="shared" si="162"/>
        <v>31610882.723217577</v>
      </c>
      <c r="J1781">
        <f t="shared" si="167"/>
        <v>250221</v>
      </c>
    </row>
    <row r="1782" spans="1:10" x14ac:dyDescent="0.25">
      <c r="A1782">
        <v>20090420</v>
      </c>
      <c r="B1782">
        <v>45.88</v>
      </c>
      <c r="C1782">
        <v>56.826999999999998</v>
      </c>
      <c r="D1782">
        <v>0</v>
      </c>
      <c r="E1782">
        <f t="shared" si="163"/>
        <v>10000</v>
      </c>
      <c r="F1782">
        <f t="shared" si="164"/>
        <v>0</v>
      </c>
      <c r="G1782">
        <f t="shared" si="165"/>
        <v>49</v>
      </c>
      <c r="H1782">
        <f t="shared" si="166"/>
        <v>-705873.44100000127</v>
      </c>
      <c r="I1782" s="1">
        <f t="shared" si="162"/>
        <v>30907538.152835436</v>
      </c>
      <c r="J1782">
        <f t="shared" si="167"/>
        <v>250221</v>
      </c>
    </row>
    <row r="1783" spans="1:10" x14ac:dyDescent="0.25">
      <c r="A1783">
        <v>20090421</v>
      </c>
      <c r="B1783">
        <v>46.51</v>
      </c>
      <c r="C1783">
        <v>56.442</v>
      </c>
      <c r="D1783">
        <v>0</v>
      </c>
      <c r="E1783">
        <f t="shared" si="163"/>
        <v>10000</v>
      </c>
      <c r="F1783">
        <f t="shared" si="164"/>
        <v>0</v>
      </c>
      <c r="G1783">
        <f t="shared" si="165"/>
        <v>49</v>
      </c>
      <c r="H1783">
        <f t="shared" si="166"/>
        <v>-96335.084999999497</v>
      </c>
      <c r="I1783" s="1">
        <f t="shared" si="162"/>
        <v>30813675.670887664</v>
      </c>
      <c r="J1783">
        <f t="shared" si="167"/>
        <v>250221</v>
      </c>
    </row>
    <row r="1784" spans="1:10" x14ac:dyDescent="0.25">
      <c r="A1784">
        <v>20090422</v>
      </c>
      <c r="B1784">
        <v>47.35</v>
      </c>
      <c r="C1784">
        <v>56.493000000000002</v>
      </c>
      <c r="D1784">
        <v>0</v>
      </c>
      <c r="E1784">
        <f t="shared" si="163"/>
        <v>10000</v>
      </c>
      <c r="F1784">
        <f t="shared" si="164"/>
        <v>0</v>
      </c>
      <c r="G1784">
        <f t="shared" si="165"/>
        <v>49</v>
      </c>
      <c r="H1784">
        <f t="shared" si="166"/>
        <v>12761.271000000484</v>
      </c>
      <c r="I1784" s="1">
        <f t="shared" si="162"/>
        <v>30828902.03594134</v>
      </c>
      <c r="J1784">
        <f t="shared" si="167"/>
        <v>250221</v>
      </c>
    </row>
    <row r="1785" spans="1:10" x14ac:dyDescent="0.25">
      <c r="A1785">
        <v>20090423</v>
      </c>
      <c r="B1785">
        <v>48.62</v>
      </c>
      <c r="C1785">
        <v>56.267000000000003</v>
      </c>
      <c r="D1785">
        <v>0</v>
      </c>
      <c r="E1785">
        <f t="shared" si="163"/>
        <v>10000</v>
      </c>
      <c r="F1785">
        <f t="shared" si="164"/>
        <v>0</v>
      </c>
      <c r="G1785">
        <f t="shared" si="165"/>
        <v>49</v>
      </c>
      <c r="H1785">
        <f t="shared" si="166"/>
        <v>-56549.945999999771</v>
      </c>
      <c r="I1785" s="1">
        <f t="shared" si="162"/>
        <v>30774818.402104218</v>
      </c>
      <c r="J1785">
        <f t="shared" si="167"/>
        <v>250221</v>
      </c>
    </row>
    <row r="1786" spans="1:10" x14ac:dyDescent="0.25">
      <c r="A1786">
        <v>20090424</v>
      </c>
      <c r="B1786">
        <v>50.8</v>
      </c>
      <c r="C1786">
        <v>57.640999999999998</v>
      </c>
      <c r="D1786">
        <v>0</v>
      </c>
      <c r="E1786">
        <f t="shared" si="163"/>
        <v>10000</v>
      </c>
      <c r="F1786">
        <f t="shared" si="164"/>
        <v>0</v>
      </c>
      <c r="G1786">
        <f t="shared" si="165"/>
        <v>49</v>
      </c>
      <c r="H1786">
        <f t="shared" si="166"/>
        <v>343803.65399999882</v>
      </c>
      <c r="I1786" s="1">
        <f t="shared" si="162"/>
        <v>31121084.041576389</v>
      </c>
      <c r="J1786">
        <f t="shared" si="167"/>
        <v>250221</v>
      </c>
    </row>
    <row r="1787" spans="1:10" x14ac:dyDescent="0.25">
      <c r="A1787">
        <v>20090427</v>
      </c>
      <c r="B1787">
        <v>50.14</v>
      </c>
      <c r="C1787">
        <v>56.688000000000002</v>
      </c>
      <c r="D1787">
        <v>0</v>
      </c>
      <c r="E1787">
        <f t="shared" si="163"/>
        <v>10000</v>
      </c>
      <c r="F1787">
        <f t="shared" si="164"/>
        <v>0</v>
      </c>
      <c r="G1787">
        <f t="shared" si="165"/>
        <v>49</v>
      </c>
      <c r="H1787">
        <f t="shared" si="166"/>
        <v>-238460.61299999896</v>
      </c>
      <c r="I1787" s="1">
        <f t="shared" si="162"/>
        <v>30885113.11529972</v>
      </c>
      <c r="J1787">
        <f t="shared" si="167"/>
        <v>250221</v>
      </c>
    </row>
    <row r="1788" spans="1:10" x14ac:dyDescent="0.25">
      <c r="A1788">
        <v>20090428</v>
      </c>
      <c r="B1788">
        <v>49.92</v>
      </c>
      <c r="C1788">
        <v>56.134999999999998</v>
      </c>
      <c r="D1788">
        <v>0</v>
      </c>
      <c r="E1788">
        <f t="shared" si="163"/>
        <v>10000</v>
      </c>
      <c r="F1788">
        <f t="shared" si="164"/>
        <v>0</v>
      </c>
      <c r="G1788">
        <f t="shared" si="165"/>
        <v>49</v>
      </c>
      <c r="H1788">
        <f t="shared" si="166"/>
        <v>-138372.21300000109</v>
      </c>
      <c r="I1788" s="1">
        <f t="shared" si="162"/>
        <v>30749211.711348947</v>
      </c>
      <c r="J1788">
        <f t="shared" si="167"/>
        <v>250221</v>
      </c>
    </row>
    <row r="1789" spans="1:10" x14ac:dyDescent="0.25">
      <c r="A1789">
        <v>20090429</v>
      </c>
      <c r="B1789">
        <v>50.97</v>
      </c>
      <c r="C1789">
        <v>57.061</v>
      </c>
      <c r="D1789">
        <v>0</v>
      </c>
      <c r="E1789">
        <f t="shared" si="163"/>
        <v>10000</v>
      </c>
      <c r="F1789">
        <f t="shared" si="164"/>
        <v>0</v>
      </c>
      <c r="G1789">
        <f t="shared" si="165"/>
        <v>49</v>
      </c>
      <c r="H1789">
        <f t="shared" si="166"/>
        <v>231704.64600000047</v>
      </c>
      <c r="I1789" s="1">
        <f t="shared" si="162"/>
        <v>30983376.29428586</v>
      </c>
      <c r="J1789">
        <f t="shared" si="167"/>
        <v>250221</v>
      </c>
    </row>
    <row r="1790" spans="1:10" x14ac:dyDescent="0.25">
      <c r="A1790">
        <v>20090430</v>
      </c>
      <c r="B1790">
        <v>51.12</v>
      </c>
      <c r="C1790">
        <v>57.279000000000003</v>
      </c>
      <c r="D1790">
        <v>0</v>
      </c>
      <c r="E1790">
        <f t="shared" si="163"/>
        <v>10000</v>
      </c>
      <c r="F1790">
        <f t="shared" si="164"/>
        <v>0</v>
      </c>
      <c r="G1790">
        <f t="shared" si="165"/>
        <v>49</v>
      </c>
      <c r="H1790">
        <f t="shared" si="166"/>
        <v>54548.17800000088</v>
      </c>
      <c r="I1790" s="1">
        <f t="shared" si="162"/>
        <v>31040403.142389406</v>
      </c>
      <c r="J1790">
        <f t="shared" si="167"/>
        <v>250221</v>
      </c>
    </row>
    <row r="1791" spans="1:10" x14ac:dyDescent="0.25">
      <c r="A1791">
        <v>20090504</v>
      </c>
      <c r="B1791">
        <v>54.47</v>
      </c>
      <c r="C1791">
        <v>61.292000000000002</v>
      </c>
      <c r="D1791">
        <v>0</v>
      </c>
      <c r="E1791">
        <f t="shared" si="163"/>
        <v>10000</v>
      </c>
      <c r="F1791">
        <f t="shared" si="164"/>
        <v>0</v>
      </c>
      <c r="G1791">
        <f t="shared" si="165"/>
        <v>49</v>
      </c>
      <c r="H1791">
        <f t="shared" si="166"/>
        <v>1004136.8729999996</v>
      </c>
      <c r="I1791" s="1">
        <f t="shared" si="162"/>
        <v>32047023.2476408</v>
      </c>
      <c r="J1791">
        <f t="shared" si="167"/>
        <v>250221</v>
      </c>
    </row>
    <row r="1792" spans="1:10" x14ac:dyDescent="0.25">
      <c r="A1792">
        <v>20090505</v>
      </c>
      <c r="B1792">
        <v>53.84</v>
      </c>
      <c r="C1792">
        <v>60.832000000000001</v>
      </c>
      <c r="D1792">
        <v>0</v>
      </c>
      <c r="E1792">
        <f t="shared" si="163"/>
        <v>10000</v>
      </c>
      <c r="F1792">
        <f t="shared" si="164"/>
        <v>0</v>
      </c>
      <c r="G1792">
        <f t="shared" si="165"/>
        <v>49</v>
      </c>
      <c r="H1792">
        <f t="shared" si="166"/>
        <v>-115101.66000000021</v>
      </c>
      <c r="I1792" s="1">
        <f t="shared" si="162"/>
        <v>31934485.349500615</v>
      </c>
      <c r="J1792">
        <f t="shared" si="167"/>
        <v>250221</v>
      </c>
    </row>
    <row r="1793" spans="1:10" x14ac:dyDescent="0.25">
      <c r="A1793">
        <v>20090506</v>
      </c>
      <c r="B1793">
        <v>56.34</v>
      </c>
      <c r="C1793">
        <v>62.234000000000002</v>
      </c>
      <c r="D1793">
        <v>0</v>
      </c>
      <c r="E1793">
        <f t="shared" si="163"/>
        <v>10000</v>
      </c>
      <c r="F1793">
        <f t="shared" si="164"/>
        <v>0</v>
      </c>
      <c r="G1793">
        <f t="shared" si="165"/>
        <v>49</v>
      </c>
      <c r="H1793">
        <f t="shared" si="166"/>
        <v>350809.84200000024</v>
      </c>
      <c r="I1793" s="1">
        <f t="shared" si="162"/>
        <v>32287849.950328577</v>
      </c>
      <c r="J1793">
        <f t="shared" si="167"/>
        <v>250221</v>
      </c>
    </row>
    <row r="1794" spans="1:10" x14ac:dyDescent="0.25">
      <c r="A1794">
        <v>20090507</v>
      </c>
      <c r="B1794">
        <v>56.71</v>
      </c>
      <c r="C1794">
        <v>62.51</v>
      </c>
      <c r="D1794">
        <v>0</v>
      </c>
      <c r="E1794">
        <f t="shared" si="163"/>
        <v>10000</v>
      </c>
      <c r="F1794">
        <f t="shared" si="164"/>
        <v>0</v>
      </c>
      <c r="G1794">
        <f t="shared" si="165"/>
        <v>49</v>
      </c>
      <c r="H1794">
        <f t="shared" si="166"/>
        <v>69060.995999999068</v>
      </c>
      <c r="I1794" s="1">
        <f t="shared" si="162"/>
        <v>32359493.974324606</v>
      </c>
      <c r="J1794">
        <f t="shared" si="167"/>
        <v>250221</v>
      </c>
    </row>
    <row r="1795" spans="1:10" x14ac:dyDescent="0.25">
      <c r="A1795">
        <v>20090508</v>
      </c>
      <c r="B1795">
        <v>58.63</v>
      </c>
      <c r="C1795">
        <v>63.542000000000002</v>
      </c>
      <c r="D1795">
        <v>0</v>
      </c>
      <c r="E1795">
        <f t="shared" si="163"/>
        <v>10000</v>
      </c>
      <c r="F1795">
        <f t="shared" si="164"/>
        <v>0</v>
      </c>
      <c r="G1795">
        <f t="shared" si="165"/>
        <v>49</v>
      </c>
      <c r="H1795">
        <f t="shared" si="166"/>
        <v>258228.07200000089</v>
      </c>
      <c r="I1795" s="1">
        <f t="shared" si="162"/>
        <v>32620310.805842556</v>
      </c>
      <c r="J1795">
        <f t="shared" si="167"/>
        <v>250221</v>
      </c>
    </row>
    <row r="1796" spans="1:10" x14ac:dyDescent="0.25">
      <c r="A1796">
        <v>20090511</v>
      </c>
      <c r="B1796">
        <v>58.5</v>
      </c>
      <c r="C1796">
        <v>63.436</v>
      </c>
      <c r="D1796">
        <v>0</v>
      </c>
      <c r="E1796">
        <f t="shared" si="163"/>
        <v>10000</v>
      </c>
      <c r="F1796">
        <f t="shared" si="164"/>
        <v>0</v>
      </c>
      <c r="G1796">
        <f t="shared" si="165"/>
        <v>49</v>
      </c>
      <c r="H1796">
        <f t="shared" si="166"/>
        <v>-26523.426000000414</v>
      </c>
      <c r="I1796" s="1">
        <f t="shared" ref="I1796:I1859" si="168">I1795*1.00008-E1796*B1796+10000*B1796+H1796-F1796*0.0005*C1796</f>
        <v>32596397.004707027</v>
      </c>
      <c r="J1796">
        <f t="shared" si="167"/>
        <v>250221</v>
      </c>
    </row>
    <row r="1797" spans="1:10" x14ac:dyDescent="0.25">
      <c r="A1797">
        <v>20090512</v>
      </c>
      <c r="B1797">
        <v>58.85</v>
      </c>
      <c r="C1797">
        <v>63.661000000000001</v>
      </c>
      <c r="D1797">
        <v>0</v>
      </c>
      <c r="E1797">
        <f t="shared" ref="E1797:E1860" si="169">-ROUND(0.01*G1796,0)+10000</f>
        <v>10000</v>
      </c>
      <c r="F1797">
        <f t="shared" ref="F1797:F1860" si="170">ROUND(ROUND(G1796*0.01,0)*0.5,0)</f>
        <v>0</v>
      </c>
      <c r="G1797">
        <f t="shared" ref="G1797:G1860" si="171">G1796+E1797-10000</f>
        <v>49</v>
      </c>
      <c r="H1797">
        <f t="shared" ref="H1797:H1860" si="172">(C1797-C1796-D1797)*J1796</f>
        <v>56299.725000000355</v>
      </c>
      <c r="I1797" s="1">
        <f t="shared" si="168"/>
        <v>32655304.441467408</v>
      </c>
      <c r="J1797">
        <f t="shared" ref="J1797:J1860" si="173">J1796+F1797</f>
        <v>250221</v>
      </c>
    </row>
    <row r="1798" spans="1:10" x14ac:dyDescent="0.25">
      <c r="A1798">
        <v>20090513</v>
      </c>
      <c r="B1798">
        <v>58.02</v>
      </c>
      <c r="C1798">
        <v>63.118000000000002</v>
      </c>
      <c r="D1798">
        <v>0</v>
      </c>
      <c r="E1798">
        <f t="shared" si="169"/>
        <v>10000</v>
      </c>
      <c r="F1798">
        <f t="shared" si="170"/>
        <v>0</v>
      </c>
      <c r="G1798">
        <f t="shared" si="171"/>
        <v>49</v>
      </c>
      <c r="H1798">
        <f t="shared" si="172"/>
        <v>-135870.00299999982</v>
      </c>
      <c r="I1798" s="1">
        <f t="shared" si="168"/>
        <v>32522046.86282273</v>
      </c>
      <c r="J1798">
        <f t="shared" si="173"/>
        <v>250221</v>
      </c>
    </row>
    <row r="1799" spans="1:10" x14ac:dyDescent="0.25">
      <c r="A1799">
        <v>20090514</v>
      </c>
      <c r="B1799">
        <v>58.62</v>
      </c>
      <c r="C1799">
        <v>63.292999999999999</v>
      </c>
      <c r="D1799">
        <v>0</v>
      </c>
      <c r="E1799">
        <f t="shared" si="169"/>
        <v>10000</v>
      </c>
      <c r="F1799">
        <f t="shared" si="170"/>
        <v>0</v>
      </c>
      <c r="G1799">
        <f t="shared" si="171"/>
        <v>49</v>
      </c>
      <c r="H1799">
        <f t="shared" si="172"/>
        <v>43788.67499999929</v>
      </c>
      <c r="I1799" s="1">
        <f t="shared" si="168"/>
        <v>32568437.30157176</v>
      </c>
      <c r="J1799">
        <f t="shared" si="173"/>
        <v>250221</v>
      </c>
    </row>
    <row r="1800" spans="1:10" x14ac:dyDescent="0.25">
      <c r="A1800">
        <v>20090515</v>
      </c>
      <c r="B1800">
        <v>56.34</v>
      </c>
      <c r="C1800">
        <v>61.101999999999997</v>
      </c>
      <c r="D1800">
        <v>0</v>
      </c>
      <c r="E1800">
        <f t="shared" si="169"/>
        <v>10000</v>
      </c>
      <c r="F1800">
        <f t="shared" si="170"/>
        <v>0</v>
      </c>
      <c r="G1800">
        <f t="shared" si="171"/>
        <v>49</v>
      </c>
      <c r="H1800">
        <f t="shared" si="172"/>
        <v>-548234.21100000059</v>
      </c>
      <c r="I1800" s="1">
        <f t="shared" si="168"/>
        <v>32022808.565555889</v>
      </c>
      <c r="J1800">
        <f t="shared" si="173"/>
        <v>250221</v>
      </c>
    </row>
    <row r="1801" spans="1:10" x14ac:dyDescent="0.25">
      <c r="A1801">
        <v>20090518</v>
      </c>
      <c r="B1801">
        <v>59.03</v>
      </c>
      <c r="C1801">
        <v>62.898000000000003</v>
      </c>
      <c r="D1801">
        <v>0</v>
      </c>
      <c r="E1801">
        <f t="shared" si="169"/>
        <v>10000</v>
      </c>
      <c r="F1801">
        <f t="shared" si="170"/>
        <v>0</v>
      </c>
      <c r="G1801">
        <f t="shared" si="171"/>
        <v>49</v>
      </c>
      <c r="H1801">
        <f t="shared" si="172"/>
        <v>449396.9160000016</v>
      </c>
      <c r="I1801" s="1">
        <f t="shared" si="168"/>
        <v>32474767.306241136</v>
      </c>
      <c r="J1801">
        <f t="shared" si="173"/>
        <v>250221</v>
      </c>
    </row>
    <row r="1802" spans="1:10" x14ac:dyDescent="0.25">
      <c r="A1802">
        <v>20090519</v>
      </c>
      <c r="B1802">
        <v>59.65</v>
      </c>
      <c r="C1802">
        <v>63.572000000000003</v>
      </c>
      <c r="D1802">
        <v>0</v>
      </c>
      <c r="E1802">
        <f t="shared" si="169"/>
        <v>10000</v>
      </c>
      <c r="F1802">
        <f t="shared" si="170"/>
        <v>0</v>
      </c>
      <c r="G1802">
        <f t="shared" si="171"/>
        <v>49</v>
      </c>
      <c r="H1802">
        <f t="shared" si="172"/>
        <v>168648.95399999988</v>
      </c>
      <c r="I1802" s="1">
        <f t="shared" si="168"/>
        <v>32646014.241625637</v>
      </c>
      <c r="J1802">
        <f t="shared" si="173"/>
        <v>250221</v>
      </c>
    </row>
    <row r="1803" spans="1:10" x14ac:dyDescent="0.25">
      <c r="A1803">
        <v>20090520</v>
      </c>
      <c r="B1803">
        <v>62.02</v>
      </c>
      <c r="C1803">
        <v>64.667000000000002</v>
      </c>
      <c r="D1803">
        <v>0</v>
      </c>
      <c r="E1803">
        <f t="shared" si="169"/>
        <v>10000</v>
      </c>
      <c r="F1803">
        <f t="shared" si="170"/>
        <v>0</v>
      </c>
      <c r="G1803">
        <f t="shared" si="171"/>
        <v>49</v>
      </c>
      <c r="H1803">
        <f t="shared" si="172"/>
        <v>273991.9949999997</v>
      </c>
      <c r="I1803" s="1">
        <f t="shared" si="168"/>
        <v>32922617.917764969</v>
      </c>
      <c r="J1803">
        <f t="shared" si="173"/>
        <v>250221</v>
      </c>
    </row>
    <row r="1804" spans="1:10" x14ac:dyDescent="0.25">
      <c r="A1804">
        <v>20090521</v>
      </c>
      <c r="B1804">
        <v>60.55</v>
      </c>
      <c r="C1804">
        <v>64.269000000000005</v>
      </c>
      <c r="D1804">
        <v>0</v>
      </c>
      <c r="E1804">
        <f t="shared" si="169"/>
        <v>10000</v>
      </c>
      <c r="F1804">
        <f t="shared" si="170"/>
        <v>0</v>
      </c>
      <c r="G1804">
        <f t="shared" si="171"/>
        <v>49</v>
      </c>
      <c r="H1804">
        <f t="shared" si="172"/>
        <v>-99587.957999999038</v>
      </c>
      <c r="I1804" s="1">
        <f t="shared" si="168"/>
        <v>32825663.769198392</v>
      </c>
      <c r="J1804">
        <f t="shared" si="173"/>
        <v>250221</v>
      </c>
    </row>
    <row r="1805" spans="1:10" x14ac:dyDescent="0.25">
      <c r="A1805">
        <v>20090522</v>
      </c>
      <c r="B1805">
        <v>61.71</v>
      </c>
      <c r="C1805">
        <v>64.838999999999999</v>
      </c>
      <c r="D1805">
        <v>0</v>
      </c>
      <c r="E1805">
        <f t="shared" si="169"/>
        <v>10000</v>
      </c>
      <c r="F1805">
        <f t="shared" si="170"/>
        <v>0</v>
      </c>
      <c r="G1805">
        <f t="shared" si="171"/>
        <v>49</v>
      </c>
      <c r="H1805">
        <f t="shared" si="172"/>
        <v>142625.96999999828</v>
      </c>
      <c r="I1805" s="1">
        <f t="shared" si="168"/>
        <v>32970915.79229993</v>
      </c>
      <c r="J1805">
        <f t="shared" si="173"/>
        <v>250221</v>
      </c>
    </row>
    <row r="1806" spans="1:10" x14ac:dyDescent="0.25">
      <c r="A1806">
        <v>20090526</v>
      </c>
      <c r="B1806">
        <v>62.45</v>
      </c>
      <c r="C1806">
        <v>65.224999999999994</v>
      </c>
      <c r="D1806">
        <v>0</v>
      </c>
      <c r="E1806">
        <f t="shared" si="169"/>
        <v>10000</v>
      </c>
      <c r="F1806">
        <f t="shared" si="170"/>
        <v>0</v>
      </c>
      <c r="G1806">
        <f t="shared" si="171"/>
        <v>49</v>
      </c>
      <c r="H1806">
        <f t="shared" si="172"/>
        <v>96585.30599999892</v>
      </c>
      <c r="I1806" s="1">
        <f t="shared" si="168"/>
        <v>33070138.771563314</v>
      </c>
      <c r="J1806">
        <f t="shared" si="173"/>
        <v>250221</v>
      </c>
    </row>
    <row r="1807" spans="1:10" x14ac:dyDescent="0.25">
      <c r="A1807">
        <v>20090527</v>
      </c>
      <c r="B1807">
        <v>63.45</v>
      </c>
      <c r="C1807">
        <v>66.141999999999996</v>
      </c>
      <c r="D1807">
        <v>0</v>
      </c>
      <c r="E1807">
        <f t="shared" si="169"/>
        <v>10000</v>
      </c>
      <c r="F1807">
        <f t="shared" si="170"/>
        <v>0</v>
      </c>
      <c r="G1807">
        <f t="shared" si="171"/>
        <v>49</v>
      </c>
      <c r="H1807">
        <f t="shared" si="172"/>
        <v>229452.65700000038</v>
      </c>
      <c r="I1807" s="1">
        <f t="shared" si="168"/>
        <v>33302237.039665043</v>
      </c>
      <c r="J1807">
        <f t="shared" si="173"/>
        <v>250221</v>
      </c>
    </row>
    <row r="1808" spans="1:10" x14ac:dyDescent="0.25">
      <c r="A1808">
        <v>20090528</v>
      </c>
      <c r="B1808">
        <v>65.08</v>
      </c>
      <c r="C1808">
        <v>67.930999999999997</v>
      </c>
      <c r="D1808">
        <v>0</v>
      </c>
      <c r="E1808">
        <f t="shared" si="169"/>
        <v>10000</v>
      </c>
      <c r="F1808">
        <f t="shared" si="170"/>
        <v>0</v>
      </c>
      <c r="G1808">
        <f t="shared" si="171"/>
        <v>49</v>
      </c>
      <c r="H1808">
        <f t="shared" si="172"/>
        <v>447645.36900000036</v>
      </c>
      <c r="I1808" s="1">
        <f t="shared" si="168"/>
        <v>33752546.587628223</v>
      </c>
      <c r="J1808">
        <f t="shared" si="173"/>
        <v>250221</v>
      </c>
    </row>
    <row r="1809" spans="1:10" x14ac:dyDescent="0.25">
      <c r="A1809">
        <v>20090529</v>
      </c>
      <c r="B1809">
        <v>66.31</v>
      </c>
      <c r="C1809">
        <v>69.064999999999998</v>
      </c>
      <c r="D1809">
        <v>0</v>
      </c>
      <c r="E1809">
        <f t="shared" si="169"/>
        <v>10000</v>
      </c>
      <c r="F1809">
        <f t="shared" si="170"/>
        <v>0</v>
      </c>
      <c r="G1809">
        <f t="shared" si="171"/>
        <v>49</v>
      </c>
      <c r="H1809">
        <f t="shared" si="172"/>
        <v>283750.61400000006</v>
      </c>
      <c r="I1809" s="1">
        <f t="shared" si="168"/>
        <v>34038997.405355237</v>
      </c>
      <c r="J1809">
        <f t="shared" si="173"/>
        <v>250221</v>
      </c>
    </row>
    <row r="1810" spans="1:10" x14ac:dyDescent="0.25">
      <c r="A1810">
        <v>20090601</v>
      </c>
      <c r="B1810">
        <v>68.58</v>
      </c>
      <c r="C1810">
        <v>71.302999999999997</v>
      </c>
      <c r="D1810">
        <v>0</v>
      </c>
      <c r="E1810">
        <f t="shared" si="169"/>
        <v>10000</v>
      </c>
      <c r="F1810">
        <f t="shared" si="170"/>
        <v>0</v>
      </c>
      <c r="G1810">
        <f t="shared" si="171"/>
        <v>49</v>
      </c>
      <c r="H1810">
        <f t="shared" si="172"/>
        <v>559994.59799999988</v>
      </c>
      <c r="I1810" s="1">
        <f t="shared" si="168"/>
        <v>34601715.123147666</v>
      </c>
      <c r="J1810">
        <f t="shared" si="173"/>
        <v>250221</v>
      </c>
    </row>
    <row r="1811" spans="1:10" x14ac:dyDescent="0.25">
      <c r="A1811">
        <v>20090602</v>
      </c>
      <c r="B1811">
        <v>68.55</v>
      </c>
      <c r="C1811">
        <v>72.033000000000001</v>
      </c>
      <c r="D1811">
        <v>0</v>
      </c>
      <c r="E1811">
        <f t="shared" si="169"/>
        <v>10000</v>
      </c>
      <c r="F1811">
        <f t="shared" si="170"/>
        <v>0</v>
      </c>
      <c r="G1811">
        <f t="shared" si="171"/>
        <v>49</v>
      </c>
      <c r="H1811">
        <f t="shared" si="172"/>
        <v>182661.33000000101</v>
      </c>
      <c r="I1811" s="1">
        <f t="shared" si="168"/>
        <v>34787144.59035752</v>
      </c>
      <c r="J1811">
        <f t="shared" si="173"/>
        <v>250221</v>
      </c>
    </row>
    <row r="1812" spans="1:10" x14ac:dyDescent="0.25">
      <c r="A1812">
        <v>20090603</v>
      </c>
      <c r="B1812">
        <v>66.12</v>
      </c>
      <c r="C1812">
        <v>70.569999999999993</v>
      </c>
      <c r="D1812">
        <v>0</v>
      </c>
      <c r="E1812">
        <f t="shared" si="169"/>
        <v>10000</v>
      </c>
      <c r="F1812">
        <f t="shared" si="170"/>
        <v>0</v>
      </c>
      <c r="G1812">
        <f t="shared" si="171"/>
        <v>49</v>
      </c>
      <c r="H1812">
        <f t="shared" si="172"/>
        <v>-366073.32300000201</v>
      </c>
      <c r="I1812" s="1">
        <f t="shared" si="168"/>
        <v>34423854.238924749</v>
      </c>
      <c r="J1812">
        <f t="shared" si="173"/>
        <v>250221</v>
      </c>
    </row>
    <row r="1813" spans="1:10" x14ac:dyDescent="0.25">
      <c r="A1813">
        <v>20090604</v>
      </c>
      <c r="B1813">
        <v>68.81</v>
      </c>
      <c r="C1813">
        <v>72.620999999999995</v>
      </c>
      <c r="D1813">
        <v>0</v>
      </c>
      <c r="E1813">
        <f t="shared" si="169"/>
        <v>10000</v>
      </c>
      <c r="F1813">
        <f t="shared" si="170"/>
        <v>0</v>
      </c>
      <c r="G1813">
        <f t="shared" si="171"/>
        <v>49</v>
      </c>
      <c r="H1813">
        <f t="shared" si="172"/>
        <v>513203.27100000047</v>
      </c>
      <c r="I1813" s="1">
        <f t="shared" si="168"/>
        <v>34939811.418263867</v>
      </c>
      <c r="J1813">
        <f t="shared" si="173"/>
        <v>250221</v>
      </c>
    </row>
    <row r="1814" spans="1:10" x14ac:dyDescent="0.25">
      <c r="A1814">
        <v>20090605</v>
      </c>
      <c r="B1814">
        <v>68.44</v>
      </c>
      <c r="C1814">
        <v>72.727999999999994</v>
      </c>
      <c r="D1814">
        <v>0</v>
      </c>
      <c r="E1814">
        <f t="shared" si="169"/>
        <v>10000</v>
      </c>
      <c r="F1814">
        <f t="shared" si="170"/>
        <v>0</v>
      </c>
      <c r="G1814">
        <f t="shared" si="171"/>
        <v>49</v>
      </c>
      <c r="H1814">
        <f t="shared" si="172"/>
        <v>26773.64699999983</v>
      </c>
      <c r="I1814" s="1">
        <f t="shared" si="168"/>
        <v>34969380.250177331</v>
      </c>
      <c r="J1814">
        <f t="shared" si="173"/>
        <v>250221</v>
      </c>
    </row>
    <row r="1815" spans="1:10" x14ac:dyDescent="0.25">
      <c r="A1815">
        <v>20090608</v>
      </c>
      <c r="B1815">
        <v>68.09</v>
      </c>
      <c r="C1815">
        <v>72.567999999999998</v>
      </c>
      <c r="D1815">
        <v>0</v>
      </c>
      <c r="E1815">
        <f t="shared" si="169"/>
        <v>10000</v>
      </c>
      <c r="F1815">
        <f t="shared" si="170"/>
        <v>0</v>
      </c>
      <c r="G1815">
        <f t="shared" si="171"/>
        <v>49</v>
      </c>
      <c r="H1815">
        <f t="shared" si="172"/>
        <v>-40035.359999999149</v>
      </c>
      <c r="I1815" s="1">
        <f t="shared" si="168"/>
        <v>34932142.440597348</v>
      </c>
      <c r="J1815">
        <f t="shared" si="173"/>
        <v>250221</v>
      </c>
    </row>
    <row r="1816" spans="1:10" x14ac:dyDescent="0.25">
      <c r="A1816">
        <v>20090609</v>
      </c>
      <c r="B1816">
        <v>70.010000000000005</v>
      </c>
      <c r="C1816">
        <v>73.853999999999999</v>
      </c>
      <c r="D1816">
        <v>0</v>
      </c>
      <c r="E1816">
        <f t="shared" si="169"/>
        <v>10000</v>
      </c>
      <c r="F1816">
        <f t="shared" si="170"/>
        <v>0</v>
      </c>
      <c r="G1816">
        <f t="shared" si="171"/>
        <v>49</v>
      </c>
      <c r="H1816">
        <f t="shared" si="172"/>
        <v>321784.20600000035</v>
      </c>
      <c r="I1816" s="1">
        <f t="shared" si="168"/>
        <v>35256721.217992596</v>
      </c>
      <c r="J1816">
        <f t="shared" si="173"/>
        <v>250221</v>
      </c>
    </row>
    <row r="1817" spans="1:10" x14ac:dyDescent="0.25">
      <c r="A1817">
        <v>20090610</v>
      </c>
      <c r="B1817">
        <v>71.33</v>
      </c>
      <c r="C1817">
        <v>74.784999999999997</v>
      </c>
      <c r="D1817">
        <v>0</v>
      </c>
      <c r="E1817">
        <f t="shared" si="169"/>
        <v>10000</v>
      </c>
      <c r="F1817">
        <f t="shared" si="170"/>
        <v>0</v>
      </c>
      <c r="G1817">
        <f t="shared" si="171"/>
        <v>49</v>
      </c>
      <c r="H1817">
        <f t="shared" si="172"/>
        <v>232955.75099999935</v>
      </c>
      <c r="I1817" s="1">
        <f t="shared" si="168"/>
        <v>35492497.50669004</v>
      </c>
      <c r="J1817">
        <f t="shared" si="173"/>
        <v>250221</v>
      </c>
    </row>
    <row r="1818" spans="1:10" x14ac:dyDescent="0.25">
      <c r="A1818">
        <v>20090611</v>
      </c>
      <c r="B1818">
        <v>72.680000000000007</v>
      </c>
      <c r="C1818">
        <v>75.994</v>
      </c>
      <c r="D1818">
        <v>0</v>
      </c>
      <c r="E1818">
        <f t="shared" si="169"/>
        <v>10000</v>
      </c>
      <c r="F1818">
        <f t="shared" si="170"/>
        <v>0</v>
      </c>
      <c r="G1818">
        <f t="shared" si="171"/>
        <v>49</v>
      </c>
      <c r="H1818">
        <f t="shared" si="172"/>
        <v>302517.18900000077</v>
      </c>
      <c r="I1818" s="1">
        <f t="shared" si="168"/>
        <v>35797854.095490582</v>
      </c>
      <c r="J1818">
        <f t="shared" si="173"/>
        <v>250221</v>
      </c>
    </row>
    <row r="1819" spans="1:10" x14ac:dyDescent="0.25">
      <c r="A1819">
        <v>20090612</v>
      </c>
      <c r="B1819">
        <v>72.040000000000006</v>
      </c>
      <c r="C1819">
        <v>75.488</v>
      </c>
      <c r="D1819">
        <v>0</v>
      </c>
      <c r="E1819">
        <f t="shared" si="169"/>
        <v>10000</v>
      </c>
      <c r="F1819">
        <f t="shared" si="170"/>
        <v>0</v>
      </c>
      <c r="G1819">
        <f t="shared" si="171"/>
        <v>49</v>
      </c>
      <c r="H1819">
        <f t="shared" si="172"/>
        <v>-126611.82600000006</v>
      </c>
      <c r="I1819" s="1">
        <f t="shared" si="168"/>
        <v>35674106.097818226</v>
      </c>
      <c r="J1819">
        <f t="shared" si="173"/>
        <v>250221</v>
      </c>
    </row>
    <row r="1820" spans="1:10" x14ac:dyDescent="0.25">
      <c r="A1820">
        <v>20090615</v>
      </c>
      <c r="B1820">
        <v>70.62</v>
      </c>
      <c r="C1820">
        <v>74.290000000000006</v>
      </c>
      <c r="D1820">
        <v>0</v>
      </c>
      <c r="E1820">
        <f t="shared" si="169"/>
        <v>10000</v>
      </c>
      <c r="F1820">
        <f t="shared" si="170"/>
        <v>0</v>
      </c>
      <c r="G1820">
        <f t="shared" si="171"/>
        <v>49</v>
      </c>
      <c r="H1820">
        <f t="shared" si="172"/>
        <v>-299764.75799999834</v>
      </c>
      <c r="I1820" s="1">
        <f t="shared" si="168"/>
        <v>35377195.268306054</v>
      </c>
      <c r="J1820">
        <f t="shared" si="173"/>
        <v>250221</v>
      </c>
    </row>
    <row r="1821" spans="1:10" x14ac:dyDescent="0.25">
      <c r="A1821">
        <v>20090616</v>
      </c>
      <c r="B1821">
        <v>70.47</v>
      </c>
      <c r="C1821">
        <v>73.796000000000006</v>
      </c>
      <c r="D1821">
        <v>0</v>
      </c>
      <c r="E1821">
        <f t="shared" si="169"/>
        <v>10000</v>
      </c>
      <c r="F1821">
        <f t="shared" si="170"/>
        <v>0</v>
      </c>
      <c r="G1821">
        <f t="shared" si="171"/>
        <v>49</v>
      </c>
      <c r="H1821">
        <f t="shared" si="172"/>
        <v>-123609.17399999994</v>
      </c>
      <c r="I1821" s="1">
        <f t="shared" si="168"/>
        <v>35256416.269927517</v>
      </c>
      <c r="J1821">
        <f t="shared" si="173"/>
        <v>250221</v>
      </c>
    </row>
    <row r="1822" spans="1:10" x14ac:dyDescent="0.25">
      <c r="A1822">
        <v>20090617</v>
      </c>
      <c r="B1822">
        <v>71.03</v>
      </c>
      <c r="C1822">
        <v>74.39</v>
      </c>
      <c r="D1822">
        <v>0</v>
      </c>
      <c r="E1822">
        <f t="shared" si="169"/>
        <v>10000</v>
      </c>
      <c r="F1822">
        <f t="shared" si="170"/>
        <v>0</v>
      </c>
      <c r="G1822">
        <f t="shared" si="171"/>
        <v>49</v>
      </c>
      <c r="H1822">
        <f t="shared" si="172"/>
        <v>148631.27399999852</v>
      </c>
      <c r="I1822" s="1">
        <f t="shared" si="168"/>
        <v>35407868.057229109</v>
      </c>
      <c r="J1822">
        <f t="shared" si="173"/>
        <v>250221</v>
      </c>
    </row>
    <row r="1823" spans="1:10" x14ac:dyDescent="0.25">
      <c r="A1823">
        <v>20090618</v>
      </c>
      <c r="B1823">
        <v>71.37</v>
      </c>
      <c r="C1823">
        <v>74.510999999999996</v>
      </c>
      <c r="D1823">
        <v>0</v>
      </c>
      <c r="E1823">
        <f t="shared" si="169"/>
        <v>10000</v>
      </c>
      <c r="F1823">
        <f t="shared" si="170"/>
        <v>0</v>
      </c>
      <c r="G1823">
        <f t="shared" si="171"/>
        <v>49</v>
      </c>
      <c r="H1823">
        <f t="shared" si="172"/>
        <v>30276.740999998776</v>
      </c>
      <c r="I1823" s="1">
        <f t="shared" si="168"/>
        <v>35440977.42767369</v>
      </c>
      <c r="J1823">
        <f t="shared" si="173"/>
        <v>250221</v>
      </c>
    </row>
    <row r="1824" spans="1:10" x14ac:dyDescent="0.25">
      <c r="A1824">
        <v>20090619</v>
      </c>
      <c r="B1824">
        <v>69.55</v>
      </c>
      <c r="C1824">
        <v>73.063000000000002</v>
      </c>
      <c r="D1824">
        <v>0</v>
      </c>
      <c r="E1824">
        <f t="shared" si="169"/>
        <v>10000</v>
      </c>
      <c r="F1824">
        <f t="shared" si="170"/>
        <v>0</v>
      </c>
      <c r="G1824">
        <f t="shared" si="171"/>
        <v>49</v>
      </c>
      <c r="H1824">
        <f t="shared" si="172"/>
        <v>-362320.00799999834</v>
      </c>
      <c r="I1824" s="1">
        <f t="shared" si="168"/>
        <v>35081492.697867908</v>
      </c>
      <c r="J1824">
        <f t="shared" si="173"/>
        <v>250221</v>
      </c>
    </row>
    <row r="1825" spans="1:10" x14ac:dyDescent="0.25">
      <c r="A1825">
        <v>20090622</v>
      </c>
      <c r="B1825">
        <v>66.930000000000007</v>
      </c>
      <c r="C1825">
        <v>70.629000000000005</v>
      </c>
      <c r="D1825">
        <v>0</v>
      </c>
      <c r="E1825">
        <f t="shared" si="169"/>
        <v>10000</v>
      </c>
      <c r="F1825">
        <f t="shared" si="170"/>
        <v>0</v>
      </c>
      <c r="G1825">
        <f t="shared" si="171"/>
        <v>49</v>
      </c>
      <c r="H1825">
        <f t="shared" si="172"/>
        <v>-609037.91399999941</v>
      </c>
      <c r="I1825" s="1">
        <f t="shared" si="168"/>
        <v>34475261.303283744</v>
      </c>
      <c r="J1825">
        <f t="shared" si="173"/>
        <v>250221</v>
      </c>
    </row>
    <row r="1826" spans="1:10" x14ac:dyDescent="0.25">
      <c r="A1826">
        <v>20090623</v>
      </c>
      <c r="B1826">
        <v>68.790000000000006</v>
      </c>
      <c r="C1826">
        <v>71.703000000000003</v>
      </c>
      <c r="D1826">
        <v>0</v>
      </c>
      <c r="E1826">
        <f t="shared" si="169"/>
        <v>10000</v>
      </c>
      <c r="F1826">
        <f t="shared" si="170"/>
        <v>0</v>
      </c>
      <c r="G1826">
        <f t="shared" si="171"/>
        <v>49</v>
      </c>
      <c r="H1826">
        <f t="shared" si="172"/>
        <v>268737.35399999953</v>
      </c>
      <c r="I1826" s="1">
        <f t="shared" si="168"/>
        <v>34746756.678188011</v>
      </c>
      <c r="J1826">
        <f t="shared" si="173"/>
        <v>250221</v>
      </c>
    </row>
    <row r="1827" spans="1:10" x14ac:dyDescent="0.25">
      <c r="A1827">
        <v>20090624</v>
      </c>
      <c r="B1827">
        <v>68.67</v>
      </c>
      <c r="C1827">
        <v>71.415999999999997</v>
      </c>
      <c r="D1827">
        <v>0</v>
      </c>
      <c r="E1827">
        <f t="shared" si="169"/>
        <v>10000</v>
      </c>
      <c r="F1827">
        <f t="shared" si="170"/>
        <v>0</v>
      </c>
      <c r="G1827">
        <f t="shared" si="171"/>
        <v>49</v>
      </c>
      <c r="H1827">
        <f t="shared" si="172"/>
        <v>-71813.427000001539</v>
      </c>
      <c r="I1827" s="1">
        <f t="shared" si="168"/>
        <v>34677722.991722271</v>
      </c>
      <c r="J1827">
        <f t="shared" si="173"/>
        <v>250221</v>
      </c>
    </row>
    <row r="1828" spans="1:10" x14ac:dyDescent="0.25">
      <c r="A1828">
        <v>20090625</v>
      </c>
      <c r="B1828">
        <v>70.23</v>
      </c>
      <c r="C1828">
        <v>72.807000000000002</v>
      </c>
      <c r="D1828">
        <v>0</v>
      </c>
      <c r="E1828">
        <f t="shared" si="169"/>
        <v>10000</v>
      </c>
      <c r="F1828">
        <f t="shared" si="170"/>
        <v>0</v>
      </c>
      <c r="G1828">
        <f t="shared" si="171"/>
        <v>49</v>
      </c>
      <c r="H1828">
        <f t="shared" si="172"/>
        <v>348057.41100000136</v>
      </c>
      <c r="I1828" s="1">
        <f t="shared" si="168"/>
        <v>35028554.620561607</v>
      </c>
      <c r="J1828">
        <f t="shared" si="173"/>
        <v>250221</v>
      </c>
    </row>
    <row r="1829" spans="1:10" x14ac:dyDescent="0.25">
      <c r="A1829">
        <v>20090626</v>
      </c>
      <c r="B1829">
        <v>69.16</v>
      </c>
      <c r="C1829">
        <v>72.031000000000006</v>
      </c>
      <c r="D1829">
        <v>0</v>
      </c>
      <c r="E1829">
        <f t="shared" si="169"/>
        <v>10000</v>
      </c>
      <c r="F1829">
        <f t="shared" si="170"/>
        <v>0</v>
      </c>
      <c r="G1829">
        <f t="shared" si="171"/>
        <v>49</v>
      </c>
      <c r="H1829">
        <f t="shared" si="172"/>
        <v>-194171.49599999905</v>
      </c>
      <c r="I1829" s="1">
        <f t="shared" si="168"/>
        <v>34837185.408931255</v>
      </c>
      <c r="J1829">
        <f t="shared" si="173"/>
        <v>250221</v>
      </c>
    </row>
    <row r="1830" spans="1:10" x14ac:dyDescent="0.25">
      <c r="A1830">
        <v>20090629</v>
      </c>
      <c r="B1830">
        <v>71.489999999999995</v>
      </c>
      <c r="C1830">
        <v>73.894999999999996</v>
      </c>
      <c r="D1830">
        <v>0</v>
      </c>
      <c r="E1830">
        <f t="shared" si="169"/>
        <v>10000</v>
      </c>
      <c r="F1830">
        <f t="shared" si="170"/>
        <v>0</v>
      </c>
      <c r="G1830">
        <f t="shared" si="171"/>
        <v>49</v>
      </c>
      <c r="H1830">
        <f t="shared" si="172"/>
        <v>466411.94399999751</v>
      </c>
      <c r="I1830" s="1">
        <f t="shared" si="168"/>
        <v>35306384.327763967</v>
      </c>
      <c r="J1830">
        <f t="shared" si="173"/>
        <v>250221</v>
      </c>
    </row>
    <row r="1831" spans="1:10" x14ac:dyDescent="0.25">
      <c r="A1831">
        <v>20090630</v>
      </c>
      <c r="B1831">
        <v>69.89</v>
      </c>
      <c r="C1831">
        <v>72.843999999999994</v>
      </c>
      <c r="D1831">
        <v>0</v>
      </c>
      <c r="E1831">
        <f t="shared" si="169"/>
        <v>10000</v>
      </c>
      <c r="F1831">
        <f t="shared" si="170"/>
        <v>0</v>
      </c>
      <c r="G1831">
        <f t="shared" si="171"/>
        <v>49</v>
      </c>
      <c r="H1831">
        <f t="shared" si="172"/>
        <v>-262982.27100000047</v>
      </c>
      <c r="I1831" s="1">
        <f t="shared" si="168"/>
        <v>35046226.567510195</v>
      </c>
      <c r="J1831">
        <f t="shared" si="173"/>
        <v>250221</v>
      </c>
    </row>
    <row r="1832" spans="1:10" x14ac:dyDescent="0.25">
      <c r="A1832">
        <v>20090701</v>
      </c>
      <c r="B1832">
        <v>69.31</v>
      </c>
      <c r="C1832">
        <v>72.45</v>
      </c>
      <c r="D1832">
        <v>0</v>
      </c>
      <c r="E1832">
        <f t="shared" si="169"/>
        <v>10000</v>
      </c>
      <c r="F1832">
        <f t="shared" si="170"/>
        <v>0</v>
      </c>
      <c r="G1832">
        <f t="shared" si="171"/>
        <v>49</v>
      </c>
      <c r="H1832">
        <f t="shared" si="172"/>
        <v>-98587.07399999781</v>
      </c>
      <c r="I1832" s="1">
        <f t="shared" si="168"/>
        <v>34950443.191635601</v>
      </c>
      <c r="J1832">
        <f t="shared" si="173"/>
        <v>250221</v>
      </c>
    </row>
    <row r="1833" spans="1:10" x14ac:dyDescent="0.25">
      <c r="A1833">
        <v>20090702</v>
      </c>
      <c r="B1833">
        <v>66.73</v>
      </c>
      <c r="C1833">
        <v>70.400999999999996</v>
      </c>
      <c r="D1833">
        <v>0</v>
      </c>
      <c r="E1833">
        <f t="shared" si="169"/>
        <v>10000</v>
      </c>
      <c r="F1833">
        <f t="shared" si="170"/>
        <v>0</v>
      </c>
      <c r="G1833">
        <f t="shared" si="171"/>
        <v>49</v>
      </c>
      <c r="H1833">
        <f t="shared" si="172"/>
        <v>-512702.82900000166</v>
      </c>
      <c r="I1833" s="1">
        <f t="shared" si="168"/>
        <v>34440536.398090929</v>
      </c>
      <c r="J1833">
        <f t="shared" si="173"/>
        <v>250221</v>
      </c>
    </row>
    <row r="1834" spans="1:10" x14ac:dyDescent="0.25">
      <c r="A1834">
        <v>20090706</v>
      </c>
      <c r="B1834">
        <v>64.05</v>
      </c>
      <c r="C1834">
        <v>67.674999999999997</v>
      </c>
      <c r="D1834">
        <v>0</v>
      </c>
      <c r="E1834">
        <f t="shared" si="169"/>
        <v>10000</v>
      </c>
      <c r="F1834">
        <f t="shared" si="170"/>
        <v>0</v>
      </c>
      <c r="G1834">
        <f t="shared" si="171"/>
        <v>49</v>
      </c>
      <c r="H1834">
        <f t="shared" si="172"/>
        <v>-682102.44599999976</v>
      </c>
      <c r="I1834" s="1">
        <f t="shared" si="168"/>
        <v>33761189.195002779</v>
      </c>
      <c r="J1834">
        <f t="shared" si="173"/>
        <v>250221</v>
      </c>
    </row>
    <row r="1835" spans="1:10" x14ac:dyDescent="0.25">
      <c r="A1835">
        <v>20090707</v>
      </c>
      <c r="B1835">
        <v>62.93</v>
      </c>
      <c r="C1835">
        <v>66.566000000000003</v>
      </c>
      <c r="D1835">
        <v>0</v>
      </c>
      <c r="E1835">
        <f t="shared" si="169"/>
        <v>10000</v>
      </c>
      <c r="F1835">
        <f t="shared" si="170"/>
        <v>0</v>
      </c>
      <c r="G1835">
        <f t="shared" si="171"/>
        <v>49</v>
      </c>
      <c r="H1835">
        <f t="shared" si="172"/>
        <v>-277495.08899999864</v>
      </c>
      <c r="I1835" s="1">
        <f t="shared" si="168"/>
        <v>33486395.001138385</v>
      </c>
      <c r="J1835">
        <f t="shared" si="173"/>
        <v>250221</v>
      </c>
    </row>
    <row r="1836" spans="1:10" x14ac:dyDescent="0.25">
      <c r="A1836">
        <v>20090708</v>
      </c>
      <c r="B1836">
        <v>60.14</v>
      </c>
      <c r="C1836">
        <v>64.218000000000004</v>
      </c>
      <c r="D1836">
        <v>0</v>
      </c>
      <c r="E1836">
        <f t="shared" si="169"/>
        <v>10000</v>
      </c>
      <c r="F1836">
        <f t="shared" si="170"/>
        <v>0</v>
      </c>
      <c r="G1836">
        <f t="shared" si="171"/>
        <v>49</v>
      </c>
      <c r="H1836">
        <f t="shared" si="172"/>
        <v>-587518.9079999997</v>
      </c>
      <c r="I1836" s="1">
        <f t="shared" si="168"/>
        <v>32901555.00473848</v>
      </c>
      <c r="J1836">
        <f t="shared" si="173"/>
        <v>250221</v>
      </c>
    </row>
    <row r="1837" spans="1:10" x14ac:dyDescent="0.25">
      <c r="A1837">
        <v>20090709</v>
      </c>
      <c r="B1837">
        <v>60.41</v>
      </c>
      <c r="C1837">
        <v>64.468999999999994</v>
      </c>
      <c r="D1837">
        <v>0</v>
      </c>
      <c r="E1837">
        <f t="shared" si="169"/>
        <v>10000</v>
      </c>
      <c r="F1837">
        <f t="shared" si="170"/>
        <v>0</v>
      </c>
      <c r="G1837">
        <f t="shared" si="171"/>
        <v>49</v>
      </c>
      <c r="H1837">
        <f t="shared" si="172"/>
        <v>62805.47099999764</v>
      </c>
      <c r="I1837" s="1">
        <f t="shared" si="168"/>
        <v>32966992.600138858</v>
      </c>
      <c r="J1837">
        <f t="shared" si="173"/>
        <v>250221</v>
      </c>
    </row>
    <row r="1838" spans="1:10" x14ac:dyDescent="0.25">
      <c r="A1838">
        <v>20090710</v>
      </c>
      <c r="B1838">
        <v>59.89</v>
      </c>
      <c r="C1838">
        <v>63.786999999999999</v>
      </c>
      <c r="D1838">
        <v>0</v>
      </c>
      <c r="E1838">
        <f t="shared" si="169"/>
        <v>10000</v>
      </c>
      <c r="F1838">
        <f t="shared" si="170"/>
        <v>0</v>
      </c>
      <c r="G1838">
        <f t="shared" si="171"/>
        <v>49</v>
      </c>
      <c r="H1838">
        <f t="shared" si="172"/>
        <v>-170650.72199999876</v>
      </c>
      <c r="I1838" s="1">
        <f t="shared" si="168"/>
        <v>32798979.237546872</v>
      </c>
      <c r="J1838">
        <f t="shared" si="173"/>
        <v>250221</v>
      </c>
    </row>
    <row r="1839" spans="1:10" x14ac:dyDescent="0.25">
      <c r="A1839">
        <v>20090713</v>
      </c>
      <c r="B1839">
        <v>59.69</v>
      </c>
      <c r="C1839">
        <v>63.445</v>
      </c>
      <c r="D1839">
        <v>0</v>
      </c>
      <c r="E1839">
        <f t="shared" si="169"/>
        <v>10000</v>
      </c>
      <c r="F1839">
        <f t="shared" si="170"/>
        <v>0</v>
      </c>
      <c r="G1839">
        <f t="shared" si="171"/>
        <v>49</v>
      </c>
      <c r="H1839">
        <f t="shared" si="172"/>
        <v>-85575.581999999689</v>
      </c>
      <c r="I1839" s="1">
        <f t="shared" si="168"/>
        <v>32716027.57388588</v>
      </c>
      <c r="J1839">
        <f t="shared" si="173"/>
        <v>250221</v>
      </c>
    </row>
    <row r="1840" spans="1:10" x14ac:dyDescent="0.25">
      <c r="A1840">
        <v>20090714</v>
      </c>
      <c r="B1840">
        <v>59.52</v>
      </c>
      <c r="C1840">
        <v>63.323</v>
      </c>
      <c r="D1840">
        <v>0</v>
      </c>
      <c r="E1840">
        <f t="shared" si="169"/>
        <v>10000</v>
      </c>
      <c r="F1840">
        <f t="shared" si="170"/>
        <v>0</v>
      </c>
      <c r="G1840">
        <f t="shared" si="171"/>
        <v>49</v>
      </c>
      <c r="H1840">
        <f t="shared" si="172"/>
        <v>-30526.96199999997</v>
      </c>
      <c r="I1840" s="1">
        <f t="shared" si="168"/>
        <v>32688117.894091792</v>
      </c>
      <c r="J1840">
        <f t="shared" si="173"/>
        <v>250221</v>
      </c>
    </row>
    <row r="1841" spans="1:10" x14ac:dyDescent="0.25">
      <c r="A1841">
        <v>20090715</v>
      </c>
      <c r="B1841">
        <v>61.54</v>
      </c>
      <c r="C1841">
        <v>65.572999999999993</v>
      </c>
      <c r="D1841">
        <v>0</v>
      </c>
      <c r="E1841">
        <f t="shared" si="169"/>
        <v>10000</v>
      </c>
      <c r="F1841">
        <f t="shared" si="170"/>
        <v>0</v>
      </c>
      <c r="G1841">
        <f t="shared" si="171"/>
        <v>49</v>
      </c>
      <c r="H1841">
        <f t="shared" si="172"/>
        <v>562997.24999999825</v>
      </c>
      <c r="I1841" s="1">
        <f t="shared" si="168"/>
        <v>33253730.193523321</v>
      </c>
      <c r="J1841">
        <f t="shared" si="173"/>
        <v>250221</v>
      </c>
    </row>
    <row r="1842" spans="1:10" x14ac:dyDescent="0.25">
      <c r="A1842">
        <v>20090716</v>
      </c>
      <c r="B1842">
        <v>62.02</v>
      </c>
      <c r="C1842">
        <v>66.459999999999994</v>
      </c>
      <c r="D1842">
        <v>0</v>
      </c>
      <c r="E1842">
        <f t="shared" si="169"/>
        <v>10000</v>
      </c>
      <c r="F1842">
        <f t="shared" si="170"/>
        <v>0</v>
      </c>
      <c r="G1842">
        <f t="shared" si="171"/>
        <v>49</v>
      </c>
      <c r="H1842">
        <f t="shared" si="172"/>
        <v>221946.02700000012</v>
      </c>
      <c r="I1842" s="1">
        <f t="shared" si="168"/>
        <v>33478336.518938806</v>
      </c>
      <c r="J1842">
        <f t="shared" si="173"/>
        <v>250221</v>
      </c>
    </row>
    <row r="1843" spans="1:10" x14ac:dyDescent="0.25">
      <c r="A1843">
        <v>20090717</v>
      </c>
      <c r="B1843">
        <v>63.56</v>
      </c>
      <c r="C1843">
        <v>67.882000000000005</v>
      </c>
      <c r="D1843">
        <v>0</v>
      </c>
      <c r="E1843">
        <f t="shared" si="169"/>
        <v>10000</v>
      </c>
      <c r="F1843">
        <f t="shared" si="170"/>
        <v>0</v>
      </c>
      <c r="G1843">
        <f t="shared" si="171"/>
        <v>49</v>
      </c>
      <c r="H1843">
        <f t="shared" si="172"/>
        <v>355814.26200000284</v>
      </c>
      <c r="I1843" s="1">
        <f t="shared" si="168"/>
        <v>33836829.047860324</v>
      </c>
      <c r="J1843">
        <f t="shared" si="173"/>
        <v>250221</v>
      </c>
    </row>
    <row r="1844" spans="1:10" x14ac:dyDescent="0.25">
      <c r="A1844">
        <v>20090720</v>
      </c>
      <c r="B1844">
        <v>63.98</v>
      </c>
      <c r="C1844">
        <v>68.962000000000003</v>
      </c>
      <c r="D1844">
        <v>0</v>
      </c>
      <c r="E1844">
        <f t="shared" si="169"/>
        <v>10000</v>
      </c>
      <c r="F1844">
        <f t="shared" si="170"/>
        <v>0</v>
      </c>
      <c r="G1844">
        <f t="shared" si="171"/>
        <v>49</v>
      </c>
      <c r="H1844">
        <f t="shared" si="172"/>
        <v>270238.67999999959</v>
      </c>
      <c r="I1844" s="1">
        <f t="shared" si="168"/>
        <v>34109774.674184158</v>
      </c>
      <c r="J1844">
        <f t="shared" si="173"/>
        <v>250221</v>
      </c>
    </row>
    <row r="1845" spans="1:10" x14ac:dyDescent="0.25">
      <c r="A1845">
        <v>20090721</v>
      </c>
      <c r="B1845">
        <v>64.72</v>
      </c>
      <c r="C1845">
        <v>69.242999999999995</v>
      </c>
      <c r="D1845">
        <v>0</v>
      </c>
      <c r="E1845">
        <f t="shared" si="169"/>
        <v>10000</v>
      </c>
      <c r="F1845">
        <f t="shared" si="170"/>
        <v>0</v>
      </c>
      <c r="G1845">
        <f t="shared" si="171"/>
        <v>49</v>
      </c>
      <c r="H1845">
        <f t="shared" si="172"/>
        <v>70312.100999997929</v>
      </c>
      <c r="I1845" s="1">
        <f t="shared" si="168"/>
        <v>34182815.55715809</v>
      </c>
      <c r="J1845">
        <f t="shared" si="173"/>
        <v>250221</v>
      </c>
    </row>
    <row r="1846" spans="1:10" x14ac:dyDescent="0.25">
      <c r="A1846">
        <v>20090722</v>
      </c>
      <c r="B1846">
        <v>63.57</v>
      </c>
      <c r="C1846">
        <v>69.671000000000006</v>
      </c>
      <c r="D1846">
        <v>0</v>
      </c>
      <c r="E1846">
        <f t="shared" si="169"/>
        <v>10000</v>
      </c>
      <c r="F1846">
        <f t="shared" si="170"/>
        <v>0</v>
      </c>
      <c r="G1846">
        <f t="shared" si="171"/>
        <v>49</v>
      </c>
      <c r="H1846">
        <f t="shared" si="172"/>
        <v>107094.58800000287</v>
      </c>
      <c r="I1846" s="1">
        <f t="shared" si="168"/>
        <v>34292644.770402662</v>
      </c>
      <c r="J1846">
        <f t="shared" si="173"/>
        <v>250221</v>
      </c>
    </row>
    <row r="1847" spans="1:10" x14ac:dyDescent="0.25">
      <c r="A1847">
        <v>20090723</v>
      </c>
      <c r="B1847">
        <v>66.11</v>
      </c>
      <c r="C1847">
        <v>71.394999999999996</v>
      </c>
      <c r="D1847">
        <v>0</v>
      </c>
      <c r="E1847">
        <f t="shared" si="169"/>
        <v>10000</v>
      </c>
      <c r="F1847">
        <f t="shared" si="170"/>
        <v>0</v>
      </c>
      <c r="G1847">
        <f t="shared" si="171"/>
        <v>49</v>
      </c>
      <c r="H1847">
        <f t="shared" si="172"/>
        <v>431381.0039999974</v>
      </c>
      <c r="I1847" s="1">
        <f t="shared" si="168"/>
        <v>34726769.185984299</v>
      </c>
      <c r="J1847">
        <f t="shared" si="173"/>
        <v>250221</v>
      </c>
    </row>
    <row r="1848" spans="1:10" x14ac:dyDescent="0.25">
      <c r="A1848">
        <v>20090724</v>
      </c>
      <c r="B1848">
        <v>66.55</v>
      </c>
      <c r="C1848">
        <v>72.355000000000004</v>
      </c>
      <c r="D1848">
        <v>0</v>
      </c>
      <c r="E1848">
        <f t="shared" si="169"/>
        <v>10000</v>
      </c>
      <c r="F1848">
        <f t="shared" si="170"/>
        <v>0</v>
      </c>
      <c r="G1848">
        <f t="shared" si="171"/>
        <v>49</v>
      </c>
      <c r="H1848">
        <f t="shared" si="172"/>
        <v>240212.16000000198</v>
      </c>
      <c r="I1848" s="1">
        <f t="shared" si="168"/>
        <v>34969759.487519182</v>
      </c>
      <c r="J1848">
        <f t="shared" si="173"/>
        <v>250221</v>
      </c>
    </row>
    <row r="1849" spans="1:10" x14ac:dyDescent="0.25">
      <c r="A1849">
        <v>20090727</v>
      </c>
      <c r="B1849">
        <v>68.38</v>
      </c>
      <c r="C1849">
        <v>72.447999999999993</v>
      </c>
      <c r="D1849">
        <v>0</v>
      </c>
      <c r="E1849">
        <f t="shared" si="169"/>
        <v>10000</v>
      </c>
      <c r="F1849">
        <f t="shared" si="170"/>
        <v>0</v>
      </c>
      <c r="G1849">
        <f t="shared" si="171"/>
        <v>49</v>
      </c>
      <c r="H1849">
        <f t="shared" si="172"/>
        <v>23270.552999997326</v>
      </c>
      <c r="I1849" s="1">
        <f t="shared" si="168"/>
        <v>34995827.621278182</v>
      </c>
      <c r="J1849">
        <f t="shared" si="173"/>
        <v>250221</v>
      </c>
    </row>
    <row r="1850" spans="1:10" x14ac:dyDescent="0.25">
      <c r="A1850">
        <v>20090728</v>
      </c>
      <c r="B1850">
        <v>67.23</v>
      </c>
      <c r="C1850">
        <v>71.522000000000006</v>
      </c>
      <c r="D1850">
        <v>0</v>
      </c>
      <c r="E1850">
        <f t="shared" si="169"/>
        <v>10000</v>
      </c>
      <c r="F1850">
        <f t="shared" si="170"/>
        <v>0</v>
      </c>
      <c r="G1850">
        <f t="shared" si="171"/>
        <v>49</v>
      </c>
      <c r="H1850">
        <f t="shared" si="172"/>
        <v>-231704.64599999692</v>
      </c>
      <c r="I1850" s="1">
        <f t="shared" si="168"/>
        <v>34766922.641487889</v>
      </c>
      <c r="J1850">
        <f t="shared" si="173"/>
        <v>250221</v>
      </c>
    </row>
    <row r="1851" spans="1:10" x14ac:dyDescent="0.25">
      <c r="A1851">
        <v>20090729</v>
      </c>
      <c r="B1851">
        <v>63.35</v>
      </c>
      <c r="C1851">
        <v>68.400000000000006</v>
      </c>
      <c r="D1851">
        <v>0</v>
      </c>
      <c r="E1851">
        <f t="shared" si="169"/>
        <v>10000</v>
      </c>
      <c r="F1851">
        <f t="shared" si="170"/>
        <v>0</v>
      </c>
      <c r="G1851">
        <f t="shared" si="171"/>
        <v>49</v>
      </c>
      <c r="H1851">
        <f t="shared" si="172"/>
        <v>-781189.96199999994</v>
      </c>
      <c r="I1851" s="1">
        <f t="shared" si="168"/>
        <v>33988514.033299215</v>
      </c>
      <c r="J1851">
        <f t="shared" si="173"/>
        <v>250221</v>
      </c>
    </row>
    <row r="1852" spans="1:10" x14ac:dyDescent="0.25">
      <c r="A1852">
        <v>20090730</v>
      </c>
      <c r="B1852">
        <v>66.94</v>
      </c>
      <c r="C1852">
        <v>71.221999999999994</v>
      </c>
      <c r="D1852">
        <v>0</v>
      </c>
      <c r="E1852">
        <f t="shared" si="169"/>
        <v>10000</v>
      </c>
      <c r="F1852">
        <f t="shared" si="170"/>
        <v>0</v>
      </c>
      <c r="G1852">
        <f t="shared" si="171"/>
        <v>49</v>
      </c>
      <c r="H1852">
        <f t="shared" si="172"/>
        <v>706123.6619999971</v>
      </c>
      <c r="I1852" s="1">
        <f t="shared" si="168"/>
        <v>34697356.776421882</v>
      </c>
      <c r="J1852">
        <f t="shared" si="173"/>
        <v>250221</v>
      </c>
    </row>
    <row r="1853" spans="1:10" x14ac:dyDescent="0.25">
      <c r="A1853">
        <v>20090731</v>
      </c>
      <c r="B1853">
        <v>69.45</v>
      </c>
      <c r="C1853">
        <v>72.986999999999995</v>
      </c>
      <c r="D1853">
        <v>0</v>
      </c>
      <c r="E1853">
        <f t="shared" si="169"/>
        <v>10000</v>
      </c>
      <c r="F1853">
        <f t="shared" si="170"/>
        <v>0</v>
      </c>
      <c r="G1853">
        <f t="shared" si="171"/>
        <v>49</v>
      </c>
      <c r="H1853">
        <f t="shared" si="172"/>
        <v>441640.06500000012</v>
      </c>
      <c r="I1853" s="1">
        <f t="shared" si="168"/>
        <v>35141772.629963994</v>
      </c>
      <c r="J1853">
        <f t="shared" si="173"/>
        <v>250221</v>
      </c>
    </row>
    <row r="1854" spans="1:10" x14ac:dyDescent="0.25">
      <c r="A1854">
        <v>20090803</v>
      </c>
      <c r="B1854">
        <v>71.58</v>
      </c>
      <c r="C1854">
        <v>79.724999999999994</v>
      </c>
      <c r="D1854">
        <v>5.3319999999999999</v>
      </c>
      <c r="E1854">
        <f t="shared" si="169"/>
        <v>10000</v>
      </c>
      <c r="F1854">
        <f t="shared" si="170"/>
        <v>0</v>
      </c>
      <c r="G1854">
        <f t="shared" si="171"/>
        <v>49</v>
      </c>
      <c r="H1854">
        <f t="shared" si="172"/>
        <v>351810.72599999991</v>
      </c>
      <c r="I1854" s="1">
        <f t="shared" si="168"/>
        <v>35496394.697774395</v>
      </c>
      <c r="J1854">
        <f t="shared" si="173"/>
        <v>250221</v>
      </c>
    </row>
    <row r="1855" spans="1:10" x14ac:dyDescent="0.25">
      <c r="A1855">
        <v>20090804</v>
      </c>
      <c r="B1855">
        <v>71.42</v>
      </c>
      <c r="C1855">
        <v>80.584000000000003</v>
      </c>
      <c r="D1855">
        <v>0</v>
      </c>
      <c r="E1855">
        <f t="shared" si="169"/>
        <v>10000</v>
      </c>
      <c r="F1855">
        <f t="shared" si="170"/>
        <v>0</v>
      </c>
      <c r="G1855">
        <f t="shared" si="171"/>
        <v>49</v>
      </c>
      <c r="H1855">
        <f t="shared" si="172"/>
        <v>214939.83900000222</v>
      </c>
      <c r="I1855" s="1">
        <f t="shared" si="168"/>
        <v>35714174.248350225</v>
      </c>
      <c r="J1855">
        <f t="shared" si="173"/>
        <v>250221</v>
      </c>
    </row>
    <row r="1856" spans="1:10" x14ac:dyDescent="0.25">
      <c r="A1856">
        <v>20090805</v>
      </c>
      <c r="B1856">
        <v>71.97</v>
      </c>
      <c r="C1856">
        <v>81.346000000000004</v>
      </c>
      <c r="D1856">
        <v>0</v>
      </c>
      <c r="E1856">
        <f t="shared" si="169"/>
        <v>10000</v>
      </c>
      <c r="F1856">
        <f t="shared" si="170"/>
        <v>0</v>
      </c>
      <c r="G1856">
        <f t="shared" si="171"/>
        <v>49</v>
      </c>
      <c r="H1856">
        <f t="shared" si="172"/>
        <v>190668.40200000012</v>
      </c>
      <c r="I1856" s="1">
        <f t="shared" si="168"/>
        <v>35907699.784290098</v>
      </c>
      <c r="J1856">
        <f t="shared" si="173"/>
        <v>250221</v>
      </c>
    </row>
    <row r="1857" spans="1:10" x14ac:dyDescent="0.25">
      <c r="A1857">
        <v>20090806</v>
      </c>
      <c r="B1857">
        <v>71.94</v>
      </c>
      <c r="C1857">
        <v>81.484999999999999</v>
      </c>
      <c r="D1857">
        <v>0</v>
      </c>
      <c r="E1857">
        <f t="shared" si="169"/>
        <v>10000</v>
      </c>
      <c r="F1857">
        <f t="shared" si="170"/>
        <v>0</v>
      </c>
      <c r="G1857">
        <f t="shared" si="171"/>
        <v>49</v>
      </c>
      <c r="H1857">
        <f t="shared" si="172"/>
        <v>34780.71899999895</v>
      </c>
      <c r="I1857" s="1">
        <f t="shared" si="168"/>
        <v>35945353.119272843</v>
      </c>
      <c r="J1857">
        <f t="shared" si="173"/>
        <v>250221</v>
      </c>
    </row>
    <row r="1858" spans="1:10" x14ac:dyDescent="0.25">
      <c r="A1858">
        <v>20090807</v>
      </c>
      <c r="B1858">
        <v>70.930000000000007</v>
      </c>
      <c r="C1858">
        <v>80.372</v>
      </c>
      <c r="D1858">
        <v>0</v>
      </c>
      <c r="E1858">
        <f t="shared" si="169"/>
        <v>10000</v>
      </c>
      <c r="F1858">
        <f t="shared" si="170"/>
        <v>0</v>
      </c>
      <c r="G1858">
        <f t="shared" si="171"/>
        <v>49</v>
      </c>
      <c r="H1858">
        <f t="shared" si="172"/>
        <v>-278495.97299999988</v>
      </c>
      <c r="I1858" s="1">
        <f t="shared" si="168"/>
        <v>35669732.774522394</v>
      </c>
      <c r="J1858">
        <f t="shared" si="173"/>
        <v>250221</v>
      </c>
    </row>
    <row r="1859" spans="1:10" x14ac:dyDescent="0.25">
      <c r="A1859">
        <v>20090810</v>
      </c>
      <c r="B1859">
        <v>70.599999999999994</v>
      </c>
      <c r="C1859">
        <v>80.736999999999995</v>
      </c>
      <c r="D1859">
        <v>0</v>
      </c>
      <c r="E1859">
        <f t="shared" si="169"/>
        <v>10000</v>
      </c>
      <c r="F1859">
        <f t="shared" si="170"/>
        <v>0</v>
      </c>
      <c r="G1859">
        <f t="shared" si="171"/>
        <v>49</v>
      </c>
      <c r="H1859">
        <f t="shared" si="172"/>
        <v>91330.664999998713</v>
      </c>
      <c r="I1859" s="1">
        <f t="shared" si="168"/>
        <v>35763917.018144354</v>
      </c>
      <c r="J1859">
        <f t="shared" si="173"/>
        <v>250221</v>
      </c>
    </row>
    <row r="1860" spans="1:10" x14ac:dyDescent="0.25">
      <c r="A1860">
        <v>20090811</v>
      </c>
      <c r="B1860">
        <v>69.45</v>
      </c>
      <c r="C1860">
        <v>79.748999999999995</v>
      </c>
      <c r="D1860">
        <v>0</v>
      </c>
      <c r="E1860">
        <f t="shared" si="169"/>
        <v>10000</v>
      </c>
      <c r="F1860">
        <f t="shared" si="170"/>
        <v>0</v>
      </c>
      <c r="G1860">
        <f t="shared" si="171"/>
        <v>49</v>
      </c>
      <c r="H1860">
        <f t="shared" si="172"/>
        <v>-247218.34799999988</v>
      </c>
      <c r="I1860" s="1">
        <f t="shared" ref="I1860:I1923" si="174">I1859*1.00008-E1860*B1860+10000*B1860+H1860-F1860*0.0005*C1860</f>
        <v>35519559.783505812</v>
      </c>
      <c r="J1860">
        <f t="shared" si="173"/>
        <v>250221</v>
      </c>
    </row>
    <row r="1861" spans="1:10" x14ac:dyDescent="0.25">
      <c r="A1861">
        <v>20090812</v>
      </c>
      <c r="B1861">
        <v>70.16</v>
      </c>
      <c r="C1861">
        <v>79.878</v>
      </c>
      <c r="D1861">
        <v>0</v>
      </c>
      <c r="E1861">
        <f t="shared" ref="E1861:E1924" si="175">-ROUND(0.01*G1860,0)+10000</f>
        <v>10000</v>
      </c>
      <c r="F1861">
        <f t="shared" ref="F1861:F1924" si="176">ROUND(ROUND(G1860*0.01,0)*0.5,0)</f>
        <v>0</v>
      </c>
      <c r="G1861">
        <f t="shared" ref="G1861:G1924" si="177">G1860+E1861-10000</f>
        <v>49</v>
      </c>
      <c r="H1861">
        <f t="shared" ref="H1861:H1924" si="178">(C1861-C1860-D1861)*J1860</f>
        <v>32278.509000001224</v>
      </c>
      <c r="I1861" s="1">
        <f t="shared" si="174"/>
        <v>35554679.857288502</v>
      </c>
      <c r="J1861">
        <f t="shared" ref="J1861:J1924" si="179">J1860+F1861</f>
        <v>250221</v>
      </c>
    </row>
    <row r="1862" spans="1:10" x14ac:dyDescent="0.25">
      <c r="A1862">
        <v>20090813</v>
      </c>
      <c r="B1862">
        <v>70.52</v>
      </c>
      <c r="C1862">
        <v>80.207999999999998</v>
      </c>
      <c r="D1862">
        <v>0</v>
      </c>
      <c r="E1862">
        <f t="shared" si="175"/>
        <v>10000</v>
      </c>
      <c r="F1862">
        <f t="shared" si="176"/>
        <v>0</v>
      </c>
      <c r="G1862">
        <f t="shared" si="177"/>
        <v>49</v>
      </c>
      <c r="H1862">
        <f t="shared" si="178"/>
        <v>82572.929999999571</v>
      </c>
      <c r="I1862" s="1">
        <f t="shared" si="174"/>
        <v>35640097.161677085</v>
      </c>
      <c r="J1862">
        <f t="shared" si="179"/>
        <v>250221</v>
      </c>
    </row>
    <row r="1863" spans="1:10" x14ac:dyDescent="0.25">
      <c r="A1863">
        <v>20090814</v>
      </c>
      <c r="B1863">
        <v>67.510000000000005</v>
      </c>
      <c r="C1863">
        <v>78.186000000000007</v>
      </c>
      <c r="D1863">
        <v>0</v>
      </c>
      <c r="E1863">
        <f t="shared" si="175"/>
        <v>10000</v>
      </c>
      <c r="F1863">
        <f t="shared" si="176"/>
        <v>0</v>
      </c>
      <c r="G1863">
        <f t="shared" si="177"/>
        <v>49</v>
      </c>
      <c r="H1863">
        <f t="shared" si="178"/>
        <v>-505946.86199999781</v>
      </c>
      <c r="I1863" s="1">
        <f t="shared" si="174"/>
        <v>35137001.507450029</v>
      </c>
      <c r="J1863">
        <f t="shared" si="179"/>
        <v>250221</v>
      </c>
    </row>
    <row r="1864" spans="1:10" x14ac:dyDescent="0.25">
      <c r="A1864">
        <v>20090817</v>
      </c>
      <c r="B1864">
        <v>66.75</v>
      </c>
      <c r="C1864">
        <v>77.388999999999996</v>
      </c>
      <c r="D1864">
        <v>0</v>
      </c>
      <c r="E1864">
        <f t="shared" si="175"/>
        <v>10000</v>
      </c>
      <c r="F1864">
        <f t="shared" si="176"/>
        <v>0</v>
      </c>
      <c r="G1864">
        <f t="shared" si="177"/>
        <v>49</v>
      </c>
      <c r="H1864">
        <f t="shared" si="178"/>
        <v>-199426.13700000281</v>
      </c>
      <c r="I1864" s="1">
        <f t="shared" si="174"/>
        <v>34940386.330570623</v>
      </c>
      <c r="J1864">
        <f t="shared" si="179"/>
        <v>250221</v>
      </c>
    </row>
    <row r="1865" spans="1:10" x14ac:dyDescent="0.25">
      <c r="A1865">
        <v>20090818</v>
      </c>
      <c r="B1865">
        <v>69.19</v>
      </c>
      <c r="C1865">
        <v>78.956000000000003</v>
      </c>
      <c r="D1865">
        <v>0</v>
      </c>
      <c r="E1865">
        <f t="shared" si="175"/>
        <v>10000</v>
      </c>
      <c r="F1865">
        <f t="shared" si="176"/>
        <v>0</v>
      </c>
      <c r="G1865">
        <f t="shared" si="177"/>
        <v>49</v>
      </c>
      <c r="H1865">
        <f t="shared" si="178"/>
        <v>392096.30700000183</v>
      </c>
      <c r="I1865" s="1">
        <f t="shared" si="174"/>
        <v>35335277.868477076</v>
      </c>
      <c r="J1865">
        <f t="shared" si="179"/>
        <v>250221</v>
      </c>
    </row>
    <row r="1866" spans="1:10" x14ac:dyDescent="0.25">
      <c r="A1866">
        <v>20090819</v>
      </c>
      <c r="B1866">
        <v>72.42</v>
      </c>
      <c r="C1866">
        <v>80.503</v>
      </c>
      <c r="D1866">
        <v>0</v>
      </c>
      <c r="E1866">
        <f t="shared" si="175"/>
        <v>10000</v>
      </c>
      <c r="F1866">
        <f t="shared" si="176"/>
        <v>0</v>
      </c>
      <c r="G1866">
        <f t="shared" si="177"/>
        <v>49</v>
      </c>
      <c r="H1866">
        <f t="shared" si="178"/>
        <v>387091.88699999929</v>
      </c>
      <c r="I1866" s="1">
        <f t="shared" si="174"/>
        <v>35725196.57770656</v>
      </c>
      <c r="J1866">
        <f t="shared" si="179"/>
        <v>250221</v>
      </c>
    </row>
    <row r="1867" spans="1:10" x14ac:dyDescent="0.25">
      <c r="A1867">
        <v>20090820</v>
      </c>
      <c r="B1867">
        <v>72.540000000000006</v>
      </c>
      <c r="C1867">
        <v>79.650000000000006</v>
      </c>
      <c r="D1867">
        <v>0</v>
      </c>
      <c r="E1867">
        <f t="shared" si="175"/>
        <v>10000</v>
      </c>
      <c r="F1867">
        <f t="shared" si="176"/>
        <v>0</v>
      </c>
      <c r="G1867">
        <f t="shared" si="177"/>
        <v>49</v>
      </c>
      <c r="H1867">
        <f t="shared" si="178"/>
        <v>-213438.51299999861</v>
      </c>
      <c r="I1867" s="1">
        <f t="shared" si="174"/>
        <v>35514616.08043278</v>
      </c>
      <c r="J1867">
        <f t="shared" si="179"/>
        <v>250221</v>
      </c>
    </row>
    <row r="1868" spans="1:10" x14ac:dyDescent="0.25">
      <c r="A1868">
        <v>20090821</v>
      </c>
      <c r="B1868">
        <v>73.19</v>
      </c>
      <c r="C1868">
        <v>80.337000000000003</v>
      </c>
      <c r="D1868">
        <v>0</v>
      </c>
      <c r="E1868">
        <f t="shared" si="175"/>
        <v>10000</v>
      </c>
      <c r="F1868">
        <f t="shared" si="176"/>
        <v>0</v>
      </c>
      <c r="G1868">
        <f t="shared" si="177"/>
        <v>49</v>
      </c>
      <c r="H1868">
        <f t="shared" si="178"/>
        <v>171901.82699999941</v>
      </c>
      <c r="I1868" s="1">
        <f t="shared" si="174"/>
        <v>35689359.076719217</v>
      </c>
      <c r="J1868">
        <f t="shared" si="179"/>
        <v>250221</v>
      </c>
    </row>
    <row r="1869" spans="1:10" x14ac:dyDescent="0.25">
      <c r="A1869">
        <v>20090824</v>
      </c>
      <c r="B1869">
        <v>73.819999999999993</v>
      </c>
      <c r="C1869">
        <v>80.59</v>
      </c>
      <c r="D1869">
        <v>0</v>
      </c>
      <c r="E1869">
        <f t="shared" si="175"/>
        <v>10000</v>
      </c>
      <c r="F1869">
        <f t="shared" si="176"/>
        <v>0</v>
      </c>
      <c r="G1869">
        <f t="shared" si="177"/>
        <v>49</v>
      </c>
      <c r="H1869">
        <f t="shared" si="178"/>
        <v>63305.91300000003</v>
      </c>
      <c r="I1869" s="1">
        <f t="shared" si="174"/>
        <v>35755520.138445362</v>
      </c>
      <c r="J1869">
        <f t="shared" si="179"/>
        <v>250221</v>
      </c>
    </row>
    <row r="1870" spans="1:10" x14ac:dyDescent="0.25">
      <c r="A1870">
        <v>20090825</v>
      </c>
      <c r="B1870">
        <v>71.55</v>
      </c>
      <c r="C1870">
        <v>78.754999999999995</v>
      </c>
      <c r="D1870">
        <v>0</v>
      </c>
      <c r="E1870">
        <f t="shared" si="175"/>
        <v>10000</v>
      </c>
      <c r="F1870">
        <f t="shared" si="176"/>
        <v>0</v>
      </c>
      <c r="G1870">
        <f t="shared" si="177"/>
        <v>49</v>
      </c>
      <c r="H1870">
        <f t="shared" si="178"/>
        <v>-459155.53500000201</v>
      </c>
      <c r="I1870" s="1">
        <f t="shared" si="174"/>
        <v>35299225.04505644</v>
      </c>
      <c r="J1870">
        <f t="shared" si="179"/>
        <v>250221</v>
      </c>
    </row>
    <row r="1871" spans="1:10" x14ac:dyDescent="0.25">
      <c r="A1871">
        <v>20090826</v>
      </c>
      <c r="B1871">
        <v>71.430000000000007</v>
      </c>
      <c r="C1871">
        <v>78.382999999999996</v>
      </c>
      <c r="D1871">
        <v>0</v>
      </c>
      <c r="E1871">
        <f t="shared" si="175"/>
        <v>10000</v>
      </c>
      <c r="F1871">
        <f t="shared" si="176"/>
        <v>0</v>
      </c>
      <c r="G1871">
        <f t="shared" si="177"/>
        <v>49</v>
      </c>
      <c r="H1871">
        <f t="shared" si="178"/>
        <v>-93082.21199999997</v>
      </c>
      <c r="I1871" s="1">
        <f t="shared" si="174"/>
        <v>35208966.77106005</v>
      </c>
      <c r="J1871">
        <f t="shared" si="179"/>
        <v>250221</v>
      </c>
    </row>
    <row r="1872" spans="1:10" x14ac:dyDescent="0.25">
      <c r="A1872">
        <v>20090827</v>
      </c>
      <c r="B1872">
        <v>72.489999999999995</v>
      </c>
      <c r="C1872">
        <v>79.037000000000006</v>
      </c>
      <c r="D1872">
        <v>0</v>
      </c>
      <c r="E1872">
        <f t="shared" si="175"/>
        <v>10000</v>
      </c>
      <c r="F1872">
        <f t="shared" si="176"/>
        <v>0</v>
      </c>
      <c r="G1872">
        <f t="shared" si="177"/>
        <v>49</v>
      </c>
      <c r="H1872">
        <f t="shared" si="178"/>
        <v>163644.53400000263</v>
      </c>
      <c r="I1872" s="1">
        <f t="shared" si="174"/>
        <v>35375428.022401743</v>
      </c>
      <c r="J1872">
        <f t="shared" si="179"/>
        <v>250221</v>
      </c>
    </row>
    <row r="1873" spans="1:10" x14ac:dyDescent="0.25">
      <c r="A1873">
        <v>20090828</v>
      </c>
      <c r="B1873">
        <v>72.739999999999995</v>
      </c>
      <c r="C1873">
        <v>79.135999999999996</v>
      </c>
      <c r="D1873">
        <v>0</v>
      </c>
      <c r="E1873">
        <f t="shared" si="175"/>
        <v>10000</v>
      </c>
      <c r="F1873">
        <f t="shared" si="176"/>
        <v>0</v>
      </c>
      <c r="G1873">
        <f t="shared" si="177"/>
        <v>49</v>
      </c>
      <c r="H1873">
        <f t="shared" si="178"/>
        <v>24771.878999997381</v>
      </c>
      <c r="I1873" s="1">
        <f t="shared" si="174"/>
        <v>35403029.935643539</v>
      </c>
      <c r="J1873">
        <f t="shared" si="179"/>
        <v>250221</v>
      </c>
    </row>
    <row r="1874" spans="1:10" x14ac:dyDescent="0.25">
      <c r="A1874">
        <v>20090831</v>
      </c>
      <c r="B1874">
        <v>69.959999999999994</v>
      </c>
      <c r="C1874">
        <v>76.856999999999999</v>
      </c>
      <c r="D1874">
        <v>0</v>
      </c>
      <c r="E1874">
        <f t="shared" si="175"/>
        <v>10000</v>
      </c>
      <c r="F1874">
        <f t="shared" si="176"/>
        <v>0</v>
      </c>
      <c r="G1874">
        <f t="shared" si="177"/>
        <v>49</v>
      </c>
      <c r="H1874">
        <f t="shared" si="178"/>
        <v>-570253.65899999905</v>
      </c>
      <c r="I1874" s="1">
        <f t="shared" si="174"/>
        <v>34835608.519038394</v>
      </c>
      <c r="J1874">
        <f t="shared" si="179"/>
        <v>250221</v>
      </c>
    </row>
    <row r="1875" spans="1:10" x14ac:dyDescent="0.25">
      <c r="A1875">
        <v>20090901</v>
      </c>
      <c r="B1875">
        <v>68.05</v>
      </c>
      <c r="C1875">
        <v>75.227999999999994</v>
      </c>
      <c r="D1875">
        <v>0</v>
      </c>
      <c r="E1875">
        <f t="shared" si="175"/>
        <v>10000</v>
      </c>
      <c r="F1875">
        <f t="shared" si="176"/>
        <v>0</v>
      </c>
      <c r="G1875">
        <f t="shared" si="177"/>
        <v>49</v>
      </c>
      <c r="H1875">
        <f t="shared" si="178"/>
        <v>-407610.00900000124</v>
      </c>
      <c r="I1875" s="1">
        <f t="shared" si="174"/>
        <v>34430785.358719915</v>
      </c>
      <c r="J1875">
        <f t="shared" si="179"/>
        <v>250221</v>
      </c>
    </row>
    <row r="1876" spans="1:10" x14ac:dyDescent="0.25">
      <c r="A1876">
        <v>20090902</v>
      </c>
      <c r="B1876">
        <v>68.05</v>
      </c>
      <c r="C1876">
        <v>74.823999999999998</v>
      </c>
      <c r="D1876">
        <v>0</v>
      </c>
      <c r="E1876">
        <f t="shared" si="175"/>
        <v>10000</v>
      </c>
      <c r="F1876">
        <f t="shared" si="176"/>
        <v>0</v>
      </c>
      <c r="G1876">
        <f t="shared" si="177"/>
        <v>49</v>
      </c>
      <c r="H1876">
        <f t="shared" si="178"/>
        <v>-101089.28399999908</v>
      </c>
      <c r="I1876" s="1">
        <f t="shared" si="174"/>
        <v>34332450.537548617</v>
      </c>
      <c r="J1876">
        <f t="shared" si="179"/>
        <v>250221</v>
      </c>
    </row>
    <row r="1877" spans="1:10" x14ac:dyDescent="0.25">
      <c r="A1877">
        <v>20090903</v>
      </c>
      <c r="B1877">
        <v>67.959999999999994</v>
      </c>
      <c r="C1877">
        <v>74.403999999999996</v>
      </c>
      <c r="D1877">
        <v>0</v>
      </c>
      <c r="E1877">
        <f t="shared" si="175"/>
        <v>10000</v>
      </c>
      <c r="F1877">
        <f t="shared" si="176"/>
        <v>0</v>
      </c>
      <c r="G1877">
        <f t="shared" si="177"/>
        <v>49</v>
      </c>
      <c r="H1877">
        <f t="shared" si="178"/>
        <v>-105092.82000000043</v>
      </c>
      <c r="I1877" s="1">
        <f t="shared" si="174"/>
        <v>34230104.313591622</v>
      </c>
      <c r="J1877">
        <f t="shared" si="179"/>
        <v>250221</v>
      </c>
    </row>
    <row r="1878" spans="1:10" x14ac:dyDescent="0.25">
      <c r="A1878">
        <v>20090904</v>
      </c>
      <c r="B1878">
        <v>68.02</v>
      </c>
      <c r="C1878">
        <v>74.150000000000006</v>
      </c>
      <c r="D1878">
        <v>0</v>
      </c>
      <c r="E1878">
        <f t="shared" si="175"/>
        <v>10000</v>
      </c>
      <c r="F1878">
        <f t="shared" si="176"/>
        <v>0</v>
      </c>
      <c r="G1878">
        <f t="shared" si="177"/>
        <v>49</v>
      </c>
      <c r="H1878">
        <f t="shared" si="178"/>
        <v>-63556.13399999767</v>
      </c>
      <c r="I1878" s="1">
        <f t="shared" si="174"/>
        <v>34169286.587936714</v>
      </c>
      <c r="J1878">
        <f t="shared" si="179"/>
        <v>250221</v>
      </c>
    </row>
    <row r="1879" spans="1:10" x14ac:dyDescent="0.25">
      <c r="A1879">
        <v>20090908</v>
      </c>
      <c r="B1879">
        <v>71.099999999999994</v>
      </c>
      <c r="C1879">
        <v>76.251999999999995</v>
      </c>
      <c r="D1879">
        <v>0</v>
      </c>
      <c r="E1879">
        <f t="shared" si="175"/>
        <v>10000</v>
      </c>
      <c r="F1879">
        <f t="shared" si="176"/>
        <v>0</v>
      </c>
      <c r="G1879">
        <f t="shared" si="177"/>
        <v>49</v>
      </c>
      <c r="H1879">
        <f t="shared" si="178"/>
        <v>525964.54199999745</v>
      </c>
      <c r="I1879" s="1">
        <f t="shared" si="174"/>
        <v>34697984.672863744</v>
      </c>
      <c r="J1879">
        <f t="shared" si="179"/>
        <v>250221</v>
      </c>
    </row>
    <row r="1880" spans="1:10" x14ac:dyDescent="0.25">
      <c r="A1880">
        <v>20090909</v>
      </c>
      <c r="B1880">
        <v>71.31</v>
      </c>
      <c r="C1880">
        <v>76.599999999999994</v>
      </c>
      <c r="D1880">
        <v>0</v>
      </c>
      <c r="E1880">
        <f t="shared" si="175"/>
        <v>10000</v>
      </c>
      <c r="F1880">
        <f t="shared" si="176"/>
        <v>0</v>
      </c>
      <c r="G1880">
        <f t="shared" si="177"/>
        <v>49</v>
      </c>
      <c r="H1880">
        <f t="shared" si="178"/>
        <v>87076.907999999748</v>
      </c>
      <c r="I1880" s="1">
        <f t="shared" si="174"/>
        <v>34787837.419637576</v>
      </c>
      <c r="J1880">
        <f t="shared" si="179"/>
        <v>250221</v>
      </c>
    </row>
    <row r="1881" spans="1:10" x14ac:dyDescent="0.25">
      <c r="A1881">
        <v>20090910</v>
      </c>
      <c r="B1881">
        <v>71.94</v>
      </c>
      <c r="C1881">
        <v>77.116</v>
      </c>
      <c r="D1881">
        <v>0</v>
      </c>
      <c r="E1881">
        <f t="shared" si="175"/>
        <v>10000</v>
      </c>
      <c r="F1881">
        <f t="shared" si="176"/>
        <v>0</v>
      </c>
      <c r="G1881">
        <f t="shared" si="177"/>
        <v>49</v>
      </c>
      <c r="H1881">
        <f t="shared" si="178"/>
        <v>129114.03600000133</v>
      </c>
      <c r="I1881" s="1">
        <f t="shared" si="174"/>
        <v>34919734.482631147</v>
      </c>
      <c r="J1881">
        <f t="shared" si="179"/>
        <v>250221</v>
      </c>
    </row>
    <row r="1882" spans="1:10" x14ac:dyDescent="0.25">
      <c r="A1882">
        <v>20090911</v>
      </c>
      <c r="B1882">
        <v>69.290000000000006</v>
      </c>
      <c r="C1882">
        <v>75.510999999999996</v>
      </c>
      <c r="D1882">
        <v>0</v>
      </c>
      <c r="E1882">
        <f t="shared" si="175"/>
        <v>10000</v>
      </c>
      <c r="F1882">
        <f t="shared" si="176"/>
        <v>0</v>
      </c>
      <c r="G1882">
        <f t="shared" si="177"/>
        <v>49</v>
      </c>
      <c r="H1882">
        <f t="shared" si="178"/>
        <v>-401604.70500000101</v>
      </c>
      <c r="I1882" s="1">
        <f t="shared" si="174"/>
        <v>34520923.356389761</v>
      </c>
      <c r="J1882">
        <f t="shared" si="179"/>
        <v>250221</v>
      </c>
    </row>
    <row r="1883" spans="1:10" x14ac:dyDescent="0.25">
      <c r="A1883">
        <v>20090914</v>
      </c>
      <c r="B1883">
        <v>68.86</v>
      </c>
      <c r="C1883">
        <v>75.367999999999995</v>
      </c>
      <c r="D1883">
        <v>0</v>
      </c>
      <c r="E1883">
        <f t="shared" si="175"/>
        <v>10000</v>
      </c>
      <c r="F1883">
        <f t="shared" si="176"/>
        <v>0</v>
      </c>
      <c r="G1883">
        <f t="shared" si="177"/>
        <v>49</v>
      </c>
      <c r="H1883">
        <f t="shared" si="178"/>
        <v>-35781.60300000017</v>
      </c>
      <c r="I1883" s="1">
        <f t="shared" si="174"/>
        <v>34487903.427258275</v>
      </c>
      <c r="J1883">
        <f t="shared" si="179"/>
        <v>250221</v>
      </c>
    </row>
    <row r="1884" spans="1:10" x14ac:dyDescent="0.25">
      <c r="A1884">
        <v>20090915</v>
      </c>
      <c r="B1884">
        <v>70.930000000000007</v>
      </c>
      <c r="C1884">
        <v>76.543999999999997</v>
      </c>
      <c r="D1884">
        <v>0</v>
      </c>
      <c r="E1884">
        <f t="shared" si="175"/>
        <v>10000</v>
      </c>
      <c r="F1884">
        <f t="shared" si="176"/>
        <v>0</v>
      </c>
      <c r="G1884">
        <f t="shared" si="177"/>
        <v>49</v>
      </c>
      <c r="H1884">
        <f t="shared" si="178"/>
        <v>294259.89600000047</v>
      </c>
      <c r="I1884" s="1">
        <f t="shared" si="174"/>
        <v>34784922.35553246</v>
      </c>
      <c r="J1884">
        <f t="shared" si="179"/>
        <v>250221</v>
      </c>
    </row>
    <row r="1885" spans="1:10" x14ac:dyDescent="0.25">
      <c r="A1885">
        <v>20090916</v>
      </c>
      <c r="B1885">
        <v>72.510000000000005</v>
      </c>
      <c r="C1885">
        <v>77.742000000000004</v>
      </c>
      <c r="D1885">
        <v>0</v>
      </c>
      <c r="E1885">
        <f t="shared" si="175"/>
        <v>10000</v>
      </c>
      <c r="F1885">
        <f t="shared" si="176"/>
        <v>0</v>
      </c>
      <c r="G1885">
        <f t="shared" si="177"/>
        <v>49</v>
      </c>
      <c r="H1885">
        <f t="shared" si="178"/>
        <v>299764.75800000189</v>
      </c>
      <c r="I1885" s="1">
        <f t="shared" si="174"/>
        <v>35087469.907320909</v>
      </c>
      <c r="J1885">
        <f t="shared" si="179"/>
        <v>250221</v>
      </c>
    </row>
    <row r="1886" spans="1:10" x14ac:dyDescent="0.25">
      <c r="A1886">
        <v>20090917</v>
      </c>
      <c r="B1886">
        <v>72.47</v>
      </c>
      <c r="C1886">
        <v>78.364999999999995</v>
      </c>
      <c r="D1886">
        <v>0</v>
      </c>
      <c r="E1886">
        <f t="shared" si="175"/>
        <v>10000</v>
      </c>
      <c r="F1886">
        <f t="shared" si="176"/>
        <v>0</v>
      </c>
      <c r="G1886">
        <f t="shared" si="177"/>
        <v>49</v>
      </c>
      <c r="H1886">
        <f t="shared" si="178"/>
        <v>155887.6829999976</v>
      </c>
      <c r="I1886" s="1">
        <f t="shared" si="174"/>
        <v>35246164.587913498</v>
      </c>
      <c r="J1886">
        <f t="shared" si="179"/>
        <v>250221</v>
      </c>
    </row>
    <row r="1887" spans="1:10" x14ac:dyDescent="0.25">
      <c r="A1887">
        <v>20090918</v>
      </c>
      <c r="B1887">
        <v>72.040000000000006</v>
      </c>
      <c r="C1887">
        <v>78.141000000000005</v>
      </c>
      <c r="D1887">
        <v>0</v>
      </c>
      <c r="E1887">
        <f t="shared" si="175"/>
        <v>10000</v>
      </c>
      <c r="F1887">
        <f t="shared" si="176"/>
        <v>0</v>
      </c>
      <c r="G1887">
        <f t="shared" si="177"/>
        <v>49</v>
      </c>
      <c r="H1887">
        <f t="shared" si="178"/>
        <v>-56049.503999997381</v>
      </c>
      <c r="I1887" s="1">
        <f t="shared" si="174"/>
        <v>35192934.777080536</v>
      </c>
      <c r="J1887">
        <f t="shared" si="179"/>
        <v>250221</v>
      </c>
    </row>
    <row r="1888" spans="1:10" x14ac:dyDescent="0.25">
      <c r="A1888">
        <v>20090921</v>
      </c>
      <c r="B1888">
        <v>69.709999999999994</v>
      </c>
      <c r="C1888">
        <v>75.759</v>
      </c>
      <c r="D1888">
        <v>0</v>
      </c>
      <c r="E1888">
        <f t="shared" si="175"/>
        <v>10000</v>
      </c>
      <c r="F1888">
        <f t="shared" si="176"/>
        <v>0</v>
      </c>
      <c r="G1888">
        <f t="shared" si="177"/>
        <v>49</v>
      </c>
      <c r="H1888">
        <f t="shared" si="178"/>
        <v>-596026.4220000013</v>
      </c>
      <c r="I1888" s="1">
        <f t="shared" si="174"/>
        <v>34599723.789862707</v>
      </c>
      <c r="J1888">
        <f t="shared" si="179"/>
        <v>250221</v>
      </c>
    </row>
    <row r="1889" spans="1:10" x14ac:dyDescent="0.25">
      <c r="A1889">
        <v>20090922</v>
      </c>
      <c r="B1889">
        <v>71.55</v>
      </c>
      <c r="C1889">
        <v>76.900999999999996</v>
      </c>
      <c r="D1889">
        <v>0</v>
      </c>
      <c r="E1889">
        <f t="shared" si="175"/>
        <v>10000</v>
      </c>
      <c r="F1889">
        <f t="shared" si="176"/>
        <v>0</v>
      </c>
      <c r="G1889">
        <f t="shared" si="177"/>
        <v>49</v>
      </c>
      <c r="H1889">
        <f t="shared" si="178"/>
        <v>285752.38199999899</v>
      </c>
      <c r="I1889" s="1">
        <f t="shared" si="174"/>
        <v>34888244.149765901</v>
      </c>
      <c r="J1889">
        <f t="shared" si="179"/>
        <v>250221</v>
      </c>
    </row>
    <row r="1890" spans="1:10" x14ac:dyDescent="0.25">
      <c r="A1890">
        <v>20090923</v>
      </c>
      <c r="B1890">
        <v>68.97</v>
      </c>
      <c r="C1890">
        <v>75.123000000000005</v>
      </c>
      <c r="D1890">
        <v>0</v>
      </c>
      <c r="E1890">
        <f t="shared" si="175"/>
        <v>10000</v>
      </c>
      <c r="F1890">
        <f t="shared" si="176"/>
        <v>0</v>
      </c>
      <c r="G1890">
        <f t="shared" si="177"/>
        <v>49</v>
      </c>
      <c r="H1890">
        <f t="shared" si="178"/>
        <v>-444892.93799999787</v>
      </c>
      <c r="I1890" s="1">
        <f t="shared" si="174"/>
        <v>34446142.271297887</v>
      </c>
      <c r="J1890">
        <f t="shared" si="179"/>
        <v>250221</v>
      </c>
    </row>
    <row r="1891" spans="1:10" x14ac:dyDescent="0.25">
      <c r="A1891">
        <v>20090924</v>
      </c>
      <c r="B1891">
        <v>65.790000000000006</v>
      </c>
      <c r="C1891">
        <v>72.572999999999993</v>
      </c>
      <c r="D1891">
        <v>0</v>
      </c>
      <c r="E1891">
        <f t="shared" si="175"/>
        <v>10000</v>
      </c>
      <c r="F1891">
        <f t="shared" si="176"/>
        <v>0</v>
      </c>
      <c r="G1891">
        <f t="shared" si="177"/>
        <v>49</v>
      </c>
      <c r="H1891">
        <f t="shared" si="178"/>
        <v>-638063.55000000284</v>
      </c>
      <c r="I1891" s="1">
        <f t="shared" si="174"/>
        <v>33810834.41267959</v>
      </c>
      <c r="J1891">
        <f t="shared" si="179"/>
        <v>250221</v>
      </c>
    </row>
    <row r="1892" spans="1:10" x14ac:dyDescent="0.25">
      <c r="A1892">
        <v>20090925</v>
      </c>
      <c r="B1892">
        <v>66.02</v>
      </c>
      <c r="C1892">
        <v>72.183000000000007</v>
      </c>
      <c r="D1892">
        <v>0</v>
      </c>
      <c r="E1892">
        <f t="shared" si="175"/>
        <v>10000</v>
      </c>
      <c r="F1892">
        <f t="shared" si="176"/>
        <v>0</v>
      </c>
      <c r="G1892">
        <f t="shared" si="177"/>
        <v>49</v>
      </c>
      <c r="H1892">
        <f t="shared" si="178"/>
        <v>-97586.189999996583</v>
      </c>
      <c r="I1892" s="1">
        <f t="shared" si="174"/>
        <v>33715953.089432612</v>
      </c>
      <c r="J1892">
        <f t="shared" si="179"/>
        <v>250221</v>
      </c>
    </row>
    <row r="1893" spans="1:10" x14ac:dyDescent="0.25">
      <c r="A1893">
        <v>20090928</v>
      </c>
      <c r="B1893">
        <v>66.84</v>
      </c>
      <c r="C1893">
        <v>72.766999999999996</v>
      </c>
      <c r="D1893">
        <v>0</v>
      </c>
      <c r="E1893">
        <f t="shared" si="175"/>
        <v>10000</v>
      </c>
      <c r="F1893">
        <f t="shared" si="176"/>
        <v>0</v>
      </c>
      <c r="G1893">
        <f t="shared" si="177"/>
        <v>49</v>
      </c>
      <c r="H1893">
        <f t="shared" si="178"/>
        <v>146129.06399999725</v>
      </c>
      <c r="I1893" s="1">
        <f t="shared" si="174"/>
        <v>33864779.429679766</v>
      </c>
      <c r="J1893">
        <f t="shared" si="179"/>
        <v>250221</v>
      </c>
    </row>
    <row r="1894" spans="1:10" x14ac:dyDescent="0.25">
      <c r="A1894">
        <v>20090929</v>
      </c>
      <c r="B1894">
        <v>66.709999999999994</v>
      </c>
      <c r="C1894">
        <v>72.816999999999993</v>
      </c>
      <c r="D1894">
        <v>0</v>
      </c>
      <c r="E1894">
        <f t="shared" si="175"/>
        <v>10000</v>
      </c>
      <c r="F1894">
        <f t="shared" si="176"/>
        <v>0</v>
      </c>
      <c r="G1894">
        <f t="shared" si="177"/>
        <v>49</v>
      </c>
      <c r="H1894">
        <f t="shared" si="178"/>
        <v>12511.049999999288</v>
      </c>
      <c r="I1894" s="1">
        <f t="shared" si="174"/>
        <v>33879999.662034139</v>
      </c>
      <c r="J1894">
        <f t="shared" si="179"/>
        <v>250221</v>
      </c>
    </row>
    <row r="1895" spans="1:10" x14ac:dyDescent="0.25">
      <c r="A1895">
        <v>20090930</v>
      </c>
      <c r="B1895">
        <v>70.61</v>
      </c>
      <c r="C1895">
        <v>75.706000000000003</v>
      </c>
      <c r="D1895">
        <v>0</v>
      </c>
      <c r="E1895">
        <f t="shared" si="175"/>
        <v>10000</v>
      </c>
      <c r="F1895">
        <f t="shared" si="176"/>
        <v>0</v>
      </c>
      <c r="G1895">
        <f t="shared" si="177"/>
        <v>49</v>
      </c>
      <c r="H1895">
        <f t="shared" si="178"/>
        <v>722888.46900000249</v>
      </c>
      <c r="I1895" s="1">
        <f t="shared" si="174"/>
        <v>34605598.531007111</v>
      </c>
      <c r="J1895">
        <f t="shared" si="179"/>
        <v>250221</v>
      </c>
    </row>
    <row r="1896" spans="1:10" x14ac:dyDescent="0.25">
      <c r="A1896">
        <v>20091001</v>
      </c>
      <c r="B1896">
        <v>70.819999999999993</v>
      </c>
      <c r="C1896">
        <v>76.001999999999995</v>
      </c>
      <c r="D1896">
        <v>0</v>
      </c>
      <c r="E1896">
        <f t="shared" si="175"/>
        <v>10000</v>
      </c>
      <c r="F1896">
        <f t="shared" si="176"/>
        <v>0</v>
      </c>
      <c r="G1896">
        <f t="shared" si="177"/>
        <v>49</v>
      </c>
      <c r="H1896">
        <f t="shared" si="178"/>
        <v>74065.415999998062</v>
      </c>
      <c r="I1896" s="1">
        <f t="shared" si="174"/>
        <v>34682432.394889593</v>
      </c>
      <c r="J1896">
        <f t="shared" si="179"/>
        <v>250221</v>
      </c>
    </row>
    <row r="1897" spans="1:10" x14ac:dyDescent="0.25">
      <c r="A1897">
        <v>20091002</v>
      </c>
      <c r="B1897">
        <v>69.95</v>
      </c>
      <c r="C1897">
        <v>75.379000000000005</v>
      </c>
      <c r="D1897">
        <v>0</v>
      </c>
      <c r="E1897">
        <f t="shared" si="175"/>
        <v>10000</v>
      </c>
      <c r="F1897">
        <f t="shared" si="176"/>
        <v>0</v>
      </c>
      <c r="G1897">
        <f t="shared" si="177"/>
        <v>49</v>
      </c>
      <c r="H1897">
        <f t="shared" si="178"/>
        <v>-155887.6829999976</v>
      </c>
      <c r="I1897" s="1">
        <f t="shared" si="174"/>
        <v>34529319.30648119</v>
      </c>
      <c r="J1897">
        <f t="shared" si="179"/>
        <v>250221</v>
      </c>
    </row>
    <row r="1898" spans="1:10" x14ac:dyDescent="0.25">
      <c r="A1898">
        <v>20091005</v>
      </c>
      <c r="B1898">
        <v>70.41</v>
      </c>
      <c r="C1898">
        <v>75.423000000000002</v>
      </c>
      <c r="D1898">
        <v>0</v>
      </c>
      <c r="E1898">
        <f t="shared" si="175"/>
        <v>10000</v>
      </c>
      <c r="F1898">
        <f t="shared" si="176"/>
        <v>0</v>
      </c>
      <c r="G1898">
        <f t="shared" si="177"/>
        <v>49</v>
      </c>
      <c r="H1898">
        <f t="shared" si="178"/>
        <v>11009.723999999233</v>
      </c>
      <c r="I1898" s="1">
        <f t="shared" si="174"/>
        <v>34543091.376025714</v>
      </c>
      <c r="J1898">
        <f t="shared" si="179"/>
        <v>250221</v>
      </c>
    </row>
    <row r="1899" spans="1:10" x14ac:dyDescent="0.25">
      <c r="A1899">
        <v>20091006</v>
      </c>
      <c r="B1899">
        <v>70.88</v>
      </c>
      <c r="C1899">
        <v>75.858000000000004</v>
      </c>
      <c r="D1899">
        <v>0</v>
      </c>
      <c r="E1899">
        <f t="shared" si="175"/>
        <v>10000</v>
      </c>
      <c r="F1899">
        <f t="shared" si="176"/>
        <v>0</v>
      </c>
      <c r="G1899">
        <f t="shared" si="177"/>
        <v>49</v>
      </c>
      <c r="H1899">
        <f t="shared" si="178"/>
        <v>108846.13500000056</v>
      </c>
      <c r="I1899" s="1">
        <f t="shared" si="174"/>
        <v>34654700.958335795</v>
      </c>
      <c r="J1899">
        <f t="shared" si="179"/>
        <v>250221</v>
      </c>
    </row>
    <row r="1900" spans="1:10" x14ac:dyDescent="0.25">
      <c r="A1900">
        <v>20091007</v>
      </c>
      <c r="B1900">
        <v>69.569999999999993</v>
      </c>
      <c r="C1900">
        <v>75.088999999999999</v>
      </c>
      <c r="D1900">
        <v>0</v>
      </c>
      <c r="E1900">
        <f t="shared" si="175"/>
        <v>10000</v>
      </c>
      <c r="F1900">
        <f t="shared" si="176"/>
        <v>0</v>
      </c>
      <c r="G1900">
        <f t="shared" si="177"/>
        <v>49</v>
      </c>
      <c r="H1900">
        <f t="shared" si="178"/>
        <v>-192419.94900000136</v>
      </c>
      <c r="I1900" s="1">
        <f t="shared" si="174"/>
        <v>34465053.385412462</v>
      </c>
      <c r="J1900">
        <f t="shared" si="179"/>
        <v>250221</v>
      </c>
    </row>
    <row r="1901" spans="1:10" x14ac:dyDescent="0.25">
      <c r="A1901">
        <v>20091008</v>
      </c>
      <c r="B1901">
        <v>71.69</v>
      </c>
      <c r="C1901">
        <v>77.213999999999999</v>
      </c>
      <c r="D1901">
        <v>0</v>
      </c>
      <c r="E1901">
        <f t="shared" si="175"/>
        <v>10000</v>
      </c>
      <c r="F1901">
        <f t="shared" si="176"/>
        <v>0</v>
      </c>
      <c r="G1901">
        <f t="shared" si="177"/>
        <v>49</v>
      </c>
      <c r="H1901">
        <f t="shared" si="178"/>
        <v>531719.625</v>
      </c>
      <c r="I1901" s="1">
        <f t="shared" si="174"/>
        <v>34999530.214683294</v>
      </c>
      <c r="J1901">
        <f t="shared" si="179"/>
        <v>250221</v>
      </c>
    </row>
    <row r="1902" spans="1:10" x14ac:dyDescent="0.25">
      <c r="A1902">
        <v>20091009</v>
      </c>
      <c r="B1902">
        <v>71.77</v>
      </c>
      <c r="C1902">
        <v>77.671999999999997</v>
      </c>
      <c r="D1902">
        <v>0</v>
      </c>
      <c r="E1902">
        <f t="shared" si="175"/>
        <v>10000</v>
      </c>
      <c r="F1902">
        <f t="shared" si="176"/>
        <v>0</v>
      </c>
      <c r="G1902">
        <f t="shared" si="177"/>
        <v>49</v>
      </c>
      <c r="H1902">
        <f t="shared" si="178"/>
        <v>114601.2179999996</v>
      </c>
      <c r="I1902" s="1">
        <f t="shared" si="174"/>
        <v>35116931.395100474</v>
      </c>
      <c r="J1902">
        <f t="shared" si="179"/>
        <v>250221</v>
      </c>
    </row>
    <row r="1903" spans="1:10" x14ac:dyDescent="0.25">
      <c r="A1903">
        <v>20091013</v>
      </c>
      <c r="B1903">
        <v>74.150000000000006</v>
      </c>
      <c r="C1903">
        <v>79.748999999999995</v>
      </c>
      <c r="D1903">
        <v>0</v>
      </c>
      <c r="E1903">
        <f t="shared" si="175"/>
        <v>10000</v>
      </c>
      <c r="F1903">
        <f t="shared" si="176"/>
        <v>0</v>
      </c>
      <c r="G1903">
        <f t="shared" si="177"/>
        <v>49</v>
      </c>
      <c r="H1903">
        <f t="shared" si="178"/>
        <v>519709.01699999953</v>
      </c>
      <c r="I1903" s="1">
        <f t="shared" si="174"/>
        <v>35639449.766612083</v>
      </c>
      <c r="J1903">
        <f t="shared" si="179"/>
        <v>250221</v>
      </c>
    </row>
    <row r="1904" spans="1:10" x14ac:dyDescent="0.25">
      <c r="A1904">
        <v>20091014</v>
      </c>
      <c r="B1904">
        <v>75.180000000000007</v>
      </c>
      <c r="C1904">
        <v>80.501000000000005</v>
      </c>
      <c r="D1904">
        <v>0</v>
      </c>
      <c r="E1904">
        <f t="shared" si="175"/>
        <v>10000</v>
      </c>
      <c r="F1904">
        <f t="shared" si="176"/>
        <v>0</v>
      </c>
      <c r="G1904">
        <f t="shared" si="177"/>
        <v>49</v>
      </c>
      <c r="H1904">
        <f t="shared" si="178"/>
        <v>188166.1920000024</v>
      </c>
      <c r="I1904" s="1">
        <f t="shared" si="174"/>
        <v>35830467.114593416</v>
      </c>
      <c r="J1904">
        <f t="shared" si="179"/>
        <v>250221</v>
      </c>
    </row>
    <row r="1905" spans="1:10" x14ac:dyDescent="0.25">
      <c r="A1905">
        <v>20091015</v>
      </c>
      <c r="B1905">
        <v>77.58</v>
      </c>
      <c r="C1905">
        <v>82.447000000000003</v>
      </c>
      <c r="D1905">
        <v>0</v>
      </c>
      <c r="E1905">
        <f t="shared" si="175"/>
        <v>10000</v>
      </c>
      <c r="F1905">
        <f t="shared" si="176"/>
        <v>0</v>
      </c>
      <c r="G1905">
        <f t="shared" si="177"/>
        <v>49</v>
      </c>
      <c r="H1905">
        <f t="shared" si="178"/>
        <v>486930.06599999947</v>
      </c>
      <c r="I1905" s="1">
        <f t="shared" si="174"/>
        <v>36320263.617962584</v>
      </c>
      <c r="J1905">
        <f t="shared" si="179"/>
        <v>250221</v>
      </c>
    </row>
    <row r="1906" spans="1:10" x14ac:dyDescent="0.25">
      <c r="A1906">
        <v>20091016</v>
      </c>
      <c r="B1906">
        <v>78.53</v>
      </c>
      <c r="C1906">
        <v>83.397999999999996</v>
      </c>
      <c r="D1906">
        <v>0</v>
      </c>
      <c r="E1906">
        <f t="shared" si="175"/>
        <v>10000</v>
      </c>
      <c r="F1906">
        <f t="shared" si="176"/>
        <v>0</v>
      </c>
      <c r="G1906">
        <f t="shared" si="177"/>
        <v>49</v>
      </c>
      <c r="H1906">
        <f t="shared" si="178"/>
        <v>237960.17099999834</v>
      </c>
      <c r="I1906" s="1">
        <f t="shared" si="174"/>
        <v>36561129.410052024</v>
      </c>
      <c r="J1906">
        <f t="shared" si="179"/>
        <v>250221</v>
      </c>
    </row>
    <row r="1907" spans="1:10" x14ac:dyDescent="0.25">
      <c r="A1907">
        <v>20091019</v>
      </c>
      <c r="B1907">
        <v>79.61</v>
      </c>
      <c r="C1907">
        <v>84.180999999999997</v>
      </c>
      <c r="D1907">
        <v>0</v>
      </c>
      <c r="E1907">
        <f t="shared" si="175"/>
        <v>10000</v>
      </c>
      <c r="F1907">
        <f t="shared" si="176"/>
        <v>0</v>
      </c>
      <c r="G1907">
        <f t="shared" si="177"/>
        <v>49</v>
      </c>
      <c r="H1907">
        <f t="shared" si="178"/>
        <v>195923.04300000033</v>
      </c>
      <c r="I1907" s="1">
        <f t="shared" si="174"/>
        <v>36759977.34340483</v>
      </c>
      <c r="J1907">
        <f t="shared" si="179"/>
        <v>250221</v>
      </c>
    </row>
    <row r="1908" spans="1:10" x14ac:dyDescent="0.25">
      <c r="A1908">
        <v>20091020</v>
      </c>
      <c r="B1908">
        <v>79.09</v>
      </c>
      <c r="C1908">
        <v>83.885999999999996</v>
      </c>
      <c r="D1908">
        <v>0</v>
      </c>
      <c r="E1908">
        <f t="shared" si="175"/>
        <v>10000</v>
      </c>
      <c r="F1908">
        <f t="shared" si="176"/>
        <v>0</v>
      </c>
      <c r="G1908">
        <f t="shared" si="177"/>
        <v>49</v>
      </c>
      <c r="H1908">
        <f t="shared" si="178"/>
        <v>-73815.195000000429</v>
      </c>
      <c r="I1908" s="1">
        <f t="shared" si="174"/>
        <v>36689102.946592301</v>
      </c>
      <c r="J1908">
        <f t="shared" si="179"/>
        <v>250221</v>
      </c>
    </row>
    <row r="1909" spans="1:10" x14ac:dyDescent="0.25">
      <c r="A1909">
        <v>20091021</v>
      </c>
      <c r="B1909">
        <v>81.37</v>
      </c>
      <c r="C1909">
        <v>85.813999999999993</v>
      </c>
      <c r="D1909">
        <v>0</v>
      </c>
      <c r="E1909">
        <f t="shared" si="175"/>
        <v>10000</v>
      </c>
      <c r="F1909">
        <f t="shared" si="176"/>
        <v>0</v>
      </c>
      <c r="G1909">
        <f t="shared" si="177"/>
        <v>49</v>
      </c>
      <c r="H1909">
        <f t="shared" si="178"/>
        <v>482426.08799999929</v>
      </c>
      <c r="I1909" s="1">
        <f t="shared" si="174"/>
        <v>37174464.162828028</v>
      </c>
      <c r="J1909">
        <f t="shared" si="179"/>
        <v>250221</v>
      </c>
    </row>
    <row r="1910" spans="1:10" x14ac:dyDescent="0.25">
      <c r="A1910">
        <v>20091022</v>
      </c>
      <c r="B1910">
        <v>81.19</v>
      </c>
      <c r="C1910">
        <v>86.028999999999996</v>
      </c>
      <c r="D1910">
        <v>0</v>
      </c>
      <c r="E1910">
        <f t="shared" si="175"/>
        <v>10000</v>
      </c>
      <c r="F1910">
        <f t="shared" si="176"/>
        <v>0</v>
      </c>
      <c r="G1910">
        <f t="shared" si="177"/>
        <v>49</v>
      </c>
      <c r="H1910">
        <f t="shared" si="178"/>
        <v>53797.515000000851</v>
      </c>
      <c r="I1910" s="1">
        <f t="shared" si="174"/>
        <v>37231235.634961061</v>
      </c>
      <c r="J1910">
        <f t="shared" si="179"/>
        <v>250221</v>
      </c>
    </row>
    <row r="1911" spans="1:10" x14ac:dyDescent="0.25">
      <c r="A1911">
        <v>20091023</v>
      </c>
      <c r="B1911">
        <v>80.5</v>
      </c>
      <c r="C1911">
        <v>85.787999999999997</v>
      </c>
      <c r="D1911">
        <v>0</v>
      </c>
      <c r="E1911">
        <f t="shared" si="175"/>
        <v>10000</v>
      </c>
      <c r="F1911">
        <f t="shared" si="176"/>
        <v>0</v>
      </c>
      <c r="G1911">
        <f t="shared" si="177"/>
        <v>49</v>
      </c>
      <c r="H1911">
        <f t="shared" si="178"/>
        <v>-60303.260999999911</v>
      </c>
      <c r="I1911" s="1">
        <f t="shared" si="174"/>
        <v>37173910.872811861</v>
      </c>
      <c r="J1911">
        <f t="shared" si="179"/>
        <v>250221</v>
      </c>
    </row>
    <row r="1912" spans="1:10" x14ac:dyDescent="0.25">
      <c r="A1912">
        <v>20091026</v>
      </c>
      <c r="B1912">
        <v>78.680000000000007</v>
      </c>
      <c r="C1912">
        <v>84.096999999999994</v>
      </c>
      <c r="D1912">
        <v>0</v>
      </c>
      <c r="E1912">
        <f t="shared" si="175"/>
        <v>10000</v>
      </c>
      <c r="F1912">
        <f t="shared" si="176"/>
        <v>0</v>
      </c>
      <c r="G1912">
        <f t="shared" si="177"/>
        <v>49</v>
      </c>
      <c r="H1912">
        <f t="shared" si="178"/>
        <v>-423123.71100000065</v>
      </c>
      <c r="I1912" s="1">
        <f t="shared" si="174"/>
        <v>36753761.074681684</v>
      </c>
      <c r="J1912">
        <f t="shared" si="179"/>
        <v>250221</v>
      </c>
    </row>
    <row r="1913" spans="1:10" x14ac:dyDescent="0.25">
      <c r="A1913">
        <v>20091027</v>
      </c>
      <c r="B1913">
        <v>79.55</v>
      </c>
      <c r="C1913">
        <v>84.563999999999993</v>
      </c>
      <c r="D1913">
        <v>0</v>
      </c>
      <c r="E1913">
        <f t="shared" si="175"/>
        <v>10000</v>
      </c>
      <c r="F1913">
        <f t="shared" si="176"/>
        <v>0</v>
      </c>
      <c r="G1913">
        <f t="shared" si="177"/>
        <v>49</v>
      </c>
      <c r="H1913">
        <f t="shared" si="178"/>
        <v>116853.20699999969</v>
      </c>
      <c r="I1913" s="1">
        <f t="shared" si="174"/>
        <v>36873554.582567662</v>
      </c>
      <c r="J1913">
        <f t="shared" si="179"/>
        <v>250221</v>
      </c>
    </row>
    <row r="1914" spans="1:10" x14ac:dyDescent="0.25">
      <c r="A1914">
        <v>20091028</v>
      </c>
      <c r="B1914">
        <v>77.459999999999994</v>
      </c>
      <c r="C1914">
        <v>82.811999999999998</v>
      </c>
      <c r="D1914">
        <v>0</v>
      </c>
      <c r="E1914">
        <f t="shared" si="175"/>
        <v>10000</v>
      </c>
      <c r="F1914">
        <f t="shared" si="176"/>
        <v>0</v>
      </c>
      <c r="G1914">
        <f t="shared" si="177"/>
        <v>49</v>
      </c>
      <c r="H1914">
        <f t="shared" si="178"/>
        <v>-438387.19199999882</v>
      </c>
      <c r="I1914" s="1">
        <f t="shared" si="174"/>
        <v>36438117.274934269</v>
      </c>
      <c r="J1914">
        <f t="shared" si="179"/>
        <v>250221</v>
      </c>
    </row>
    <row r="1915" spans="1:10" x14ac:dyDescent="0.25">
      <c r="A1915">
        <v>20091029</v>
      </c>
      <c r="B1915">
        <v>79.87</v>
      </c>
      <c r="C1915">
        <v>84.570999999999998</v>
      </c>
      <c r="D1915">
        <v>0</v>
      </c>
      <c r="E1915">
        <f t="shared" si="175"/>
        <v>10000</v>
      </c>
      <c r="F1915">
        <f t="shared" si="176"/>
        <v>0</v>
      </c>
      <c r="G1915">
        <f t="shared" si="177"/>
        <v>49</v>
      </c>
      <c r="H1915">
        <f t="shared" si="178"/>
        <v>440138.73900000006</v>
      </c>
      <c r="I1915" s="1">
        <f t="shared" si="174"/>
        <v>36881171.063316271</v>
      </c>
      <c r="J1915">
        <f t="shared" si="179"/>
        <v>250221</v>
      </c>
    </row>
    <row r="1916" spans="1:10" x14ac:dyDescent="0.25">
      <c r="A1916">
        <v>20091030</v>
      </c>
      <c r="B1916">
        <v>77</v>
      </c>
      <c r="C1916">
        <v>82.536000000000001</v>
      </c>
      <c r="D1916">
        <v>0</v>
      </c>
      <c r="E1916">
        <f t="shared" si="175"/>
        <v>10000</v>
      </c>
      <c r="F1916">
        <f t="shared" si="176"/>
        <v>0</v>
      </c>
      <c r="G1916">
        <f t="shared" si="177"/>
        <v>49</v>
      </c>
      <c r="H1916">
        <f t="shared" si="178"/>
        <v>-509199.73499999917</v>
      </c>
      <c r="I1916" s="1">
        <f t="shared" si="174"/>
        <v>36374921.822001338</v>
      </c>
      <c r="J1916">
        <f t="shared" si="179"/>
        <v>250221</v>
      </c>
    </row>
    <row r="1917" spans="1:10" x14ac:dyDescent="0.25">
      <c r="A1917">
        <v>20091102</v>
      </c>
      <c r="B1917">
        <v>78.13</v>
      </c>
      <c r="C1917">
        <v>83.561000000000007</v>
      </c>
      <c r="D1917">
        <v>0</v>
      </c>
      <c r="E1917">
        <f t="shared" si="175"/>
        <v>10000</v>
      </c>
      <c r="F1917">
        <f t="shared" si="176"/>
        <v>0</v>
      </c>
      <c r="G1917">
        <f t="shared" si="177"/>
        <v>49</v>
      </c>
      <c r="H1917">
        <f t="shared" si="178"/>
        <v>256476.52500000142</v>
      </c>
      <c r="I1917" s="1">
        <f t="shared" si="174"/>
        <v>36634308.340747103</v>
      </c>
      <c r="J1917">
        <f t="shared" si="179"/>
        <v>250221</v>
      </c>
    </row>
    <row r="1918" spans="1:10" x14ac:dyDescent="0.25">
      <c r="A1918">
        <v>20091103</v>
      </c>
      <c r="B1918">
        <v>79.599999999999994</v>
      </c>
      <c r="C1918">
        <v>84.98</v>
      </c>
      <c r="D1918">
        <v>0</v>
      </c>
      <c r="E1918">
        <f t="shared" si="175"/>
        <v>10000</v>
      </c>
      <c r="F1918">
        <f t="shared" si="176"/>
        <v>0</v>
      </c>
      <c r="G1918">
        <f t="shared" si="177"/>
        <v>49</v>
      </c>
      <c r="H1918">
        <f t="shared" si="178"/>
        <v>355063.59899999923</v>
      </c>
      <c r="I1918" s="1">
        <f t="shared" si="174"/>
        <v>36992302.684414364</v>
      </c>
      <c r="J1918">
        <f t="shared" si="179"/>
        <v>250221</v>
      </c>
    </row>
    <row r="1919" spans="1:10" x14ac:dyDescent="0.25">
      <c r="A1919">
        <v>20091104</v>
      </c>
      <c r="B1919">
        <v>80.400000000000006</v>
      </c>
      <c r="C1919">
        <v>85.744</v>
      </c>
      <c r="D1919">
        <v>0</v>
      </c>
      <c r="E1919">
        <f t="shared" si="175"/>
        <v>10000</v>
      </c>
      <c r="F1919">
        <f t="shared" si="176"/>
        <v>0</v>
      </c>
      <c r="G1919">
        <f t="shared" si="177"/>
        <v>49</v>
      </c>
      <c r="H1919">
        <f t="shared" si="178"/>
        <v>191168.84399999894</v>
      </c>
      <c r="I1919" s="1">
        <f t="shared" si="174"/>
        <v>37186430.91262912</v>
      </c>
      <c r="J1919">
        <f t="shared" si="179"/>
        <v>250221</v>
      </c>
    </row>
    <row r="1920" spans="1:10" x14ac:dyDescent="0.25">
      <c r="A1920">
        <v>20091105</v>
      </c>
      <c r="B1920">
        <v>79.62</v>
      </c>
      <c r="C1920">
        <v>85.096000000000004</v>
      </c>
      <c r="D1920">
        <v>0</v>
      </c>
      <c r="E1920">
        <f t="shared" si="175"/>
        <v>10000</v>
      </c>
      <c r="F1920">
        <f t="shared" si="176"/>
        <v>0</v>
      </c>
      <c r="G1920">
        <f t="shared" si="177"/>
        <v>49</v>
      </c>
      <c r="H1920">
        <f t="shared" si="178"/>
        <v>-162143.20799999902</v>
      </c>
      <c r="I1920" s="1">
        <f t="shared" si="174"/>
        <v>37027262.619102135</v>
      </c>
      <c r="J1920">
        <f t="shared" si="179"/>
        <v>250221</v>
      </c>
    </row>
    <row r="1921" spans="1:10" x14ac:dyDescent="0.25">
      <c r="A1921">
        <v>20091106</v>
      </c>
      <c r="B1921">
        <v>77.430000000000007</v>
      </c>
      <c r="C1921">
        <v>83.317999999999998</v>
      </c>
      <c r="D1921">
        <v>0</v>
      </c>
      <c r="E1921">
        <f t="shared" si="175"/>
        <v>10000</v>
      </c>
      <c r="F1921">
        <f t="shared" si="176"/>
        <v>0</v>
      </c>
      <c r="G1921">
        <f t="shared" si="177"/>
        <v>49</v>
      </c>
      <c r="H1921">
        <f t="shared" si="178"/>
        <v>-444892.93800000148</v>
      </c>
      <c r="I1921" s="1">
        <f t="shared" si="174"/>
        <v>36585331.862111665</v>
      </c>
      <c r="J1921">
        <f t="shared" si="179"/>
        <v>250221</v>
      </c>
    </row>
    <row r="1922" spans="1:10" x14ac:dyDescent="0.25">
      <c r="A1922">
        <v>20091109</v>
      </c>
      <c r="B1922">
        <v>79.430000000000007</v>
      </c>
      <c r="C1922">
        <v>84.888999999999996</v>
      </c>
      <c r="D1922">
        <v>0</v>
      </c>
      <c r="E1922">
        <f t="shared" si="175"/>
        <v>10000</v>
      </c>
      <c r="F1922">
        <f t="shared" si="176"/>
        <v>0</v>
      </c>
      <c r="G1922">
        <f t="shared" si="177"/>
        <v>49</v>
      </c>
      <c r="H1922">
        <f t="shared" si="178"/>
        <v>393097.19099999947</v>
      </c>
      <c r="I1922" s="1">
        <f t="shared" si="174"/>
        <v>36981355.879660636</v>
      </c>
      <c r="J1922">
        <f t="shared" si="179"/>
        <v>250221</v>
      </c>
    </row>
    <row r="1923" spans="1:10" x14ac:dyDescent="0.25">
      <c r="A1923">
        <v>20091110</v>
      </c>
      <c r="B1923">
        <v>79.05</v>
      </c>
      <c r="C1923">
        <v>84.558000000000007</v>
      </c>
      <c r="D1923">
        <v>0</v>
      </c>
      <c r="E1923">
        <f t="shared" si="175"/>
        <v>10000</v>
      </c>
      <c r="F1923">
        <f t="shared" si="176"/>
        <v>0</v>
      </c>
      <c r="G1923">
        <f t="shared" si="177"/>
        <v>49</v>
      </c>
      <c r="H1923">
        <f t="shared" si="178"/>
        <v>-82823.150999997219</v>
      </c>
      <c r="I1923" s="1">
        <f t="shared" si="174"/>
        <v>36901491.237131014</v>
      </c>
      <c r="J1923">
        <f t="shared" si="179"/>
        <v>250221</v>
      </c>
    </row>
    <row r="1924" spans="1:10" x14ac:dyDescent="0.25">
      <c r="A1924">
        <v>20091112</v>
      </c>
      <c r="B1924">
        <v>76.94</v>
      </c>
      <c r="C1924">
        <v>83.471000000000004</v>
      </c>
      <c r="D1924">
        <v>0</v>
      </c>
      <c r="E1924">
        <f t="shared" si="175"/>
        <v>10000</v>
      </c>
      <c r="F1924">
        <f t="shared" si="176"/>
        <v>0</v>
      </c>
      <c r="G1924">
        <f t="shared" si="177"/>
        <v>49</v>
      </c>
      <c r="H1924">
        <f t="shared" si="178"/>
        <v>-271990.22700000083</v>
      </c>
      <c r="I1924" s="1">
        <f t="shared" ref="I1924:I1987" si="180">I1923*1.00008-E1924*B1924+10000*B1924+H1924-F1924*0.0005*C1924</f>
        <v>36632453.129429989</v>
      </c>
      <c r="J1924">
        <f t="shared" si="179"/>
        <v>250221</v>
      </c>
    </row>
    <row r="1925" spans="1:10" x14ac:dyDescent="0.25">
      <c r="A1925">
        <v>20091113</v>
      </c>
      <c r="B1925">
        <v>76.349999999999994</v>
      </c>
      <c r="C1925">
        <v>82.748999999999995</v>
      </c>
      <c r="D1925">
        <v>0</v>
      </c>
      <c r="E1925">
        <f t="shared" ref="E1925:E1988" si="181">-ROUND(0.01*G1924,0)+10000</f>
        <v>10000</v>
      </c>
      <c r="F1925">
        <f t="shared" ref="F1925:F1988" si="182">ROUND(ROUND(G1924*0.01,0)*0.5,0)</f>
        <v>0</v>
      </c>
      <c r="G1925">
        <f t="shared" ref="G1925:G1988" si="183">G1924+E1925-10000</f>
        <v>49</v>
      </c>
      <c r="H1925">
        <f t="shared" ref="H1925:H1988" si="184">(C1925-C1924-D1925)*J1924</f>
        <v>-180659.5620000021</v>
      </c>
      <c r="I1925" s="1">
        <f t="shared" si="180"/>
        <v>36454724.163680345</v>
      </c>
      <c r="J1925">
        <f t="shared" ref="J1925:J1988" si="185">J1924+F1925</f>
        <v>250221</v>
      </c>
    </row>
    <row r="1926" spans="1:10" x14ac:dyDescent="0.25">
      <c r="A1926">
        <v>20091116</v>
      </c>
      <c r="B1926">
        <v>78.900000000000006</v>
      </c>
      <c r="C1926">
        <v>84.861000000000004</v>
      </c>
      <c r="D1926">
        <v>0</v>
      </c>
      <c r="E1926">
        <f t="shared" si="181"/>
        <v>10000</v>
      </c>
      <c r="F1926">
        <f t="shared" si="182"/>
        <v>0</v>
      </c>
      <c r="G1926">
        <f t="shared" si="183"/>
        <v>49</v>
      </c>
      <c r="H1926">
        <f t="shared" si="184"/>
        <v>528466.75200000219</v>
      </c>
      <c r="I1926" s="1">
        <f t="shared" si="180"/>
        <v>36986107.293613449</v>
      </c>
      <c r="J1926">
        <f t="shared" si="185"/>
        <v>250221</v>
      </c>
    </row>
    <row r="1927" spans="1:10" x14ac:dyDescent="0.25">
      <c r="A1927">
        <v>20091117</v>
      </c>
      <c r="B1927">
        <v>79.14</v>
      </c>
      <c r="C1927">
        <v>85.394000000000005</v>
      </c>
      <c r="D1927">
        <v>0</v>
      </c>
      <c r="E1927">
        <f t="shared" si="181"/>
        <v>10000</v>
      </c>
      <c r="F1927">
        <f t="shared" si="182"/>
        <v>0</v>
      </c>
      <c r="G1927">
        <f t="shared" si="183"/>
        <v>49</v>
      </c>
      <c r="H1927">
        <f t="shared" si="184"/>
        <v>133367.79300000033</v>
      </c>
      <c r="I1927" s="1">
        <f t="shared" si="180"/>
        <v>37122433.975196935</v>
      </c>
      <c r="J1927">
        <f t="shared" si="185"/>
        <v>250221</v>
      </c>
    </row>
    <row r="1928" spans="1:10" x14ac:dyDescent="0.25">
      <c r="A1928">
        <v>20091118</v>
      </c>
      <c r="B1928">
        <v>79.58</v>
      </c>
      <c r="C1928">
        <v>86.006</v>
      </c>
      <c r="D1928">
        <v>0</v>
      </c>
      <c r="E1928">
        <f t="shared" si="181"/>
        <v>10000</v>
      </c>
      <c r="F1928">
        <f t="shared" si="182"/>
        <v>0</v>
      </c>
      <c r="G1928">
        <f t="shared" si="183"/>
        <v>49</v>
      </c>
      <c r="H1928">
        <f t="shared" si="184"/>
        <v>153135.2519999987</v>
      </c>
      <c r="I1928" s="1">
        <f t="shared" si="180"/>
        <v>37278539.021914952</v>
      </c>
      <c r="J1928">
        <f t="shared" si="185"/>
        <v>250221</v>
      </c>
    </row>
    <row r="1929" spans="1:10" x14ac:dyDescent="0.25">
      <c r="A1929">
        <v>20091119</v>
      </c>
      <c r="B1929">
        <v>77.459999999999994</v>
      </c>
      <c r="C1929">
        <v>84.462000000000003</v>
      </c>
      <c r="D1929">
        <v>0</v>
      </c>
      <c r="E1929">
        <f t="shared" si="181"/>
        <v>10000</v>
      </c>
      <c r="F1929">
        <f t="shared" si="182"/>
        <v>0</v>
      </c>
      <c r="G1929">
        <f t="shared" si="183"/>
        <v>49</v>
      </c>
      <c r="H1929">
        <f t="shared" si="184"/>
        <v>-386341.22399999923</v>
      </c>
      <c r="I1929" s="1">
        <f t="shared" si="180"/>
        <v>36895180.081036709</v>
      </c>
      <c r="J1929">
        <f t="shared" si="185"/>
        <v>250221</v>
      </c>
    </row>
    <row r="1930" spans="1:10" x14ac:dyDescent="0.25">
      <c r="A1930">
        <v>20091120</v>
      </c>
      <c r="B1930">
        <v>76.72</v>
      </c>
      <c r="C1930">
        <v>83.991</v>
      </c>
      <c r="D1930">
        <v>0</v>
      </c>
      <c r="E1930">
        <f t="shared" si="181"/>
        <v>10000</v>
      </c>
      <c r="F1930">
        <f t="shared" si="182"/>
        <v>0</v>
      </c>
      <c r="G1930">
        <f t="shared" si="183"/>
        <v>49</v>
      </c>
      <c r="H1930">
        <f t="shared" si="184"/>
        <v>-117854.09100000092</v>
      </c>
      <c r="I1930" s="1">
        <f t="shared" si="180"/>
        <v>36780277.6044432</v>
      </c>
      <c r="J1930">
        <f t="shared" si="185"/>
        <v>250221</v>
      </c>
    </row>
    <row r="1931" spans="1:10" x14ac:dyDescent="0.25">
      <c r="A1931">
        <v>20091123</v>
      </c>
      <c r="B1931">
        <v>76.56</v>
      </c>
      <c r="C1931">
        <v>84.075000000000003</v>
      </c>
      <c r="D1931">
        <v>0</v>
      </c>
      <c r="E1931">
        <f t="shared" si="181"/>
        <v>10000</v>
      </c>
      <c r="F1931">
        <f t="shared" si="182"/>
        <v>0</v>
      </c>
      <c r="G1931">
        <f t="shared" si="183"/>
        <v>49</v>
      </c>
      <c r="H1931">
        <f t="shared" si="184"/>
        <v>21018.564000000795</v>
      </c>
      <c r="I1931" s="1">
        <f t="shared" si="180"/>
        <v>36804238.590651564</v>
      </c>
      <c r="J1931">
        <f t="shared" si="185"/>
        <v>250221</v>
      </c>
    </row>
    <row r="1932" spans="1:10" x14ac:dyDescent="0.25">
      <c r="A1932">
        <v>20091124</v>
      </c>
      <c r="B1932">
        <v>74.819999999999993</v>
      </c>
      <c r="C1932">
        <v>83.100999999999999</v>
      </c>
      <c r="D1932">
        <v>0</v>
      </c>
      <c r="E1932">
        <f t="shared" si="181"/>
        <v>10000</v>
      </c>
      <c r="F1932">
        <f t="shared" si="182"/>
        <v>0</v>
      </c>
      <c r="G1932">
        <f t="shared" si="183"/>
        <v>49</v>
      </c>
      <c r="H1932">
        <f t="shared" si="184"/>
        <v>-243715.25400000095</v>
      </c>
      <c r="I1932" s="1">
        <f t="shared" si="180"/>
        <v>36563467.675738819</v>
      </c>
      <c r="J1932">
        <f t="shared" si="185"/>
        <v>250221</v>
      </c>
    </row>
    <row r="1933" spans="1:10" x14ac:dyDescent="0.25">
      <c r="A1933">
        <v>20091125</v>
      </c>
      <c r="B1933">
        <v>76.91</v>
      </c>
      <c r="C1933">
        <v>85.061999999999998</v>
      </c>
      <c r="D1933">
        <v>0</v>
      </c>
      <c r="E1933">
        <f t="shared" si="181"/>
        <v>10000</v>
      </c>
      <c r="F1933">
        <f t="shared" si="182"/>
        <v>0</v>
      </c>
      <c r="G1933">
        <f t="shared" si="183"/>
        <v>49</v>
      </c>
      <c r="H1933">
        <f t="shared" si="184"/>
        <v>490683.38099999964</v>
      </c>
      <c r="I1933" s="1">
        <f t="shared" si="180"/>
        <v>37057076.134152882</v>
      </c>
      <c r="J1933">
        <f t="shared" si="185"/>
        <v>250221</v>
      </c>
    </row>
    <row r="1934" spans="1:10" x14ac:dyDescent="0.25">
      <c r="A1934">
        <v>20091127</v>
      </c>
      <c r="B1934">
        <v>76.91</v>
      </c>
      <c r="C1934">
        <v>84.173000000000002</v>
      </c>
      <c r="D1934">
        <v>0</v>
      </c>
      <c r="E1934">
        <f t="shared" si="181"/>
        <v>10000</v>
      </c>
      <c r="F1934">
        <f t="shared" si="182"/>
        <v>0</v>
      </c>
      <c r="G1934">
        <f t="shared" si="183"/>
        <v>49</v>
      </c>
      <c r="H1934">
        <f t="shared" si="184"/>
        <v>-222446.46899999894</v>
      </c>
      <c r="I1934" s="1">
        <f t="shared" si="180"/>
        <v>36837594.231243618</v>
      </c>
      <c r="J1934">
        <f t="shared" si="185"/>
        <v>250221</v>
      </c>
    </row>
    <row r="1935" spans="1:10" x14ac:dyDescent="0.25">
      <c r="A1935">
        <v>20091130</v>
      </c>
      <c r="B1935">
        <v>77.28</v>
      </c>
      <c r="C1935">
        <v>85.343000000000004</v>
      </c>
      <c r="D1935">
        <v>0</v>
      </c>
      <c r="E1935">
        <f t="shared" si="181"/>
        <v>10000</v>
      </c>
      <c r="F1935">
        <f t="shared" si="182"/>
        <v>0</v>
      </c>
      <c r="G1935">
        <f t="shared" si="183"/>
        <v>49</v>
      </c>
      <c r="H1935">
        <f t="shared" si="184"/>
        <v>292758.57000000041</v>
      </c>
      <c r="I1935" s="1">
        <f t="shared" si="180"/>
        <v>37133299.808782123</v>
      </c>
      <c r="J1935">
        <f t="shared" si="185"/>
        <v>250221</v>
      </c>
    </row>
    <row r="1936" spans="1:10" x14ac:dyDescent="0.25">
      <c r="A1936">
        <v>20091201</v>
      </c>
      <c r="B1936">
        <v>78.37</v>
      </c>
      <c r="C1936">
        <v>86.228999999999999</v>
      </c>
      <c r="D1936">
        <v>0</v>
      </c>
      <c r="E1936">
        <f t="shared" si="181"/>
        <v>10000</v>
      </c>
      <c r="F1936">
        <f t="shared" si="182"/>
        <v>0</v>
      </c>
      <c r="G1936">
        <f t="shared" si="183"/>
        <v>49</v>
      </c>
      <c r="H1936">
        <f t="shared" si="184"/>
        <v>221695.80599999891</v>
      </c>
      <c r="I1936" s="1">
        <f t="shared" si="180"/>
        <v>37357966.278766833</v>
      </c>
      <c r="J1936">
        <f t="shared" si="185"/>
        <v>250221</v>
      </c>
    </row>
    <row r="1937" spans="1:10" x14ac:dyDescent="0.25">
      <c r="A1937">
        <v>20091202</v>
      </c>
      <c r="B1937">
        <v>78.599999999999994</v>
      </c>
      <c r="C1937">
        <v>85.182000000000002</v>
      </c>
      <c r="D1937">
        <v>0</v>
      </c>
      <c r="E1937">
        <f t="shared" si="181"/>
        <v>10000</v>
      </c>
      <c r="F1937">
        <f t="shared" si="182"/>
        <v>0</v>
      </c>
      <c r="G1937">
        <f t="shared" si="183"/>
        <v>49</v>
      </c>
      <c r="H1937">
        <f t="shared" si="184"/>
        <v>-261981.38699999926</v>
      </c>
      <c r="I1937" s="1">
        <f t="shared" si="180"/>
        <v>37098973.529069133</v>
      </c>
      <c r="J1937">
        <f t="shared" si="185"/>
        <v>250221</v>
      </c>
    </row>
    <row r="1938" spans="1:10" x14ac:dyDescent="0.25">
      <c r="A1938">
        <v>20091203</v>
      </c>
      <c r="B1938">
        <v>76.459999999999994</v>
      </c>
      <c r="C1938">
        <v>85.56</v>
      </c>
      <c r="D1938">
        <v>0</v>
      </c>
      <c r="E1938">
        <f t="shared" si="181"/>
        <v>10000</v>
      </c>
      <c r="F1938">
        <f t="shared" si="182"/>
        <v>0</v>
      </c>
      <c r="G1938">
        <f t="shared" si="183"/>
        <v>49</v>
      </c>
      <c r="H1938">
        <f t="shared" si="184"/>
        <v>94583.53800000003</v>
      </c>
      <c r="I1938" s="1">
        <f t="shared" si="180"/>
        <v>37196524.984951466</v>
      </c>
      <c r="J1938">
        <f t="shared" si="185"/>
        <v>250221</v>
      </c>
    </row>
    <row r="1939" spans="1:10" x14ac:dyDescent="0.25">
      <c r="A1939">
        <v>20091204</v>
      </c>
      <c r="B1939">
        <v>75.47</v>
      </c>
      <c r="C1939">
        <v>84.769000000000005</v>
      </c>
      <c r="D1939">
        <v>0</v>
      </c>
      <c r="E1939">
        <f t="shared" si="181"/>
        <v>10000</v>
      </c>
      <c r="F1939">
        <f t="shared" si="182"/>
        <v>0</v>
      </c>
      <c r="G1939">
        <f t="shared" si="183"/>
        <v>49</v>
      </c>
      <c r="H1939">
        <f t="shared" si="184"/>
        <v>-197924.8109999992</v>
      </c>
      <c r="I1939" s="1">
        <f t="shared" si="180"/>
        <v>37001575.895950265</v>
      </c>
      <c r="J1939">
        <f t="shared" si="185"/>
        <v>250221</v>
      </c>
    </row>
    <row r="1940" spans="1:10" x14ac:dyDescent="0.25">
      <c r="A1940">
        <v>20091207</v>
      </c>
      <c r="B1940">
        <v>73.930000000000007</v>
      </c>
      <c r="C1940">
        <v>83.94</v>
      </c>
      <c r="D1940">
        <v>0</v>
      </c>
      <c r="E1940">
        <f t="shared" si="181"/>
        <v>10000</v>
      </c>
      <c r="F1940">
        <f t="shared" si="182"/>
        <v>0</v>
      </c>
      <c r="G1940">
        <f t="shared" si="183"/>
        <v>49</v>
      </c>
      <c r="H1940">
        <f t="shared" si="184"/>
        <v>-207433.20900000192</v>
      </c>
      <c r="I1940" s="1">
        <f t="shared" si="180"/>
        <v>36797102.813021943</v>
      </c>
      <c r="J1940">
        <f t="shared" si="185"/>
        <v>250221</v>
      </c>
    </row>
    <row r="1941" spans="1:10" x14ac:dyDescent="0.25">
      <c r="A1941">
        <v>20091208</v>
      </c>
      <c r="B1941">
        <v>76.62</v>
      </c>
      <c r="C1941">
        <v>82.412999999999997</v>
      </c>
      <c r="D1941">
        <v>0</v>
      </c>
      <c r="E1941">
        <f t="shared" si="181"/>
        <v>10000</v>
      </c>
      <c r="F1941">
        <f t="shared" si="182"/>
        <v>0</v>
      </c>
      <c r="G1941">
        <f t="shared" si="183"/>
        <v>49</v>
      </c>
      <c r="H1941">
        <f t="shared" si="184"/>
        <v>-382087.46700000024</v>
      </c>
      <c r="I1941" s="1">
        <f t="shared" si="180"/>
        <v>36417959.114246987</v>
      </c>
      <c r="J1941">
        <f t="shared" si="185"/>
        <v>250221</v>
      </c>
    </row>
    <row r="1942" spans="1:10" x14ac:dyDescent="0.25">
      <c r="A1942">
        <v>20091209</v>
      </c>
      <c r="B1942">
        <v>70.069999999999993</v>
      </c>
      <c r="C1942">
        <v>79.980999999999995</v>
      </c>
      <c r="D1942">
        <v>0</v>
      </c>
      <c r="E1942">
        <f t="shared" si="181"/>
        <v>10000</v>
      </c>
      <c r="F1942">
        <f t="shared" si="182"/>
        <v>0</v>
      </c>
      <c r="G1942">
        <f t="shared" si="183"/>
        <v>49</v>
      </c>
      <c r="H1942">
        <f t="shared" si="184"/>
        <v>-608537.47200000053</v>
      </c>
      <c r="I1942" s="1">
        <f t="shared" si="180"/>
        <v>35812335.078976125</v>
      </c>
      <c r="J1942">
        <f t="shared" si="185"/>
        <v>250221</v>
      </c>
    </row>
    <row r="1943" spans="1:10" x14ac:dyDescent="0.25">
      <c r="A1943">
        <v>20091210</v>
      </c>
      <c r="B1943">
        <v>70.540000000000006</v>
      </c>
      <c r="C1943">
        <v>79.325000000000003</v>
      </c>
      <c r="D1943">
        <v>0</v>
      </c>
      <c r="E1943">
        <f t="shared" si="181"/>
        <v>10000</v>
      </c>
      <c r="F1943">
        <f t="shared" si="182"/>
        <v>0</v>
      </c>
      <c r="G1943">
        <f t="shared" si="183"/>
        <v>49</v>
      </c>
      <c r="H1943">
        <f t="shared" si="184"/>
        <v>-164144.97599999793</v>
      </c>
      <c r="I1943" s="1">
        <f t="shared" si="180"/>
        <v>35651055.089782447</v>
      </c>
      <c r="J1943">
        <f t="shared" si="185"/>
        <v>250221</v>
      </c>
    </row>
    <row r="1944" spans="1:10" x14ac:dyDescent="0.25">
      <c r="A1944">
        <v>20091211</v>
      </c>
      <c r="B1944">
        <v>69.87</v>
      </c>
      <c r="C1944">
        <v>79.231999999999999</v>
      </c>
      <c r="D1944">
        <v>0</v>
      </c>
      <c r="E1944">
        <f t="shared" si="181"/>
        <v>10000</v>
      </c>
      <c r="F1944">
        <f t="shared" si="182"/>
        <v>0</v>
      </c>
      <c r="G1944">
        <f t="shared" si="183"/>
        <v>49</v>
      </c>
      <c r="H1944">
        <f t="shared" si="184"/>
        <v>-23270.55300000088</v>
      </c>
      <c r="I1944" s="1">
        <f t="shared" si="180"/>
        <v>35630636.621189632</v>
      </c>
      <c r="J1944">
        <f t="shared" si="185"/>
        <v>250221</v>
      </c>
    </row>
    <row r="1945" spans="1:10" x14ac:dyDescent="0.25">
      <c r="A1945">
        <v>20091214</v>
      </c>
      <c r="B1945">
        <v>69.510000000000005</v>
      </c>
      <c r="C1945">
        <v>79.138000000000005</v>
      </c>
      <c r="D1945">
        <v>0</v>
      </c>
      <c r="E1945">
        <f t="shared" si="181"/>
        <v>10000</v>
      </c>
      <c r="F1945">
        <f t="shared" si="182"/>
        <v>0</v>
      </c>
      <c r="G1945">
        <f t="shared" si="183"/>
        <v>49</v>
      </c>
      <c r="H1945">
        <f t="shared" si="184"/>
        <v>-23520.773999998521</v>
      </c>
      <c r="I1945" s="1">
        <f t="shared" si="180"/>
        <v>35609966.298119336</v>
      </c>
      <c r="J1945">
        <f t="shared" si="185"/>
        <v>250221</v>
      </c>
    </row>
    <row r="1946" spans="1:10" x14ac:dyDescent="0.25">
      <c r="A1946">
        <v>20091215</v>
      </c>
      <c r="B1946">
        <v>70.69</v>
      </c>
      <c r="C1946">
        <v>79.221000000000004</v>
      </c>
      <c r="D1946">
        <v>0</v>
      </c>
      <c r="E1946">
        <f t="shared" si="181"/>
        <v>10000</v>
      </c>
      <c r="F1946">
        <f t="shared" si="182"/>
        <v>0</v>
      </c>
      <c r="G1946">
        <f t="shared" si="183"/>
        <v>49</v>
      </c>
      <c r="H1946">
        <f t="shared" si="184"/>
        <v>20768.342999999601</v>
      </c>
      <c r="I1946" s="1">
        <f t="shared" si="180"/>
        <v>35633583.438423194</v>
      </c>
      <c r="J1946">
        <f t="shared" si="185"/>
        <v>250221</v>
      </c>
    </row>
    <row r="1947" spans="1:10" x14ac:dyDescent="0.25">
      <c r="A1947">
        <v>20091216</v>
      </c>
      <c r="B1947">
        <v>72.66</v>
      </c>
      <c r="C1947">
        <v>80.198999999999998</v>
      </c>
      <c r="D1947">
        <v>0</v>
      </c>
      <c r="E1947">
        <f t="shared" si="181"/>
        <v>10000</v>
      </c>
      <c r="F1947">
        <f t="shared" si="182"/>
        <v>0</v>
      </c>
      <c r="G1947">
        <f t="shared" si="183"/>
        <v>49</v>
      </c>
      <c r="H1947">
        <f t="shared" si="184"/>
        <v>244716.13799999861</v>
      </c>
      <c r="I1947" s="1">
        <f t="shared" si="180"/>
        <v>35881150.26309827</v>
      </c>
      <c r="J1947">
        <f t="shared" si="185"/>
        <v>250221</v>
      </c>
    </row>
    <row r="1948" spans="1:10" x14ac:dyDescent="0.25">
      <c r="A1948">
        <v>20091217</v>
      </c>
      <c r="B1948">
        <v>72.650000000000006</v>
      </c>
      <c r="C1948">
        <v>79.861000000000004</v>
      </c>
      <c r="D1948">
        <v>0</v>
      </c>
      <c r="E1948">
        <f t="shared" si="181"/>
        <v>10000</v>
      </c>
      <c r="F1948">
        <f t="shared" si="182"/>
        <v>0</v>
      </c>
      <c r="G1948">
        <f t="shared" si="183"/>
        <v>49</v>
      </c>
      <c r="H1948">
        <f t="shared" si="184"/>
        <v>-84574.697999998461</v>
      </c>
      <c r="I1948" s="1">
        <f t="shared" si="180"/>
        <v>35799446.057119325</v>
      </c>
      <c r="J1948">
        <f t="shared" si="185"/>
        <v>250221</v>
      </c>
    </row>
    <row r="1949" spans="1:10" x14ac:dyDescent="0.25">
      <c r="A1949">
        <v>20091218</v>
      </c>
      <c r="B1949">
        <v>73.36</v>
      </c>
      <c r="C1949">
        <v>80.460999999999999</v>
      </c>
      <c r="D1949">
        <v>0</v>
      </c>
      <c r="E1949">
        <f t="shared" si="181"/>
        <v>10000</v>
      </c>
      <c r="F1949">
        <f t="shared" si="182"/>
        <v>0</v>
      </c>
      <c r="G1949">
        <f t="shared" si="183"/>
        <v>49</v>
      </c>
      <c r="H1949">
        <f t="shared" si="184"/>
        <v>150132.59999999858</v>
      </c>
      <c r="I1949" s="1">
        <f t="shared" si="180"/>
        <v>35952442.612803899</v>
      </c>
      <c r="J1949">
        <f t="shared" si="185"/>
        <v>250221</v>
      </c>
    </row>
    <row r="1950" spans="1:10" x14ac:dyDescent="0.25">
      <c r="A1950">
        <v>20091221</v>
      </c>
      <c r="B1950">
        <v>72.47</v>
      </c>
      <c r="C1950">
        <v>79.765000000000001</v>
      </c>
      <c r="D1950">
        <v>0</v>
      </c>
      <c r="E1950">
        <f t="shared" si="181"/>
        <v>10000</v>
      </c>
      <c r="F1950">
        <f t="shared" si="182"/>
        <v>0</v>
      </c>
      <c r="G1950">
        <f t="shared" si="183"/>
        <v>49</v>
      </c>
      <c r="H1950">
        <f t="shared" si="184"/>
        <v>-174153.8159999995</v>
      </c>
      <c r="I1950" s="1">
        <f t="shared" si="180"/>
        <v>35781164.992212929</v>
      </c>
      <c r="J1950">
        <f t="shared" si="185"/>
        <v>250221</v>
      </c>
    </row>
    <row r="1951" spans="1:10" x14ac:dyDescent="0.25">
      <c r="A1951">
        <v>20091222</v>
      </c>
      <c r="B1951">
        <v>72.47</v>
      </c>
      <c r="C1951">
        <v>79.876999999999995</v>
      </c>
      <c r="D1951">
        <v>0</v>
      </c>
      <c r="E1951">
        <f t="shared" si="181"/>
        <v>10000</v>
      </c>
      <c r="F1951">
        <f t="shared" si="182"/>
        <v>0</v>
      </c>
      <c r="G1951">
        <f t="shared" si="183"/>
        <v>49</v>
      </c>
      <c r="H1951">
        <f t="shared" si="184"/>
        <v>28024.751999998691</v>
      </c>
      <c r="I1951" s="1">
        <f t="shared" si="180"/>
        <v>35812052.237412304</v>
      </c>
      <c r="J1951">
        <f t="shared" si="185"/>
        <v>250221</v>
      </c>
    </row>
    <row r="1952" spans="1:10" x14ac:dyDescent="0.25">
      <c r="A1952">
        <v>20091223</v>
      </c>
      <c r="B1952">
        <v>75.739999999999995</v>
      </c>
      <c r="C1952">
        <v>81.638999999999996</v>
      </c>
      <c r="D1952">
        <v>0</v>
      </c>
      <c r="E1952">
        <f t="shared" si="181"/>
        <v>10000</v>
      </c>
      <c r="F1952">
        <f t="shared" si="182"/>
        <v>0</v>
      </c>
      <c r="G1952">
        <f t="shared" si="183"/>
        <v>49</v>
      </c>
      <c r="H1952">
        <f t="shared" si="184"/>
        <v>440889.40200000012</v>
      </c>
      <c r="I1952" s="1">
        <f t="shared" si="180"/>
        <v>36255806.603591301</v>
      </c>
      <c r="J1952">
        <f t="shared" si="185"/>
        <v>250221</v>
      </c>
    </row>
    <row r="1953" spans="1:10" x14ac:dyDescent="0.25">
      <c r="A1953">
        <v>20091228</v>
      </c>
      <c r="B1953">
        <v>78.77</v>
      </c>
      <c r="C1953">
        <v>83.998000000000005</v>
      </c>
      <c r="D1953">
        <v>0</v>
      </c>
      <c r="E1953">
        <f t="shared" si="181"/>
        <v>10000</v>
      </c>
      <c r="F1953">
        <f t="shared" si="182"/>
        <v>0</v>
      </c>
      <c r="G1953">
        <f t="shared" si="183"/>
        <v>49</v>
      </c>
      <c r="H1953">
        <f t="shared" si="184"/>
        <v>590271.33900000225</v>
      </c>
      <c r="I1953" s="1">
        <f t="shared" si="180"/>
        <v>36848978.407119595</v>
      </c>
      <c r="J1953">
        <f t="shared" si="185"/>
        <v>250221</v>
      </c>
    </row>
    <row r="1954" spans="1:10" x14ac:dyDescent="0.25">
      <c r="A1954">
        <v>20091229</v>
      </c>
      <c r="B1954">
        <v>76.42</v>
      </c>
      <c r="C1954">
        <v>84.183999999999997</v>
      </c>
      <c r="D1954">
        <v>0</v>
      </c>
      <c r="E1954">
        <f t="shared" si="181"/>
        <v>10000</v>
      </c>
      <c r="F1954">
        <f t="shared" si="182"/>
        <v>0</v>
      </c>
      <c r="G1954">
        <f t="shared" si="183"/>
        <v>49</v>
      </c>
      <c r="H1954">
        <f t="shared" si="184"/>
        <v>46541.10599999821</v>
      </c>
      <c r="I1954" s="1">
        <f t="shared" si="180"/>
        <v>36898467.431392163</v>
      </c>
      <c r="J1954">
        <f t="shared" si="185"/>
        <v>250221</v>
      </c>
    </row>
    <row r="1955" spans="1:10" x14ac:dyDescent="0.25">
      <c r="A1955">
        <v>20091230</v>
      </c>
      <c r="B1955">
        <v>79.28</v>
      </c>
      <c r="C1955">
        <v>84.432000000000002</v>
      </c>
      <c r="D1955">
        <v>0</v>
      </c>
      <c r="E1955">
        <f t="shared" si="181"/>
        <v>10000</v>
      </c>
      <c r="F1955">
        <f t="shared" si="182"/>
        <v>0</v>
      </c>
      <c r="G1955">
        <f t="shared" si="183"/>
        <v>49</v>
      </c>
      <c r="H1955">
        <f t="shared" si="184"/>
        <v>62054.808000001169</v>
      </c>
      <c r="I1955" s="1">
        <f t="shared" si="180"/>
        <v>36963474.116786674</v>
      </c>
      <c r="J1955">
        <f t="shared" si="185"/>
        <v>250221</v>
      </c>
    </row>
    <row r="1956" spans="1:10" x14ac:dyDescent="0.25">
      <c r="A1956">
        <v>20100104</v>
      </c>
      <c r="B1956">
        <v>79.36</v>
      </c>
      <c r="C1956">
        <v>85.869</v>
      </c>
      <c r="D1956">
        <v>0</v>
      </c>
      <c r="E1956">
        <f t="shared" si="181"/>
        <v>10000</v>
      </c>
      <c r="F1956">
        <f t="shared" si="182"/>
        <v>0</v>
      </c>
      <c r="G1956">
        <f t="shared" si="183"/>
        <v>49</v>
      </c>
      <c r="H1956">
        <f t="shared" si="184"/>
        <v>359567.57699999941</v>
      </c>
      <c r="I1956" s="1">
        <f t="shared" si="180"/>
        <v>37325998.771716021</v>
      </c>
      <c r="J1956">
        <f t="shared" si="185"/>
        <v>250221</v>
      </c>
    </row>
    <row r="1957" spans="1:10" x14ac:dyDescent="0.25">
      <c r="A1957">
        <v>20100105</v>
      </c>
      <c r="B1957">
        <v>81.77</v>
      </c>
      <c r="C1957">
        <v>86.545000000000002</v>
      </c>
      <c r="D1957">
        <v>0</v>
      </c>
      <c r="E1957">
        <f t="shared" si="181"/>
        <v>10000</v>
      </c>
      <c r="F1957">
        <f t="shared" si="182"/>
        <v>0</v>
      </c>
      <c r="G1957">
        <f t="shared" si="183"/>
        <v>49</v>
      </c>
      <c r="H1957">
        <f t="shared" si="184"/>
        <v>169149.39600000047</v>
      </c>
      <c r="I1957" s="1">
        <f t="shared" si="180"/>
        <v>37498134.247617759</v>
      </c>
      <c r="J1957">
        <f t="shared" si="185"/>
        <v>250221</v>
      </c>
    </row>
    <row r="1958" spans="1:10" x14ac:dyDescent="0.25">
      <c r="A1958">
        <v>20100106</v>
      </c>
      <c r="B1958">
        <v>83.18</v>
      </c>
      <c r="C1958">
        <v>87.872</v>
      </c>
      <c r="D1958">
        <v>0</v>
      </c>
      <c r="E1958">
        <f t="shared" si="181"/>
        <v>10000</v>
      </c>
      <c r="F1958">
        <f t="shared" si="182"/>
        <v>0</v>
      </c>
      <c r="G1958">
        <f t="shared" si="183"/>
        <v>49</v>
      </c>
      <c r="H1958">
        <f t="shared" si="184"/>
        <v>332043.26699999953</v>
      </c>
      <c r="I1958" s="1">
        <f t="shared" si="180"/>
        <v>37833177.36535757</v>
      </c>
      <c r="J1958">
        <f t="shared" si="185"/>
        <v>250221</v>
      </c>
    </row>
    <row r="1959" spans="1:10" x14ac:dyDescent="0.25">
      <c r="A1959">
        <v>20100107</v>
      </c>
      <c r="B1959">
        <v>82.66</v>
      </c>
      <c r="C1959">
        <v>87.436999999999998</v>
      </c>
      <c r="D1959">
        <v>0</v>
      </c>
      <c r="E1959">
        <f t="shared" si="181"/>
        <v>10000</v>
      </c>
      <c r="F1959">
        <f t="shared" si="182"/>
        <v>0</v>
      </c>
      <c r="G1959">
        <f t="shared" si="183"/>
        <v>49</v>
      </c>
      <c r="H1959">
        <f t="shared" si="184"/>
        <v>-108846.13500000056</v>
      </c>
      <c r="I1959" s="1">
        <f t="shared" si="180"/>
        <v>37727357.884546801</v>
      </c>
      <c r="J1959">
        <f t="shared" si="185"/>
        <v>250221</v>
      </c>
    </row>
    <row r="1960" spans="1:10" x14ac:dyDescent="0.25">
      <c r="A1960">
        <v>20100108</v>
      </c>
      <c r="B1960">
        <v>82.75</v>
      </c>
      <c r="C1960">
        <v>87.692999999999998</v>
      </c>
      <c r="D1960">
        <v>0</v>
      </c>
      <c r="E1960">
        <f t="shared" si="181"/>
        <v>10000</v>
      </c>
      <c r="F1960">
        <f t="shared" si="182"/>
        <v>0</v>
      </c>
      <c r="G1960">
        <f t="shared" si="183"/>
        <v>49</v>
      </c>
      <c r="H1960">
        <f t="shared" si="184"/>
        <v>64056.576000000059</v>
      </c>
      <c r="I1960" s="1">
        <f t="shared" si="180"/>
        <v>37794432.649177566</v>
      </c>
      <c r="J1960">
        <f t="shared" si="185"/>
        <v>250221</v>
      </c>
    </row>
    <row r="1961" spans="1:10" x14ac:dyDescent="0.25">
      <c r="A1961">
        <v>20100111</v>
      </c>
      <c r="B1961">
        <v>82.52</v>
      </c>
      <c r="C1961">
        <v>87.600999999999999</v>
      </c>
      <c r="D1961">
        <v>0</v>
      </c>
      <c r="E1961">
        <f t="shared" si="181"/>
        <v>10000</v>
      </c>
      <c r="F1961">
        <f t="shared" si="182"/>
        <v>0</v>
      </c>
      <c r="G1961">
        <f t="shared" si="183"/>
        <v>49</v>
      </c>
      <c r="H1961">
        <f t="shared" si="184"/>
        <v>-23020.331999999686</v>
      </c>
      <c r="I1961" s="1">
        <f t="shared" si="180"/>
        <v>37774435.8717895</v>
      </c>
      <c r="J1961">
        <f t="shared" si="185"/>
        <v>250221</v>
      </c>
    </row>
    <row r="1962" spans="1:10" x14ac:dyDescent="0.25">
      <c r="A1962">
        <v>20100112</v>
      </c>
      <c r="B1962">
        <v>80.790000000000006</v>
      </c>
      <c r="C1962">
        <v>85.900999999999996</v>
      </c>
      <c r="D1962">
        <v>0</v>
      </c>
      <c r="E1962">
        <f t="shared" si="181"/>
        <v>10000</v>
      </c>
      <c r="F1962">
        <f t="shared" si="182"/>
        <v>0</v>
      </c>
      <c r="G1962">
        <f t="shared" si="183"/>
        <v>49</v>
      </c>
      <c r="H1962">
        <f t="shared" si="184"/>
        <v>-425375.70000000071</v>
      </c>
      <c r="I1962" s="1">
        <f t="shared" si="180"/>
        <v>37352082.126659244</v>
      </c>
      <c r="J1962">
        <f t="shared" si="185"/>
        <v>250221</v>
      </c>
    </row>
    <row r="1963" spans="1:10" x14ac:dyDescent="0.25">
      <c r="A1963">
        <v>20100113</v>
      </c>
      <c r="B1963">
        <v>79.650000000000006</v>
      </c>
      <c r="C1963">
        <v>84.888000000000005</v>
      </c>
      <c r="D1963">
        <v>0</v>
      </c>
      <c r="E1963">
        <f t="shared" si="181"/>
        <v>10000</v>
      </c>
      <c r="F1963">
        <f t="shared" si="182"/>
        <v>0</v>
      </c>
      <c r="G1963">
        <f t="shared" si="183"/>
        <v>49</v>
      </c>
      <c r="H1963">
        <f t="shared" si="184"/>
        <v>-253473.87299999775</v>
      </c>
      <c r="I1963" s="1">
        <f t="shared" si="180"/>
        <v>37101596.420229383</v>
      </c>
      <c r="J1963">
        <f t="shared" si="185"/>
        <v>250221</v>
      </c>
    </row>
    <row r="1964" spans="1:10" x14ac:dyDescent="0.25">
      <c r="A1964">
        <v>20100114</v>
      </c>
      <c r="B1964">
        <v>79.39</v>
      </c>
      <c r="C1964">
        <v>84.911000000000001</v>
      </c>
      <c r="D1964">
        <v>0</v>
      </c>
      <c r="E1964">
        <f t="shared" si="181"/>
        <v>10000</v>
      </c>
      <c r="F1964">
        <f t="shared" si="182"/>
        <v>0</v>
      </c>
      <c r="G1964">
        <f t="shared" si="183"/>
        <v>49</v>
      </c>
      <c r="H1964">
        <f t="shared" si="184"/>
        <v>5755.0829999990328</v>
      </c>
      <c r="I1964" s="1">
        <f t="shared" si="180"/>
        <v>37110319.630943</v>
      </c>
      <c r="J1964">
        <f t="shared" si="185"/>
        <v>250221</v>
      </c>
    </row>
    <row r="1965" spans="1:10" x14ac:dyDescent="0.25">
      <c r="A1965">
        <v>20100115</v>
      </c>
      <c r="B1965">
        <v>78</v>
      </c>
      <c r="C1965">
        <v>83.549000000000007</v>
      </c>
      <c r="D1965">
        <v>0</v>
      </c>
      <c r="E1965">
        <f t="shared" si="181"/>
        <v>10000</v>
      </c>
      <c r="F1965">
        <f t="shared" si="182"/>
        <v>0</v>
      </c>
      <c r="G1965">
        <f t="shared" si="183"/>
        <v>49</v>
      </c>
      <c r="H1965">
        <f t="shared" si="184"/>
        <v>-340801.0019999987</v>
      </c>
      <c r="I1965" s="1">
        <f t="shared" si="180"/>
        <v>36772487.454513483</v>
      </c>
      <c r="J1965">
        <f t="shared" si="185"/>
        <v>250221</v>
      </c>
    </row>
    <row r="1966" spans="1:10" x14ac:dyDescent="0.25">
      <c r="A1966">
        <v>20100119</v>
      </c>
      <c r="B1966">
        <v>79.02</v>
      </c>
      <c r="C1966">
        <v>84.009</v>
      </c>
      <c r="D1966">
        <v>0</v>
      </c>
      <c r="E1966">
        <f t="shared" si="181"/>
        <v>10000</v>
      </c>
      <c r="F1966">
        <f t="shared" si="182"/>
        <v>0</v>
      </c>
      <c r="G1966">
        <f t="shared" si="183"/>
        <v>49</v>
      </c>
      <c r="H1966">
        <f t="shared" si="184"/>
        <v>115101.65999999843</v>
      </c>
      <c r="I1966" s="1">
        <f t="shared" si="180"/>
        <v>36890530.913509846</v>
      </c>
      <c r="J1966">
        <f t="shared" si="185"/>
        <v>250221</v>
      </c>
    </row>
    <row r="1967" spans="1:10" x14ac:dyDescent="0.25">
      <c r="A1967">
        <v>20100120</v>
      </c>
      <c r="B1967">
        <v>77.62</v>
      </c>
      <c r="C1967">
        <v>82.832999999999998</v>
      </c>
      <c r="D1967">
        <v>0</v>
      </c>
      <c r="E1967">
        <f t="shared" si="181"/>
        <v>10000</v>
      </c>
      <c r="F1967">
        <f t="shared" si="182"/>
        <v>0</v>
      </c>
      <c r="G1967">
        <f t="shared" si="183"/>
        <v>49</v>
      </c>
      <c r="H1967">
        <f t="shared" si="184"/>
        <v>-294259.89600000047</v>
      </c>
      <c r="I1967" s="1">
        <f t="shared" si="180"/>
        <v>36599222.259982929</v>
      </c>
      <c r="J1967">
        <f t="shared" si="185"/>
        <v>250221</v>
      </c>
    </row>
    <row r="1968" spans="1:10" x14ac:dyDescent="0.25">
      <c r="A1968">
        <v>20100121</v>
      </c>
      <c r="B1968">
        <v>75.86</v>
      </c>
      <c r="C1968">
        <v>81.141000000000005</v>
      </c>
      <c r="D1968">
        <v>0</v>
      </c>
      <c r="E1968">
        <f t="shared" si="181"/>
        <v>10000</v>
      </c>
      <c r="F1968">
        <f t="shared" si="182"/>
        <v>0</v>
      </c>
      <c r="G1968">
        <f t="shared" si="183"/>
        <v>49</v>
      </c>
      <c r="H1968">
        <f t="shared" si="184"/>
        <v>-423373.93199999828</v>
      </c>
      <c r="I1968" s="1">
        <f t="shared" si="180"/>
        <v>36178776.265763737</v>
      </c>
      <c r="J1968">
        <f t="shared" si="185"/>
        <v>250221</v>
      </c>
    </row>
    <row r="1969" spans="1:10" x14ac:dyDescent="0.25">
      <c r="A1969">
        <v>20100122</v>
      </c>
      <c r="B1969">
        <v>75.86</v>
      </c>
      <c r="C1969">
        <v>79.38</v>
      </c>
      <c r="D1969">
        <v>0</v>
      </c>
      <c r="E1969">
        <f t="shared" si="181"/>
        <v>10000</v>
      </c>
      <c r="F1969">
        <f t="shared" si="182"/>
        <v>0</v>
      </c>
      <c r="G1969">
        <f t="shared" si="183"/>
        <v>49</v>
      </c>
      <c r="H1969">
        <f t="shared" si="184"/>
        <v>-440639.18100000249</v>
      </c>
      <c r="I1969" s="1">
        <f t="shared" si="180"/>
        <v>35741031.386864997</v>
      </c>
      <c r="J1969">
        <f t="shared" si="185"/>
        <v>250221</v>
      </c>
    </row>
    <row r="1970" spans="1:10" x14ac:dyDescent="0.25">
      <c r="A1970">
        <v>20100125</v>
      </c>
      <c r="B1970">
        <v>74.540000000000006</v>
      </c>
      <c r="C1970">
        <v>79.935000000000002</v>
      </c>
      <c r="D1970">
        <v>0</v>
      </c>
      <c r="E1970">
        <f t="shared" si="181"/>
        <v>10000</v>
      </c>
      <c r="F1970">
        <f t="shared" si="182"/>
        <v>0</v>
      </c>
      <c r="G1970">
        <f t="shared" si="183"/>
        <v>49</v>
      </c>
      <c r="H1970">
        <f t="shared" si="184"/>
        <v>138872.65500000172</v>
      </c>
      <c r="I1970" s="1">
        <f t="shared" si="180"/>
        <v>35882763.32437595</v>
      </c>
      <c r="J1970">
        <f t="shared" si="185"/>
        <v>250221</v>
      </c>
    </row>
    <row r="1971" spans="1:10" x14ac:dyDescent="0.25">
      <c r="A1971">
        <v>20100126</v>
      </c>
      <c r="B1971">
        <v>74.709999999999994</v>
      </c>
      <c r="C1971">
        <v>79.402000000000001</v>
      </c>
      <c r="D1971">
        <v>0</v>
      </c>
      <c r="E1971">
        <f t="shared" si="181"/>
        <v>10000</v>
      </c>
      <c r="F1971">
        <f t="shared" si="182"/>
        <v>0</v>
      </c>
      <c r="G1971">
        <f t="shared" si="183"/>
        <v>49</v>
      </c>
      <c r="H1971">
        <f t="shared" si="184"/>
        <v>-133367.79300000033</v>
      </c>
      <c r="I1971" s="1">
        <f t="shared" si="180"/>
        <v>35752266.152441904</v>
      </c>
      <c r="J1971">
        <f t="shared" si="185"/>
        <v>250221</v>
      </c>
    </row>
    <row r="1972" spans="1:10" x14ac:dyDescent="0.25">
      <c r="A1972">
        <v>20100127</v>
      </c>
      <c r="B1972">
        <v>73.67</v>
      </c>
      <c r="C1972">
        <v>78.417000000000002</v>
      </c>
      <c r="D1972">
        <v>0</v>
      </c>
      <c r="E1972">
        <f t="shared" si="181"/>
        <v>10000</v>
      </c>
      <c r="F1972">
        <f t="shared" si="182"/>
        <v>0</v>
      </c>
      <c r="G1972">
        <f t="shared" si="183"/>
        <v>49</v>
      </c>
      <c r="H1972">
        <f t="shared" si="184"/>
        <v>-246467.68499999985</v>
      </c>
      <c r="I1972" s="1">
        <f t="shared" si="180"/>
        <v>35508658.6487341</v>
      </c>
      <c r="J1972">
        <f t="shared" si="185"/>
        <v>250221</v>
      </c>
    </row>
    <row r="1973" spans="1:10" x14ac:dyDescent="0.25">
      <c r="A1973">
        <v>20100128</v>
      </c>
      <c r="B1973">
        <v>73.64</v>
      </c>
      <c r="C1973">
        <v>78.094999999999999</v>
      </c>
      <c r="D1973">
        <v>0</v>
      </c>
      <c r="E1973">
        <f t="shared" si="181"/>
        <v>10000</v>
      </c>
      <c r="F1973">
        <f t="shared" si="182"/>
        <v>0</v>
      </c>
      <c r="G1973">
        <f t="shared" si="183"/>
        <v>49</v>
      </c>
      <c r="H1973">
        <f t="shared" si="184"/>
        <v>-80571.162000000681</v>
      </c>
      <c r="I1973" s="1">
        <f t="shared" si="180"/>
        <v>35430928.179426</v>
      </c>
      <c r="J1973">
        <f t="shared" si="185"/>
        <v>250221</v>
      </c>
    </row>
    <row r="1974" spans="1:10" x14ac:dyDescent="0.25">
      <c r="A1974">
        <v>20100129</v>
      </c>
      <c r="B1974">
        <v>72.89</v>
      </c>
      <c r="C1974">
        <v>77.617000000000004</v>
      </c>
      <c r="D1974">
        <v>0</v>
      </c>
      <c r="E1974">
        <f t="shared" si="181"/>
        <v>10000</v>
      </c>
      <c r="F1974">
        <f t="shared" si="182"/>
        <v>0</v>
      </c>
      <c r="G1974">
        <f t="shared" si="183"/>
        <v>49</v>
      </c>
      <c r="H1974">
        <f t="shared" si="184"/>
        <v>-119605.63799999861</v>
      </c>
      <c r="I1974" s="1">
        <f t="shared" si="180"/>
        <v>35314157.015680358</v>
      </c>
      <c r="J1974">
        <f t="shared" si="185"/>
        <v>250221</v>
      </c>
    </row>
    <row r="1975" spans="1:10" x14ac:dyDescent="0.25">
      <c r="A1975">
        <v>20100201</v>
      </c>
      <c r="B1975">
        <v>74.430000000000007</v>
      </c>
      <c r="C1975">
        <v>78.900000000000006</v>
      </c>
      <c r="D1975">
        <v>0</v>
      </c>
      <c r="E1975">
        <f t="shared" si="181"/>
        <v>10000</v>
      </c>
      <c r="F1975">
        <f t="shared" si="182"/>
        <v>0</v>
      </c>
      <c r="G1975">
        <f t="shared" si="183"/>
        <v>49</v>
      </c>
      <c r="H1975">
        <f t="shared" si="184"/>
        <v>321033.5430000003</v>
      </c>
      <c r="I1975" s="1">
        <f t="shared" si="180"/>
        <v>35638015.691241615</v>
      </c>
      <c r="J1975">
        <f t="shared" si="185"/>
        <v>250221</v>
      </c>
    </row>
    <row r="1976" spans="1:10" x14ac:dyDescent="0.25">
      <c r="A1976">
        <v>20100202</v>
      </c>
      <c r="B1976">
        <v>77.23</v>
      </c>
      <c r="C1976">
        <v>81.489999999999995</v>
      </c>
      <c r="D1976">
        <v>0</v>
      </c>
      <c r="E1976">
        <f t="shared" si="181"/>
        <v>10000</v>
      </c>
      <c r="F1976">
        <f t="shared" si="182"/>
        <v>0</v>
      </c>
      <c r="G1976">
        <f t="shared" si="183"/>
        <v>49</v>
      </c>
      <c r="H1976">
        <f t="shared" si="184"/>
        <v>648072.38999999734</v>
      </c>
      <c r="I1976" s="1">
        <f t="shared" si="180"/>
        <v>36288939.122496918</v>
      </c>
      <c r="J1976">
        <f t="shared" si="185"/>
        <v>250221</v>
      </c>
    </row>
    <row r="1977" spans="1:10" x14ac:dyDescent="0.25">
      <c r="A1977">
        <v>20100203</v>
      </c>
      <c r="B1977">
        <v>77.23</v>
      </c>
      <c r="C1977">
        <v>81.509</v>
      </c>
      <c r="D1977">
        <v>0</v>
      </c>
      <c r="E1977">
        <f t="shared" si="181"/>
        <v>10000</v>
      </c>
      <c r="F1977">
        <f t="shared" si="182"/>
        <v>0</v>
      </c>
      <c r="G1977">
        <f t="shared" si="183"/>
        <v>49</v>
      </c>
      <c r="H1977">
        <f t="shared" si="184"/>
        <v>4754.1990000013657</v>
      </c>
      <c r="I1977" s="1">
        <f t="shared" si="180"/>
        <v>36296596.436626725</v>
      </c>
      <c r="J1977">
        <f t="shared" si="185"/>
        <v>250221</v>
      </c>
    </row>
    <row r="1978" spans="1:10" x14ac:dyDescent="0.25">
      <c r="A1978">
        <v>20100204</v>
      </c>
      <c r="B1978">
        <v>73.14</v>
      </c>
      <c r="C1978">
        <v>78.111999999999995</v>
      </c>
      <c r="D1978">
        <v>0</v>
      </c>
      <c r="E1978">
        <f t="shared" si="181"/>
        <v>10000</v>
      </c>
      <c r="F1978">
        <f t="shared" si="182"/>
        <v>0</v>
      </c>
      <c r="G1978">
        <f t="shared" si="183"/>
        <v>49</v>
      </c>
      <c r="H1978">
        <f t="shared" si="184"/>
        <v>-850000.73700000136</v>
      </c>
      <c r="I1978" s="1">
        <f t="shared" si="180"/>
        <v>35449499.427341655</v>
      </c>
      <c r="J1978">
        <f t="shared" si="185"/>
        <v>250221</v>
      </c>
    </row>
    <row r="1979" spans="1:10" x14ac:dyDescent="0.25">
      <c r="A1979">
        <v>20100205</v>
      </c>
      <c r="B1979">
        <v>71.19</v>
      </c>
      <c r="C1979">
        <v>75.504000000000005</v>
      </c>
      <c r="D1979">
        <v>0</v>
      </c>
      <c r="E1979">
        <f t="shared" si="181"/>
        <v>10000</v>
      </c>
      <c r="F1979">
        <f t="shared" si="182"/>
        <v>0</v>
      </c>
      <c r="G1979">
        <f t="shared" si="183"/>
        <v>49</v>
      </c>
      <c r="H1979">
        <f t="shared" si="184"/>
        <v>-652576.36799999746</v>
      </c>
      <c r="I1979" s="1">
        <f t="shared" si="180"/>
        <v>34799759.019295841</v>
      </c>
      <c r="J1979">
        <f t="shared" si="185"/>
        <v>250221</v>
      </c>
    </row>
    <row r="1980" spans="1:10" x14ac:dyDescent="0.25">
      <c r="A1980">
        <v>20100208</v>
      </c>
      <c r="B1980">
        <v>71.19</v>
      </c>
      <c r="C1980">
        <v>76.051000000000002</v>
      </c>
      <c r="D1980">
        <v>0</v>
      </c>
      <c r="E1980">
        <f t="shared" si="181"/>
        <v>10000</v>
      </c>
      <c r="F1980">
        <f t="shared" si="182"/>
        <v>0</v>
      </c>
      <c r="G1980">
        <f t="shared" si="183"/>
        <v>49</v>
      </c>
      <c r="H1980">
        <f t="shared" si="184"/>
        <v>136870.88699999926</v>
      </c>
      <c r="I1980" s="1">
        <f t="shared" si="180"/>
        <v>34939413.887017392</v>
      </c>
      <c r="J1980">
        <f t="shared" si="185"/>
        <v>250221</v>
      </c>
    </row>
    <row r="1981" spans="1:10" x14ac:dyDescent="0.25">
      <c r="A1981">
        <v>20100209</v>
      </c>
      <c r="B1981">
        <v>73.75</v>
      </c>
      <c r="C1981">
        <v>77.805000000000007</v>
      </c>
      <c r="D1981">
        <v>0</v>
      </c>
      <c r="E1981">
        <f t="shared" si="181"/>
        <v>10000</v>
      </c>
      <c r="F1981">
        <f t="shared" si="182"/>
        <v>0</v>
      </c>
      <c r="G1981">
        <f t="shared" si="183"/>
        <v>49</v>
      </c>
      <c r="H1981">
        <f t="shared" si="184"/>
        <v>438887.63400000124</v>
      </c>
      <c r="I1981" s="1">
        <f t="shared" si="180"/>
        <v>35381096.674128361</v>
      </c>
      <c r="J1981">
        <f t="shared" si="185"/>
        <v>250221</v>
      </c>
    </row>
    <row r="1982" spans="1:10" x14ac:dyDescent="0.25">
      <c r="A1982">
        <v>20100210</v>
      </c>
      <c r="B1982">
        <v>74.52</v>
      </c>
      <c r="C1982">
        <v>78.319000000000003</v>
      </c>
      <c r="D1982">
        <v>0</v>
      </c>
      <c r="E1982">
        <f t="shared" si="181"/>
        <v>10000</v>
      </c>
      <c r="F1982">
        <f t="shared" si="182"/>
        <v>0</v>
      </c>
      <c r="G1982">
        <f t="shared" si="183"/>
        <v>49</v>
      </c>
      <c r="H1982">
        <f t="shared" si="184"/>
        <v>128613.59399999895</v>
      </c>
      <c r="I1982" s="1">
        <f t="shared" si="180"/>
        <v>35512540.755862288</v>
      </c>
      <c r="J1982">
        <f t="shared" si="185"/>
        <v>250221</v>
      </c>
    </row>
    <row r="1983" spans="1:10" x14ac:dyDescent="0.25">
      <c r="A1983">
        <v>20100211</v>
      </c>
      <c r="B1983">
        <v>75.28</v>
      </c>
      <c r="C1983">
        <v>79.183000000000007</v>
      </c>
      <c r="D1983">
        <v>0</v>
      </c>
      <c r="E1983">
        <f t="shared" si="181"/>
        <v>10000</v>
      </c>
      <c r="F1983">
        <f t="shared" si="182"/>
        <v>0</v>
      </c>
      <c r="G1983">
        <f t="shared" si="183"/>
        <v>49</v>
      </c>
      <c r="H1983">
        <f t="shared" si="184"/>
        <v>216190.94400000109</v>
      </c>
      <c r="I1983" s="1">
        <f t="shared" si="180"/>
        <v>35731572.703122757</v>
      </c>
      <c r="J1983">
        <f t="shared" si="185"/>
        <v>250221</v>
      </c>
    </row>
    <row r="1984" spans="1:10" x14ac:dyDescent="0.25">
      <c r="A1984">
        <v>20100212</v>
      </c>
      <c r="B1984">
        <v>74.13</v>
      </c>
      <c r="C1984">
        <v>78.382999999999996</v>
      </c>
      <c r="D1984">
        <v>0</v>
      </c>
      <c r="E1984">
        <f t="shared" si="181"/>
        <v>10000</v>
      </c>
      <c r="F1984">
        <f t="shared" si="182"/>
        <v>0</v>
      </c>
      <c r="G1984">
        <f t="shared" si="183"/>
        <v>49</v>
      </c>
      <c r="H1984">
        <f t="shared" si="184"/>
        <v>-200176.80000000284</v>
      </c>
      <c r="I1984" s="1">
        <f t="shared" si="180"/>
        <v>35534254.428939007</v>
      </c>
      <c r="J1984">
        <f t="shared" si="185"/>
        <v>250221</v>
      </c>
    </row>
    <row r="1985" spans="1:10" x14ac:dyDescent="0.25">
      <c r="A1985">
        <v>20100216</v>
      </c>
      <c r="B1985">
        <v>77.010000000000005</v>
      </c>
      <c r="C1985">
        <v>80.677000000000007</v>
      </c>
      <c r="D1985">
        <v>0</v>
      </c>
      <c r="E1985">
        <f t="shared" si="181"/>
        <v>10000</v>
      </c>
      <c r="F1985">
        <f t="shared" si="182"/>
        <v>0</v>
      </c>
      <c r="G1985">
        <f t="shared" si="183"/>
        <v>49</v>
      </c>
      <c r="H1985">
        <f t="shared" si="184"/>
        <v>574006.97400000284</v>
      </c>
      <c r="I1985" s="1">
        <f t="shared" si="180"/>
        <v>36111104.143293321</v>
      </c>
      <c r="J1985">
        <f t="shared" si="185"/>
        <v>250221</v>
      </c>
    </row>
    <row r="1986" spans="1:10" x14ac:dyDescent="0.25">
      <c r="A1986">
        <v>20100217</v>
      </c>
      <c r="B1986">
        <v>77.33</v>
      </c>
      <c r="C1986">
        <v>81.075999999999993</v>
      </c>
      <c r="D1986">
        <v>0</v>
      </c>
      <c r="E1986">
        <f t="shared" si="181"/>
        <v>10000</v>
      </c>
      <c r="F1986">
        <f t="shared" si="182"/>
        <v>0</v>
      </c>
      <c r="G1986">
        <f t="shared" si="183"/>
        <v>49</v>
      </c>
      <c r="H1986">
        <f t="shared" si="184"/>
        <v>99838.178999996671</v>
      </c>
      <c r="I1986" s="1">
        <f t="shared" si="180"/>
        <v>36213831.210624784</v>
      </c>
      <c r="J1986">
        <f t="shared" si="185"/>
        <v>250221</v>
      </c>
    </row>
    <row r="1987" spans="1:10" x14ac:dyDescent="0.25">
      <c r="A1987">
        <v>20100218</v>
      </c>
      <c r="B1987">
        <v>79.06</v>
      </c>
      <c r="C1987">
        <v>82.23</v>
      </c>
      <c r="D1987">
        <v>0</v>
      </c>
      <c r="E1987">
        <f t="shared" si="181"/>
        <v>10000</v>
      </c>
      <c r="F1987">
        <f t="shared" si="182"/>
        <v>0</v>
      </c>
      <c r="G1987">
        <f t="shared" si="183"/>
        <v>49</v>
      </c>
      <c r="H1987">
        <f t="shared" si="184"/>
        <v>288755.03400000266</v>
      </c>
      <c r="I1987" s="1">
        <f t="shared" si="180"/>
        <v>36505483.351121642</v>
      </c>
      <c r="J1987">
        <f t="shared" si="185"/>
        <v>250221</v>
      </c>
    </row>
    <row r="1988" spans="1:10" x14ac:dyDescent="0.25">
      <c r="A1988">
        <v>20100219</v>
      </c>
      <c r="B1988">
        <v>79.81</v>
      </c>
      <c r="C1988">
        <v>82.516999999999996</v>
      </c>
      <c r="D1988">
        <v>0</v>
      </c>
      <c r="E1988">
        <f t="shared" si="181"/>
        <v>10000</v>
      </c>
      <c r="F1988">
        <f t="shared" si="182"/>
        <v>0</v>
      </c>
      <c r="G1988">
        <f t="shared" si="183"/>
        <v>49</v>
      </c>
      <c r="H1988">
        <f t="shared" si="184"/>
        <v>71813.426999997973</v>
      </c>
      <c r="I1988" s="1">
        <f t="shared" ref="I1988:I2051" si="186">I1987*1.00008-E1988*B1988+10000*B1988+H1988-F1988*0.0005*C1988</f>
        <v>36580217.216789737</v>
      </c>
      <c r="J1988">
        <f t="shared" si="185"/>
        <v>250221</v>
      </c>
    </row>
    <row r="1989" spans="1:10" x14ac:dyDescent="0.25">
      <c r="A1989">
        <v>20100222</v>
      </c>
      <c r="B1989">
        <v>80.16</v>
      </c>
      <c r="C1989">
        <v>82.988</v>
      </c>
      <c r="D1989">
        <v>0</v>
      </c>
      <c r="E1989">
        <f t="shared" ref="E1989:E2052" si="187">-ROUND(0.01*G1988,0)+10000</f>
        <v>10000</v>
      </c>
      <c r="F1989">
        <f t="shared" ref="F1989:F2052" si="188">ROUND(ROUND(G1988*0.01,0)*0.5,0)</f>
        <v>0</v>
      </c>
      <c r="G1989">
        <f t="shared" ref="G1989:G2052" si="189">G1988+E1989-10000</f>
        <v>49</v>
      </c>
      <c r="H1989">
        <f t="shared" ref="H1989:H2052" si="190">(C1989-C1988-D1989)*J1988</f>
        <v>117854.09100000092</v>
      </c>
      <c r="I1989" s="1">
        <f t="shared" si="186"/>
        <v>36700997.725167081</v>
      </c>
      <c r="J1989">
        <f t="shared" ref="J1989:J2052" si="191">J1988+F1989</f>
        <v>250221</v>
      </c>
    </row>
    <row r="1990" spans="1:10" x14ac:dyDescent="0.25">
      <c r="A1990">
        <v>20100223</v>
      </c>
      <c r="B1990">
        <v>78.86</v>
      </c>
      <c r="C1990">
        <v>81.837999999999994</v>
      </c>
      <c r="D1990">
        <v>0</v>
      </c>
      <c r="E1990">
        <f t="shared" si="187"/>
        <v>10000</v>
      </c>
      <c r="F1990">
        <f t="shared" si="188"/>
        <v>0</v>
      </c>
      <c r="G1990">
        <f t="shared" si="189"/>
        <v>49</v>
      </c>
      <c r="H1990">
        <f t="shared" si="190"/>
        <v>-287754.15000000142</v>
      </c>
      <c r="I1990" s="1">
        <f t="shared" si="186"/>
        <v>36416179.6549851</v>
      </c>
      <c r="J1990">
        <f t="shared" si="191"/>
        <v>250221</v>
      </c>
    </row>
    <row r="1991" spans="1:10" x14ac:dyDescent="0.25">
      <c r="A1991">
        <v>20100224</v>
      </c>
      <c r="B1991">
        <v>80</v>
      </c>
      <c r="C1991">
        <v>82.527000000000001</v>
      </c>
      <c r="D1991">
        <v>0</v>
      </c>
      <c r="E1991">
        <f t="shared" si="187"/>
        <v>10000</v>
      </c>
      <c r="F1991">
        <f t="shared" si="188"/>
        <v>0</v>
      </c>
      <c r="G1991">
        <f t="shared" si="189"/>
        <v>49</v>
      </c>
      <c r="H1991">
        <f t="shared" si="190"/>
        <v>172402.2690000018</v>
      </c>
      <c r="I1991" s="1">
        <f t="shared" si="186"/>
        <v>36591495.218357503</v>
      </c>
      <c r="J1991">
        <f t="shared" si="191"/>
        <v>250221</v>
      </c>
    </row>
    <row r="1992" spans="1:10" x14ac:dyDescent="0.25">
      <c r="A1992">
        <v>20100225</v>
      </c>
      <c r="B1992">
        <v>80</v>
      </c>
      <c r="C1992">
        <v>80.977000000000004</v>
      </c>
      <c r="D1992">
        <v>0</v>
      </c>
      <c r="E1992">
        <f t="shared" si="187"/>
        <v>10000</v>
      </c>
      <c r="F1992">
        <f t="shared" si="188"/>
        <v>0</v>
      </c>
      <c r="G1992">
        <f t="shared" si="189"/>
        <v>49</v>
      </c>
      <c r="H1992">
        <f t="shared" si="190"/>
        <v>-387842.54999999929</v>
      </c>
      <c r="I1992" s="1">
        <f t="shared" si="186"/>
        <v>36206579.987974979</v>
      </c>
      <c r="J1992">
        <f t="shared" si="191"/>
        <v>250221</v>
      </c>
    </row>
    <row r="1993" spans="1:10" x14ac:dyDescent="0.25">
      <c r="A1993">
        <v>20100226</v>
      </c>
      <c r="B1993">
        <v>79.66</v>
      </c>
      <c r="C1993">
        <v>82.039000000000001</v>
      </c>
      <c r="D1993">
        <v>0</v>
      </c>
      <c r="E1993">
        <f t="shared" si="187"/>
        <v>10000</v>
      </c>
      <c r="F1993">
        <f t="shared" si="188"/>
        <v>0</v>
      </c>
      <c r="G1993">
        <f t="shared" si="189"/>
        <v>49</v>
      </c>
      <c r="H1993">
        <f t="shared" si="190"/>
        <v>265734.70199999941</v>
      </c>
      <c r="I1993" s="1">
        <f t="shared" si="186"/>
        <v>36475211.216374017</v>
      </c>
      <c r="J1993">
        <f t="shared" si="191"/>
        <v>250221</v>
      </c>
    </row>
    <row r="1994" spans="1:10" x14ac:dyDescent="0.25">
      <c r="A1994">
        <v>20100301</v>
      </c>
      <c r="B1994">
        <v>78.7</v>
      </c>
      <c r="C1994">
        <v>81.448999999999998</v>
      </c>
      <c r="D1994">
        <v>0</v>
      </c>
      <c r="E1994">
        <f t="shared" si="187"/>
        <v>10000</v>
      </c>
      <c r="F1994">
        <f t="shared" si="188"/>
        <v>0</v>
      </c>
      <c r="G1994">
        <f t="shared" si="189"/>
        <v>49</v>
      </c>
      <c r="H1994">
        <f t="shared" si="190"/>
        <v>-147630.39000000086</v>
      </c>
      <c r="I1994" s="1">
        <f t="shared" si="186"/>
        <v>36330498.84327133</v>
      </c>
      <c r="J1994">
        <f t="shared" si="191"/>
        <v>250221</v>
      </c>
    </row>
    <row r="1995" spans="1:10" x14ac:dyDescent="0.25">
      <c r="A1995">
        <v>20100302</v>
      </c>
      <c r="B1995">
        <v>79.680000000000007</v>
      </c>
      <c r="C1995">
        <v>82.153999999999996</v>
      </c>
      <c r="D1995">
        <v>0</v>
      </c>
      <c r="E1995">
        <f t="shared" si="187"/>
        <v>10000</v>
      </c>
      <c r="F1995">
        <f t="shared" si="188"/>
        <v>0</v>
      </c>
      <c r="G1995">
        <f t="shared" si="189"/>
        <v>49</v>
      </c>
      <c r="H1995">
        <f t="shared" si="190"/>
        <v>176405.80499999959</v>
      </c>
      <c r="I1995" s="1">
        <f t="shared" si="186"/>
        <v>36509811.088178791</v>
      </c>
      <c r="J1995">
        <f t="shared" si="191"/>
        <v>250221</v>
      </c>
    </row>
    <row r="1996" spans="1:10" x14ac:dyDescent="0.25">
      <c r="A1996">
        <v>20100303</v>
      </c>
      <c r="B1996">
        <v>80.87</v>
      </c>
      <c r="C1996">
        <v>83.274000000000001</v>
      </c>
      <c r="D1996">
        <v>0</v>
      </c>
      <c r="E1996">
        <f t="shared" si="187"/>
        <v>10000</v>
      </c>
      <c r="F1996">
        <f t="shared" si="188"/>
        <v>0</v>
      </c>
      <c r="G1996">
        <f t="shared" si="189"/>
        <v>49</v>
      </c>
      <c r="H1996">
        <f t="shared" si="190"/>
        <v>280247.52000000112</v>
      </c>
      <c r="I1996" s="1">
        <f t="shared" si="186"/>
        <v>36792979.393065855</v>
      </c>
      <c r="J1996">
        <f t="shared" si="191"/>
        <v>250221</v>
      </c>
    </row>
    <row r="1997" spans="1:10" x14ac:dyDescent="0.25">
      <c r="A1997">
        <v>20100304</v>
      </c>
      <c r="B1997">
        <v>80.209999999999994</v>
      </c>
      <c r="C1997">
        <v>83.129000000000005</v>
      </c>
      <c r="D1997">
        <v>0</v>
      </c>
      <c r="E1997">
        <f t="shared" si="187"/>
        <v>10000</v>
      </c>
      <c r="F1997">
        <f t="shared" si="188"/>
        <v>0</v>
      </c>
      <c r="G1997">
        <f t="shared" si="189"/>
        <v>49</v>
      </c>
      <c r="H1997">
        <f t="shared" si="190"/>
        <v>-36282.044999999001</v>
      </c>
      <c r="I1997" s="1">
        <f t="shared" si="186"/>
        <v>36759640.786417298</v>
      </c>
      <c r="J1997">
        <f t="shared" si="191"/>
        <v>250221</v>
      </c>
    </row>
    <row r="1998" spans="1:10" x14ac:dyDescent="0.25">
      <c r="A1998">
        <v>20100305</v>
      </c>
      <c r="B1998">
        <v>81.5</v>
      </c>
      <c r="C1998">
        <v>84.272999999999996</v>
      </c>
      <c r="D1998">
        <v>0</v>
      </c>
      <c r="E1998">
        <f t="shared" si="187"/>
        <v>10000</v>
      </c>
      <c r="F1998">
        <f t="shared" si="188"/>
        <v>0</v>
      </c>
      <c r="G1998">
        <f t="shared" si="189"/>
        <v>49</v>
      </c>
      <c r="H1998">
        <f t="shared" si="190"/>
        <v>286252.82399999781</v>
      </c>
      <c r="I1998" s="1">
        <f t="shared" si="186"/>
        <v>37048834.381680213</v>
      </c>
      <c r="J1998">
        <f t="shared" si="191"/>
        <v>250221</v>
      </c>
    </row>
    <row r="1999" spans="1:10" x14ac:dyDescent="0.25">
      <c r="A1999">
        <v>20100308</v>
      </c>
      <c r="B1999">
        <v>81.87</v>
      </c>
      <c r="C1999">
        <v>84.796999999999997</v>
      </c>
      <c r="D1999">
        <v>0</v>
      </c>
      <c r="E1999">
        <f t="shared" si="187"/>
        <v>10000</v>
      </c>
      <c r="F1999">
        <f t="shared" si="188"/>
        <v>0</v>
      </c>
      <c r="G1999">
        <f t="shared" si="189"/>
        <v>49</v>
      </c>
      <c r="H1999">
        <f t="shared" si="190"/>
        <v>131115.80400000024</v>
      </c>
      <c r="I1999" s="1">
        <f t="shared" si="186"/>
        <v>37182914.092430748</v>
      </c>
      <c r="J1999">
        <f t="shared" si="191"/>
        <v>250221</v>
      </c>
    </row>
    <row r="2000" spans="1:10" x14ac:dyDescent="0.25">
      <c r="A2000">
        <v>20100309</v>
      </c>
      <c r="B2000">
        <v>81.489999999999995</v>
      </c>
      <c r="C2000">
        <v>84.421000000000006</v>
      </c>
      <c r="D2000">
        <v>0</v>
      </c>
      <c r="E2000">
        <f t="shared" si="187"/>
        <v>10000</v>
      </c>
      <c r="F2000">
        <f t="shared" si="188"/>
        <v>0</v>
      </c>
      <c r="G2000">
        <f t="shared" si="189"/>
        <v>49</v>
      </c>
      <c r="H2000">
        <f t="shared" si="190"/>
        <v>-94083.095999997633</v>
      </c>
      <c r="I2000" s="1">
        <f t="shared" si="186"/>
        <v>37091805.629558146</v>
      </c>
      <c r="J2000">
        <f t="shared" si="191"/>
        <v>250221</v>
      </c>
    </row>
    <row r="2001" spans="1:10" x14ac:dyDescent="0.25">
      <c r="A2001">
        <v>20100310</v>
      </c>
      <c r="B2001">
        <v>82.09</v>
      </c>
      <c r="C2001">
        <v>84.65</v>
      </c>
      <c r="D2001">
        <v>0</v>
      </c>
      <c r="E2001">
        <f t="shared" si="187"/>
        <v>10000</v>
      </c>
      <c r="F2001">
        <f t="shared" si="188"/>
        <v>0</v>
      </c>
      <c r="G2001">
        <f t="shared" si="189"/>
        <v>49</v>
      </c>
      <c r="H2001">
        <f t="shared" si="190"/>
        <v>57300.6089999998</v>
      </c>
      <c r="I2001" s="1">
        <f t="shared" si="186"/>
        <v>37152073.583008513</v>
      </c>
      <c r="J2001">
        <f t="shared" si="191"/>
        <v>250221</v>
      </c>
    </row>
    <row r="2002" spans="1:10" x14ac:dyDescent="0.25">
      <c r="A2002">
        <v>20100311</v>
      </c>
      <c r="B2002">
        <v>82.11</v>
      </c>
      <c r="C2002">
        <v>84.754999999999995</v>
      </c>
      <c r="D2002">
        <v>0</v>
      </c>
      <c r="E2002">
        <f t="shared" si="187"/>
        <v>10000</v>
      </c>
      <c r="F2002">
        <f t="shared" si="188"/>
        <v>0</v>
      </c>
      <c r="G2002">
        <f t="shared" si="189"/>
        <v>49</v>
      </c>
      <c r="H2002">
        <f t="shared" si="190"/>
        <v>26273.204999997441</v>
      </c>
      <c r="I2002" s="1">
        <f t="shared" si="186"/>
        <v>37181318.953895152</v>
      </c>
      <c r="J2002">
        <f t="shared" si="191"/>
        <v>250221</v>
      </c>
    </row>
    <row r="2003" spans="1:10" x14ac:dyDescent="0.25">
      <c r="A2003">
        <v>20100312</v>
      </c>
      <c r="B2003">
        <v>81.239999999999995</v>
      </c>
      <c r="C2003">
        <v>83.798000000000002</v>
      </c>
      <c r="D2003">
        <v>0</v>
      </c>
      <c r="E2003">
        <f t="shared" si="187"/>
        <v>10000</v>
      </c>
      <c r="F2003">
        <f t="shared" si="188"/>
        <v>0</v>
      </c>
      <c r="G2003">
        <f t="shared" si="189"/>
        <v>49</v>
      </c>
      <c r="H2003">
        <f t="shared" si="190"/>
        <v>-239461.4969999984</v>
      </c>
      <c r="I2003" s="1">
        <f t="shared" si="186"/>
        <v>36944831.962411463</v>
      </c>
      <c r="J2003">
        <f t="shared" si="191"/>
        <v>250221</v>
      </c>
    </row>
    <row r="2004" spans="1:10" x14ac:dyDescent="0.25">
      <c r="A2004">
        <v>20100315</v>
      </c>
      <c r="B2004">
        <v>79.8</v>
      </c>
      <c r="C2004">
        <v>82.302999999999997</v>
      </c>
      <c r="D2004">
        <v>0</v>
      </c>
      <c r="E2004">
        <f t="shared" si="187"/>
        <v>10000</v>
      </c>
      <c r="F2004">
        <f t="shared" si="188"/>
        <v>0</v>
      </c>
      <c r="G2004">
        <f t="shared" si="189"/>
        <v>49</v>
      </c>
      <c r="H2004">
        <f t="shared" si="190"/>
        <v>-374080.39500000112</v>
      </c>
      <c r="I2004" s="1">
        <f t="shared" si="186"/>
        <v>36573707.153968453</v>
      </c>
      <c r="J2004">
        <f t="shared" si="191"/>
        <v>250221</v>
      </c>
    </row>
    <row r="2005" spans="1:10" x14ac:dyDescent="0.25">
      <c r="A2005">
        <v>20100316</v>
      </c>
      <c r="B2005">
        <v>81.7</v>
      </c>
      <c r="C2005">
        <v>83.581999999999994</v>
      </c>
      <c r="D2005">
        <v>0</v>
      </c>
      <c r="E2005">
        <f t="shared" si="187"/>
        <v>10000</v>
      </c>
      <c r="F2005">
        <f t="shared" si="188"/>
        <v>0</v>
      </c>
      <c r="G2005">
        <f t="shared" si="189"/>
        <v>49</v>
      </c>
      <c r="H2005">
        <f t="shared" si="190"/>
        <v>320032.65899999911</v>
      </c>
      <c r="I2005" s="1">
        <f t="shared" si="186"/>
        <v>36896665.709540777</v>
      </c>
      <c r="J2005">
        <f t="shared" si="191"/>
        <v>250221</v>
      </c>
    </row>
    <row r="2006" spans="1:10" x14ac:dyDescent="0.25">
      <c r="A2006">
        <v>20100317</v>
      </c>
      <c r="B2006">
        <v>82.93</v>
      </c>
      <c r="C2006">
        <v>84.774000000000001</v>
      </c>
      <c r="D2006">
        <v>0</v>
      </c>
      <c r="E2006">
        <f t="shared" si="187"/>
        <v>10000</v>
      </c>
      <c r="F2006">
        <f t="shared" si="188"/>
        <v>0</v>
      </c>
      <c r="G2006">
        <f t="shared" si="189"/>
        <v>49</v>
      </c>
      <c r="H2006">
        <f t="shared" si="190"/>
        <v>298263.43200000183</v>
      </c>
      <c r="I2006" s="1">
        <f t="shared" si="186"/>
        <v>37197880.874797545</v>
      </c>
      <c r="J2006">
        <f t="shared" si="191"/>
        <v>250221</v>
      </c>
    </row>
    <row r="2007" spans="1:10" x14ac:dyDescent="0.25">
      <c r="A2007">
        <v>20100318</v>
      </c>
      <c r="B2007">
        <v>82.2</v>
      </c>
      <c r="C2007">
        <v>84.575000000000003</v>
      </c>
      <c r="D2007">
        <v>0</v>
      </c>
      <c r="E2007">
        <f t="shared" si="187"/>
        <v>10000</v>
      </c>
      <c r="F2007">
        <f t="shared" si="188"/>
        <v>0</v>
      </c>
      <c r="G2007">
        <f t="shared" si="189"/>
        <v>49</v>
      </c>
      <c r="H2007">
        <f t="shared" si="190"/>
        <v>-49793.978999999519</v>
      </c>
      <c r="I2007" s="1">
        <f t="shared" si="186"/>
        <v>37151062.726267532</v>
      </c>
      <c r="J2007">
        <f t="shared" si="191"/>
        <v>250221</v>
      </c>
    </row>
    <row r="2008" spans="1:10" x14ac:dyDescent="0.25">
      <c r="A2008">
        <v>20100319</v>
      </c>
      <c r="B2008">
        <v>80.680000000000007</v>
      </c>
      <c r="C2008">
        <v>83.144000000000005</v>
      </c>
      <c r="D2008">
        <v>0</v>
      </c>
      <c r="E2008">
        <f t="shared" si="187"/>
        <v>10000</v>
      </c>
      <c r="F2008">
        <f t="shared" si="188"/>
        <v>0</v>
      </c>
      <c r="G2008">
        <f t="shared" si="189"/>
        <v>49</v>
      </c>
      <c r="H2008">
        <f t="shared" si="190"/>
        <v>-358066.25099999935</v>
      </c>
      <c r="I2008" s="1">
        <f t="shared" si="186"/>
        <v>36795968.560285635</v>
      </c>
      <c r="J2008">
        <f t="shared" si="191"/>
        <v>250221</v>
      </c>
    </row>
    <row r="2009" spans="1:10" x14ac:dyDescent="0.25">
      <c r="A2009">
        <v>20100322</v>
      </c>
      <c r="B2009">
        <v>81.25</v>
      </c>
      <c r="C2009">
        <v>83.58</v>
      </c>
      <c r="D2009">
        <v>0</v>
      </c>
      <c r="E2009">
        <f t="shared" si="187"/>
        <v>10000</v>
      </c>
      <c r="F2009">
        <f t="shared" si="188"/>
        <v>0</v>
      </c>
      <c r="G2009">
        <f t="shared" si="189"/>
        <v>49</v>
      </c>
      <c r="H2009">
        <f t="shared" si="190"/>
        <v>109096.35599999821</v>
      </c>
      <c r="I2009" s="1">
        <f t="shared" si="186"/>
        <v>36908008.593770459</v>
      </c>
      <c r="J2009">
        <f t="shared" si="191"/>
        <v>250221</v>
      </c>
    </row>
    <row r="2010" spans="1:10" x14ac:dyDescent="0.25">
      <c r="A2010">
        <v>20100323</v>
      </c>
      <c r="B2010">
        <v>81.56</v>
      </c>
      <c r="C2010">
        <v>83.819000000000003</v>
      </c>
      <c r="D2010">
        <v>0</v>
      </c>
      <c r="E2010">
        <f t="shared" si="187"/>
        <v>10000</v>
      </c>
      <c r="F2010">
        <f t="shared" si="188"/>
        <v>0</v>
      </c>
      <c r="G2010">
        <f t="shared" si="189"/>
        <v>49</v>
      </c>
      <c r="H2010">
        <f t="shared" si="190"/>
        <v>59802.81900000108</v>
      </c>
      <c r="I2010" s="1">
        <f t="shared" si="186"/>
        <v>36970764.05345796</v>
      </c>
      <c r="J2010">
        <f t="shared" si="191"/>
        <v>250221</v>
      </c>
    </row>
    <row r="2011" spans="1:10" x14ac:dyDescent="0.25">
      <c r="A2011">
        <v>20100324</v>
      </c>
      <c r="B2011">
        <v>80.36</v>
      </c>
      <c r="C2011">
        <v>82.825000000000003</v>
      </c>
      <c r="D2011">
        <v>0</v>
      </c>
      <c r="E2011">
        <f t="shared" si="187"/>
        <v>10000</v>
      </c>
      <c r="F2011">
        <f t="shared" si="188"/>
        <v>0</v>
      </c>
      <c r="G2011">
        <f t="shared" si="189"/>
        <v>49</v>
      </c>
      <c r="H2011">
        <f t="shared" si="190"/>
        <v>-248719.67399999994</v>
      </c>
      <c r="I2011" s="1">
        <f t="shared" si="186"/>
        <v>36725002.04058224</v>
      </c>
      <c r="J2011">
        <f t="shared" si="191"/>
        <v>250221</v>
      </c>
    </row>
    <row r="2012" spans="1:10" x14ac:dyDescent="0.25">
      <c r="A2012">
        <v>20100325</v>
      </c>
      <c r="B2012">
        <v>80.03</v>
      </c>
      <c r="C2012">
        <v>82.716999999999999</v>
      </c>
      <c r="D2012">
        <v>0</v>
      </c>
      <c r="E2012">
        <f t="shared" si="187"/>
        <v>10000</v>
      </c>
      <c r="F2012">
        <f t="shared" si="188"/>
        <v>0</v>
      </c>
      <c r="G2012">
        <f t="shared" si="189"/>
        <v>49</v>
      </c>
      <c r="H2012">
        <f t="shared" si="190"/>
        <v>-27023.868000001024</v>
      </c>
      <c r="I2012" s="1">
        <f t="shared" si="186"/>
        <v>36700916.172745489</v>
      </c>
      <c r="J2012">
        <f t="shared" si="191"/>
        <v>250221</v>
      </c>
    </row>
    <row r="2013" spans="1:10" x14ac:dyDescent="0.25">
      <c r="A2013">
        <v>20100326</v>
      </c>
      <c r="B2013">
        <v>80</v>
      </c>
      <c r="C2013">
        <v>82.263999999999996</v>
      </c>
      <c r="D2013">
        <v>0</v>
      </c>
      <c r="E2013">
        <f t="shared" si="187"/>
        <v>10000</v>
      </c>
      <c r="F2013">
        <f t="shared" si="188"/>
        <v>0</v>
      </c>
      <c r="G2013">
        <f t="shared" si="189"/>
        <v>49</v>
      </c>
      <c r="H2013">
        <f t="shared" si="190"/>
        <v>-113350.11300000074</v>
      </c>
      <c r="I2013" s="1">
        <f t="shared" si="186"/>
        <v>36590502.133039311</v>
      </c>
      <c r="J2013">
        <f t="shared" si="191"/>
        <v>250221</v>
      </c>
    </row>
    <row r="2014" spans="1:10" x14ac:dyDescent="0.25">
      <c r="A2014">
        <v>20100329</v>
      </c>
      <c r="B2014">
        <v>82.17</v>
      </c>
      <c r="C2014">
        <v>83.894999999999996</v>
      </c>
      <c r="D2014">
        <v>0</v>
      </c>
      <c r="E2014">
        <f t="shared" si="187"/>
        <v>10000</v>
      </c>
      <c r="F2014">
        <f t="shared" si="188"/>
        <v>0</v>
      </c>
      <c r="G2014">
        <f t="shared" si="189"/>
        <v>49</v>
      </c>
      <c r="H2014">
        <f t="shared" si="190"/>
        <v>408110.45100000006</v>
      </c>
      <c r="I2014" s="1">
        <f t="shared" si="186"/>
        <v>37001539.824209951</v>
      </c>
      <c r="J2014">
        <f t="shared" si="191"/>
        <v>250221</v>
      </c>
    </row>
    <row r="2015" spans="1:10" x14ac:dyDescent="0.25">
      <c r="A2015">
        <v>20100330</v>
      </c>
      <c r="B2015">
        <v>82.37</v>
      </c>
      <c r="C2015">
        <v>84.188000000000002</v>
      </c>
      <c r="D2015">
        <v>0</v>
      </c>
      <c r="E2015">
        <f t="shared" si="187"/>
        <v>10000</v>
      </c>
      <c r="F2015">
        <f t="shared" si="188"/>
        <v>0</v>
      </c>
      <c r="G2015">
        <f t="shared" si="189"/>
        <v>49</v>
      </c>
      <c r="H2015">
        <f t="shared" si="190"/>
        <v>73314.753000001598</v>
      </c>
      <c r="I2015" s="1">
        <f t="shared" si="186"/>
        <v>37077814.70039589</v>
      </c>
      <c r="J2015">
        <f t="shared" si="191"/>
        <v>250221</v>
      </c>
    </row>
    <row r="2016" spans="1:10" x14ac:dyDescent="0.25">
      <c r="A2016">
        <v>20100331</v>
      </c>
      <c r="B2016">
        <v>82.76</v>
      </c>
      <c r="C2016">
        <v>85.38</v>
      </c>
      <c r="D2016">
        <v>0</v>
      </c>
      <c r="E2016">
        <f t="shared" si="187"/>
        <v>10000</v>
      </c>
      <c r="F2016">
        <f t="shared" si="188"/>
        <v>0</v>
      </c>
      <c r="G2016">
        <f t="shared" si="189"/>
        <v>49</v>
      </c>
      <c r="H2016">
        <f t="shared" si="190"/>
        <v>298263.43199999828</v>
      </c>
      <c r="I2016" s="1">
        <f t="shared" si="186"/>
        <v>37379044.357571922</v>
      </c>
      <c r="J2016">
        <f t="shared" si="191"/>
        <v>250221</v>
      </c>
    </row>
    <row r="2017" spans="1:10" x14ac:dyDescent="0.25">
      <c r="A2017">
        <v>20100401</v>
      </c>
      <c r="B2017">
        <v>84.87</v>
      </c>
      <c r="C2017">
        <v>86.674000000000007</v>
      </c>
      <c r="D2017">
        <v>0</v>
      </c>
      <c r="E2017">
        <f t="shared" si="187"/>
        <v>10000</v>
      </c>
      <c r="F2017">
        <f t="shared" si="188"/>
        <v>0</v>
      </c>
      <c r="G2017">
        <f t="shared" si="189"/>
        <v>49</v>
      </c>
      <c r="H2017">
        <f t="shared" si="190"/>
        <v>323785.97400000278</v>
      </c>
      <c r="I2017" s="1">
        <f t="shared" si="186"/>
        <v>37705820.655120529</v>
      </c>
      <c r="J2017">
        <f t="shared" si="191"/>
        <v>250221</v>
      </c>
    </row>
    <row r="2018" spans="1:10" x14ac:dyDescent="0.25">
      <c r="A2018">
        <v>20100406</v>
      </c>
      <c r="B2018">
        <v>86.44</v>
      </c>
      <c r="C2018">
        <v>89.143000000000001</v>
      </c>
      <c r="D2018">
        <v>0</v>
      </c>
      <c r="E2018">
        <f t="shared" si="187"/>
        <v>10000</v>
      </c>
      <c r="F2018">
        <f t="shared" si="188"/>
        <v>0</v>
      </c>
      <c r="G2018">
        <f t="shared" si="189"/>
        <v>49</v>
      </c>
      <c r="H2018">
        <f t="shared" si="190"/>
        <v>617795.64899999858</v>
      </c>
      <c r="I2018" s="1">
        <f t="shared" si="186"/>
        <v>38326632.769772939</v>
      </c>
      <c r="J2018">
        <f t="shared" si="191"/>
        <v>250221</v>
      </c>
    </row>
    <row r="2019" spans="1:10" x14ac:dyDescent="0.25">
      <c r="A2019">
        <v>20100407</v>
      </c>
      <c r="B2019">
        <v>85.88</v>
      </c>
      <c r="C2019">
        <v>88.808999999999997</v>
      </c>
      <c r="D2019">
        <v>0</v>
      </c>
      <c r="E2019">
        <f t="shared" si="187"/>
        <v>10000</v>
      </c>
      <c r="F2019">
        <f t="shared" si="188"/>
        <v>0</v>
      </c>
      <c r="G2019">
        <f t="shared" si="189"/>
        <v>49</v>
      </c>
      <c r="H2019">
        <f t="shared" si="190"/>
        <v>-83573.814000000799</v>
      </c>
      <c r="I2019" s="1">
        <f t="shared" si="186"/>
        <v>38246125.086394519</v>
      </c>
      <c r="J2019">
        <f t="shared" si="191"/>
        <v>250221</v>
      </c>
    </row>
    <row r="2020" spans="1:10" x14ac:dyDescent="0.25">
      <c r="A2020">
        <v>20100408</v>
      </c>
      <c r="B2020">
        <v>85.39</v>
      </c>
      <c r="C2020">
        <v>88.546999999999997</v>
      </c>
      <c r="D2020">
        <v>0</v>
      </c>
      <c r="E2020">
        <f t="shared" si="187"/>
        <v>10000</v>
      </c>
      <c r="F2020">
        <f t="shared" si="188"/>
        <v>0</v>
      </c>
      <c r="G2020">
        <f t="shared" si="189"/>
        <v>49</v>
      </c>
      <c r="H2020">
        <f t="shared" si="190"/>
        <v>-65557.902000000118</v>
      </c>
      <c r="I2020" s="1">
        <f t="shared" si="186"/>
        <v>38183626.874401428</v>
      </c>
      <c r="J2020">
        <f t="shared" si="191"/>
        <v>250221</v>
      </c>
    </row>
    <row r="2021" spans="1:10" x14ac:dyDescent="0.25">
      <c r="A2021">
        <v>20100409</v>
      </c>
      <c r="B2021">
        <v>84.92</v>
      </c>
      <c r="C2021">
        <v>88.727000000000004</v>
      </c>
      <c r="D2021">
        <v>0</v>
      </c>
      <c r="E2021">
        <f t="shared" si="187"/>
        <v>10000</v>
      </c>
      <c r="F2021">
        <f t="shared" si="188"/>
        <v>0</v>
      </c>
      <c r="G2021">
        <f t="shared" si="189"/>
        <v>49</v>
      </c>
      <c r="H2021">
        <f t="shared" si="190"/>
        <v>45039.780000001709</v>
      </c>
      <c r="I2021" s="1">
        <f t="shared" si="186"/>
        <v>38231721.344551384</v>
      </c>
      <c r="J2021">
        <f t="shared" si="191"/>
        <v>250221</v>
      </c>
    </row>
    <row r="2022" spans="1:10" x14ac:dyDescent="0.25">
      <c r="A2022">
        <v>20100412</v>
      </c>
      <c r="B2022">
        <v>84.34</v>
      </c>
      <c r="C2022">
        <v>88.881</v>
      </c>
      <c r="D2022">
        <v>0</v>
      </c>
      <c r="E2022">
        <f t="shared" si="187"/>
        <v>10000</v>
      </c>
      <c r="F2022">
        <f t="shared" si="188"/>
        <v>0</v>
      </c>
      <c r="G2022">
        <f t="shared" si="189"/>
        <v>49</v>
      </c>
      <c r="H2022">
        <f t="shared" si="190"/>
        <v>38534.03399999909</v>
      </c>
      <c r="I2022" s="1">
        <f t="shared" si="186"/>
        <v>38273313.916258954</v>
      </c>
      <c r="J2022">
        <f t="shared" si="191"/>
        <v>250221</v>
      </c>
    </row>
    <row r="2023" spans="1:10" x14ac:dyDescent="0.25">
      <c r="A2023">
        <v>20100413</v>
      </c>
      <c r="B2023">
        <v>84.05</v>
      </c>
      <c r="C2023">
        <v>88.403000000000006</v>
      </c>
      <c r="D2023">
        <v>0</v>
      </c>
      <c r="E2023">
        <f t="shared" si="187"/>
        <v>10000</v>
      </c>
      <c r="F2023">
        <f t="shared" si="188"/>
        <v>0</v>
      </c>
      <c r="G2023">
        <f t="shared" si="189"/>
        <v>49</v>
      </c>
      <c r="H2023">
        <f t="shared" si="190"/>
        <v>-119605.63799999861</v>
      </c>
      <c r="I2023" s="1">
        <f t="shared" si="186"/>
        <v>38156770.14337226</v>
      </c>
      <c r="J2023">
        <f t="shared" si="191"/>
        <v>250221</v>
      </c>
    </row>
    <row r="2024" spans="1:10" x14ac:dyDescent="0.25">
      <c r="A2024">
        <v>20100414</v>
      </c>
      <c r="B2024">
        <v>85.84</v>
      </c>
      <c r="C2024">
        <v>89.569000000000003</v>
      </c>
      <c r="D2024">
        <v>0</v>
      </c>
      <c r="E2024">
        <f t="shared" si="187"/>
        <v>10000</v>
      </c>
      <c r="F2024">
        <f t="shared" si="188"/>
        <v>0</v>
      </c>
      <c r="G2024">
        <f t="shared" si="189"/>
        <v>49</v>
      </c>
      <c r="H2024">
        <f t="shared" si="190"/>
        <v>291757.68599999923</v>
      </c>
      <c r="I2024" s="1">
        <f t="shared" si="186"/>
        <v>38451580.370983727</v>
      </c>
      <c r="J2024">
        <f t="shared" si="191"/>
        <v>250221</v>
      </c>
    </row>
    <row r="2025" spans="1:10" x14ac:dyDescent="0.25">
      <c r="A2025">
        <v>20100415</v>
      </c>
      <c r="B2025">
        <v>85.51</v>
      </c>
      <c r="C2025">
        <v>90.403000000000006</v>
      </c>
      <c r="D2025">
        <v>0</v>
      </c>
      <c r="E2025">
        <f t="shared" si="187"/>
        <v>10000</v>
      </c>
      <c r="F2025">
        <f t="shared" si="188"/>
        <v>0</v>
      </c>
      <c r="G2025">
        <f t="shared" si="189"/>
        <v>49</v>
      </c>
      <c r="H2025">
        <f t="shared" si="190"/>
        <v>208684.3140000008</v>
      </c>
      <c r="I2025" s="1">
        <f t="shared" si="186"/>
        <v>38663340.811413415</v>
      </c>
      <c r="J2025">
        <f t="shared" si="191"/>
        <v>250221</v>
      </c>
    </row>
    <row r="2026" spans="1:10" x14ac:dyDescent="0.25">
      <c r="A2026">
        <v>20100416</v>
      </c>
      <c r="B2026">
        <v>83.24</v>
      </c>
      <c r="C2026">
        <v>89.183000000000007</v>
      </c>
      <c r="D2026">
        <v>0</v>
      </c>
      <c r="E2026">
        <f t="shared" si="187"/>
        <v>10000</v>
      </c>
      <c r="F2026">
        <f t="shared" si="188"/>
        <v>0</v>
      </c>
      <c r="G2026">
        <f t="shared" si="189"/>
        <v>49</v>
      </c>
      <c r="H2026">
        <f t="shared" si="190"/>
        <v>-305269.6199999997</v>
      </c>
      <c r="I2026" s="1">
        <f t="shared" si="186"/>
        <v>38361164.258678332</v>
      </c>
      <c r="J2026">
        <f t="shared" si="191"/>
        <v>250221</v>
      </c>
    </row>
    <row r="2027" spans="1:10" x14ac:dyDescent="0.25">
      <c r="A2027">
        <v>20100419</v>
      </c>
      <c r="B2027">
        <v>81.45</v>
      </c>
      <c r="C2027">
        <v>87.634</v>
      </c>
      <c r="D2027">
        <v>0</v>
      </c>
      <c r="E2027">
        <f t="shared" si="187"/>
        <v>10000</v>
      </c>
      <c r="F2027">
        <f t="shared" si="188"/>
        <v>0</v>
      </c>
      <c r="G2027">
        <f t="shared" si="189"/>
        <v>49</v>
      </c>
      <c r="H2027">
        <f t="shared" si="190"/>
        <v>-387592.32900000166</v>
      </c>
      <c r="I2027" s="1">
        <f t="shared" si="186"/>
        <v>37976640.822819024</v>
      </c>
      <c r="J2027">
        <f t="shared" si="191"/>
        <v>250221</v>
      </c>
    </row>
    <row r="2028" spans="1:10" x14ac:dyDescent="0.25">
      <c r="A2028">
        <v>20100420</v>
      </c>
      <c r="B2028">
        <v>83.45</v>
      </c>
      <c r="C2028">
        <v>88.013999999999996</v>
      </c>
      <c r="D2028">
        <v>0</v>
      </c>
      <c r="E2028">
        <f t="shared" si="187"/>
        <v>10000</v>
      </c>
      <c r="F2028">
        <f t="shared" si="188"/>
        <v>0</v>
      </c>
      <c r="G2028">
        <f t="shared" si="189"/>
        <v>49</v>
      </c>
      <c r="H2028">
        <f t="shared" si="190"/>
        <v>95083.979999998861</v>
      </c>
      <c r="I2028" s="1">
        <f t="shared" si="186"/>
        <v>38074762.934084848</v>
      </c>
      <c r="J2028">
        <f t="shared" si="191"/>
        <v>250221</v>
      </c>
    </row>
    <row r="2029" spans="1:10" x14ac:dyDescent="0.25">
      <c r="A2029">
        <v>20100421</v>
      </c>
      <c r="B2029">
        <v>82.88</v>
      </c>
      <c r="C2029">
        <v>88.966999999999999</v>
      </c>
      <c r="D2029">
        <v>0</v>
      </c>
      <c r="E2029">
        <f t="shared" si="187"/>
        <v>10000</v>
      </c>
      <c r="F2029">
        <f t="shared" si="188"/>
        <v>0</v>
      </c>
      <c r="G2029">
        <f t="shared" si="189"/>
        <v>49</v>
      </c>
      <c r="H2029">
        <f t="shared" si="190"/>
        <v>238460.61300000074</v>
      </c>
      <c r="I2029" s="1">
        <f t="shared" si="186"/>
        <v>38316269.528119579</v>
      </c>
      <c r="J2029">
        <f t="shared" si="191"/>
        <v>250221</v>
      </c>
    </row>
    <row r="2030" spans="1:10" x14ac:dyDescent="0.25">
      <c r="A2030">
        <v>20100422</v>
      </c>
      <c r="B2030">
        <v>83</v>
      </c>
      <c r="C2030">
        <v>89.174000000000007</v>
      </c>
      <c r="D2030">
        <v>0</v>
      </c>
      <c r="E2030">
        <f t="shared" si="187"/>
        <v>10000</v>
      </c>
      <c r="F2030">
        <f t="shared" si="188"/>
        <v>0</v>
      </c>
      <c r="G2030">
        <f t="shared" si="189"/>
        <v>49</v>
      </c>
      <c r="H2030">
        <f t="shared" si="190"/>
        <v>51795.74700000196</v>
      </c>
      <c r="I2030" s="1">
        <f t="shared" si="186"/>
        <v>38371130.57668183</v>
      </c>
      <c r="J2030">
        <f t="shared" si="191"/>
        <v>250221</v>
      </c>
    </row>
    <row r="2031" spans="1:10" x14ac:dyDescent="0.25">
      <c r="A2031">
        <v>20100423</v>
      </c>
      <c r="B2031">
        <v>84.82</v>
      </c>
      <c r="C2031">
        <v>90.331000000000003</v>
      </c>
      <c r="D2031">
        <v>0</v>
      </c>
      <c r="E2031">
        <f t="shared" si="187"/>
        <v>10000</v>
      </c>
      <c r="F2031">
        <f t="shared" si="188"/>
        <v>0</v>
      </c>
      <c r="G2031">
        <f t="shared" si="189"/>
        <v>49</v>
      </c>
      <c r="H2031">
        <f t="shared" si="190"/>
        <v>289505.69699999911</v>
      </c>
      <c r="I2031" s="1">
        <f t="shared" si="186"/>
        <v>38663705.964127965</v>
      </c>
      <c r="J2031">
        <f t="shared" si="191"/>
        <v>250221</v>
      </c>
    </row>
    <row r="2032" spans="1:10" x14ac:dyDescent="0.25">
      <c r="A2032">
        <v>20100426</v>
      </c>
      <c r="B2032">
        <v>84.2</v>
      </c>
      <c r="C2032">
        <v>90.393000000000001</v>
      </c>
      <c r="D2032">
        <v>0</v>
      </c>
      <c r="E2032">
        <f t="shared" si="187"/>
        <v>10000</v>
      </c>
      <c r="F2032">
        <f t="shared" si="188"/>
        <v>0</v>
      </c>
      <c r="G2032">
        <f t="shared" si="189"/>
        <v>49</v>
      </c>
      <c r="H2032">
        <f t="shared" si="190"/>
        <v>15513.701999999403</v>
      </c>
      <c r="I2032" s="1">
        <f t="shared" si="186"/>
        <v>38682312.762605101</v>
      </c>
      <c r="J2032">
        <f t="shared" si="191"/>
        <v>250221</v>
      </c>
    </row>
    <row r="2033" spans="1:10" x14ac:dyDescent="0.25">
      <c r="A2033">
        <v>20100427</v>
      </c>
      <c r="B2033">
        <v>82.44</v>
      </c>
      <c r="C2033">
        <v>89.52</v>
      </c>
      <c r="D2033">
        <v>0</v>
      </c>
      <c r="E2033">
        <f t="shared" si="187"/>
        <v>10000</v>
      </c>
      <c r="F2033">
        <f t="shared" si="188"/>
        <v>0</v>
      </c>
      <c r="G2033">
        <f t="shared" si="189"/>
        <v>49</v>
      </c>
      <c r="H2033">
        <f t="shared" si="190"/>
        <v>-218442.93300000115</v>
      </c>
      <c r="I2033" s="1">
        <f t="shared" si="186"/>
        <v>38466964.414626114</v>
      </c>
      <c r="J2033">
        <f t="shared" si="191"/>
        <v>250221</v>
      </c>
    </row>
    <row r="2034" spans="1:10" x14ac:dyDescent="0.25">
      <c r="A2034">
        <v>20100428</v>
      </c>
      <c r="B2034">
        <v>83.22</v>
      </c>
      <c r="C2034">
        <v>89.658000000000001</v>
      </c>
      <c r="D2034">
        <v>0</v>
      </c>
      <c r="E2034">
        <f t="shared" si="187"/>
        <v>10000</v>
      </c>
      <c r="F2034">
        <f t="shared" si="188"/>
        <v>0</v>
      </c>
      <c r="G2034">
        <f t="shared" si="189"/>
        <v>49</v>
      </c>
      <c r="H2034">
        <f t="shared" si="190"/>
        <v>34530.498000001309</v>
      </c>
      <c r="I2034" s="1">
        <f t="shared" si="186"/>
        <v>38504572.269779287</v>
      </c>
      <c r="J2034">
        <f t="shared" si="191"/>
        <v>250221</v>
      </c>
    </row>
    <row r="2035" spans="1:10" x14ac:dyDescent="0.25">
      <c r="A2035">
        <v>20100429</v>
      </c>
      <c r="B2035">
        <v>85.17</v>
      </c>
      <c r="C2035">
        <v>90.531000000000006</v>
      </c>
      <c r="D2035">
        <v>0</v>
      </c>
      <c r="E2035">
        <f t="shared" si="187"/>
        <v>10000</v>
      </c>
      <c r="F2035">
        <f t="shared" si="188"/>
        <v>0</v>
      </c>
      <c r="G2035">
        <f t="shared" si="189"/>
        <v>49</v>
      </c>
      <c r="H2035">
        <f t="shared" si="190"/>
        <v>218442.93300000115</v>
      </c>
      <c r="I2035" s="1">
        <f t="shared" si="186"/>
        <v>38726095.568560869</v>
      </c>
      <c r="J2035">
        <f t="shared" si="191"/>
        <v>250221</v>
      </c>
    </row>
    <row r="2036" spans="1:10" x14ac:dyDescent="0.25">
      <c r="A2036">
        <v>20100430</v>
      </c>
      <c r="B2036">
        <v>86.15</v>
      </c>
      <c r="C2036">
        <v>91.558000000000007</v>
      </c>
      <c r="D2036">
        <v>0</v>
      </c>
      <c r="E2036">
        <f t="shared" si="187"/>
        <v>10000</v>
      </c>
      <c r="F2036">
        <f t="shared" si="188"/>
        <v>0</v>
      </c>
      <c r="G2036">
        <f t="shared" si="189"/>
        <v>49</v>
      </c>
      <c r="H2036">
        <f t="shared" si="190"/>
        <v>256976.96700000027</v>
      </c>
      <c r="I2036" s="1">
        <f t="shared" si="186"/>
        <v>38986170.623206355</v>
      </c>
      <c r="J2036">
        <f t="shared" si="191"/>
        <v>250221</v>
      </c>
    </row>
    <row r="2037" spans="1:10" x14ac:dyDescent="0.25">
      <c r="A2037">
        <v>20100503</v>
      </c>
      <c r="B2037">
        <v>86.19</v>
      </c>
      <c r="C2037">
        <v>92.938999999999993</v>
      </c>
      <c r="D2037">
        <v>0</v>
      </c>
      <c r="E2037">
        <f t="shared" si="187"/>
        <v>10000</v>
      </c>
      <c r="F2037">
        <f t="shared" si="188"/>
        <v>0</v>
      </c>
      <c r="G2037">
        <f t="shared" si="189"/>
        <v>49</v>
      </c>
      <c r="H2037">
        <f t="shared" si="190"/>
        <v>345555.20099999651</v>
      </c>
      <c r="I2037" s="1">
        <f t="shared" si="186"/>
        <v>39334844.717856213</v>
      </c>
      <c r="J2037">
        <f t="shared" si="191"/>
        <v>250221</v>
      </c>
    </row>
    <row r="2038" spans="1:10" x14ac:dyDescent="0.25">
      <c r="A2038">
        <v>20100504</v>
      </c>
      <c r="B2038">
        <v>82.74</v>
      </c>
      <c r="C2038">
        <v>89.974999999999994</v>
      </c>
      <c r="D2038">
        <v>0</v>
      </c>
      <c r="E2038">
        <f t="shared" si="187"/>
        <v>10000</v>
      </c>
      <c r="F2038">
        <f t="shared" si="188"/>
        <v>0</v>
      </c>
      <c r="G2038">
        <f t="shared" si="189"/>
        <v>49</v>
      </c>
      <c r="H2038">
        <f t="shared" si="190"/>
        <v>-741655.04399999965</v>
      </c>
      <c r="I2038" s="1">
        <f t="shared" si="186"/>
        <v>38596336.461433642</v>
      </c>
      <c r="J2038">
        <f t="shared" si="191"/>
        <v>250221</v>
      </c>
    </row>
    <row r="2039" spans="1:10" x14ac:dyDescent="0.25">
      <c r="A2039">
        <v>20100505</v>
      </c>
      <c r="B2039">
        <v>79.97</v>
      </c>
      <c r="C2039">
        <v>87.33</v>
      </c>
      <c r="D2039">
        <v>0</v>
      </c>
      <c r="E2039">
        <f t="shared" si="187"/>
        <v>10000</v>
      </c>
      <c r="F2039">
        <f t="shared" si="188"/>
        <v>0</v>
      </c>
      <c r="G2039">
        <f t="shared" si="189"/>
        <v>49</v>
      </c>
      <c r="H2039">
        <f t="shared" si="190"/>
        <v>-661834.54499999899</v>
      </c>
      <c r="I2039" s="1">
        <f t="shared" si="186"/>
        <v>37937589.623350561</v>
      </c>
      <c r="J2039">
        <f t="shared" si="191"/>
        <v>250221</v>
      </c>
    </row>
    <row r="2040" spans="1:10" x14ac:dyDescent="0.25">
      <c r="A2040">
        <v>20100506</v>
      </c>
      <c r="B2040">
        <v>77.11</v>
      </c>
      <c r="C2040">
        <v>84.513999999999996</v>
      </c>
      <c r="D2040">
        <v>0</v>
      </c>
      <c r="E2040">
        <f t="shared" si="187"/>
        <v>10000</v>
      </c>
      <c r="F2040">
        <f t="shared" si="188"/>
        <v>0</v>
      </c>
      <c r="G2040">
        <f t="shared" si="189"/>
        <v>49</v>
      </c>
      <c r="H2040">
        <f t="shared" si="190"/>
        <v>-704622.33600000059</v>
      </c>
      <c r="I2040" s="1">
        <f t="shared" si="186"/>
        <v>37236002.29452043</v>
      </c>
      <c r="J2040">
        <f t="shared" si="191"/>
        <v>250221</v>
      </c>
    </row>
    <row r="2041" spans="1:10" x14ac:dyDescent="0.25">
      <c r="A2041">
        <v>20100507</v>
      </c>
      <c r="B2041">
        <v>75.11</v>
      </c>
      <c r="C2041">
        <v>83.192999999999998</v>
      </c>
      <c r="D2041">
        <v>0</v>
      </c>
      <c r="E2041">
        <f t="shared" si="187"/>
        <v>10000</v>
      </c>
      <c r="F2041">
        <f t="shared" si="188"/>
        <v>0</v>
      </c>
      <c r="G2041">
        <f t="shared" si="189"/>
        <v>49</v>
      </c>
      <c r="H2041">
        <f t="shared" si="190"/>
        <v>-330541.94099999947</v>
      </c>
      <c r="I2041" s="1">
        <f t="shared" si="186"/>
        <v>36908439.233703993</v>
      </c>
      <c r="J2041">
        <f t="shared" si="191"/>
        <v>250221</v>
      </c>
    </row>
    <row r="2042" spans="1:10" x14ac:dyDescent="0.25">
      <c r="A2042">
        <v>20100510</v>
      </c>
      <c r="B2042">
        <v>76.8</v>
      </c>
      <c r="C2042">
        <v>84.975999999999999</v>
      </c>
      <c r="D2042">
        <v>0</v>
      </c>
      <c r="E2042">
        <f t="shared" si="187"/>
        <v>10000</v>
      </c>
      <c r="F2042">
        <f t="shared" si="188"/>
        <v>0</v>
      </c>
      <c r="G2042">
        <f t="shared" si="189"/>
        <v>49</v>
      </c>
      <c r="H2042">
        <f t="shared" si="190"/>
        <v>446144.0430000003</v>
      </c>
      <c r="I2042" s="1">
        <f t="shared" si="186"/>
        <v>37357535.951842688</v>
      </c>
      <c r="J2042">
        <f t="shared" si="191"/>
        <v>250221</v>
      </c>
    </row>
    <row r="2043" spans="1:10" x14ac:dyDescent="0.25">
      <c r="A2043">
        <v>20100511</v>
      </c>
      <c r="B2043">
        <v>76.37</v>
      </c>
      <c r="C2043">
        <v>85.290999999999997</v>
      </c>
      <c r="D2043">
        <v>0</v>
      </c>
      <c r="E2043">
        <f t="shared" si="187"/>
        <v>10000</v>
      </c>
      <c r="F2043">
        <f t="shared" si="188"/>
        <v>0</v>
      </c>
      <c r="G2043">
        <f t="shared" si="189"/>
        <v>49</v>
      </c>
      <c r="H2043">
        <f t="shared" si="190"/>
        <v>78819.614999999438</v>
      </c>
      <c r="I2043" s="1">
        <f t="shared" si="186"/>
        <v>37439344.169718839</v>
      </c>
      <c r="J2043">
        <f t="shared" si="191"/>
        <v>250221</v>
      </c>
    </row>
    <row r="2044" spans="1:10" x14ac:dyDescent="0.25">
      <c r="A2044">
        <v>20100512</v>
      </c>
      <c r="B2044">
        <v>75.650000000000006</v>
      </c>
      <c r="C2044">
        <v>85.725999999999999</v>
      </c>
      <c r="D2044">
        <v>0</v>
      </c>
      <c r="E2044">
        <f t="shared" si="187"/>
        <v>10000</v>
      </c>
      <c r="F2044">
        <f t="shared" si="188"/>
        <v>0</v>
      </c>
      <c r="G2044">
        <f t="shared" si="189"/>
        <v>49</v>
      </c>
      <c r="H2044">
        <f t="shared" si="190"/>
        <v>108846.13500000056</v>
      </c>
      <c r="I2044" s="1">
        <f t="shared" si="186"/>
        <v>37551185.452252418</v>
      </c>
      <c r="J2044">
        <f t="shared" si="191"/>
        <v>250221</v>
      </c>
    </row>
    <row r="2045" spans="1:10" x14ac:dyDescent="0.25">
      <c r="A2045">
        <v>20100513</v>
      </c>
      <c r="B2045">
        <v>74.400000000000006</v>
      </c>
      <c r="C2045">
        <v>84.945999999999998</v>
      </c>
      <c r="D2045">
        <v>0</v>
      </c>
      <c r="E2045">
        <f t="shared" si="187"/>
        <v>10000</v>
      </c>
      <c r="F2045">
        <f t="shared" si="188"/>
        <v>0</v>
      </c>
      <c r="G2045">
        <f t="shared" si="189"/>
        <v>49</v>
      </c>
      <c r="H2045">
        <f t="shared" si="190"/>
        <v>-195172.3800000003</v>
      </c>
      <c r="I2045" s="1">
        <f t="shared" si="186"/>
        <v>37359017.167088598</v>
      </c>
      <c r="J2045">
        <f t="shared" si="191"/>
        <v>250221</v>
      </c>
    </row>
    <row r="2046" spans="1:10" x14ac:dyDescent="0.25">
      <c r="A2046">
        <v>20100514</v>
      </c>
      <c r="B2046">
        <v>71.61</v>
      </c>
      <c r="C2046">
        <v>81.367999999999995</v>
      </c>
      <c r="D2046">
        <v>0</v>
      </c>
      <c r="E2046">
        <f t="shared" si="187"/>
        <v>10000</v>
      </c>
      <c r="F2046">
        <f t="shared" si="188"/>
        <v>0</v>
      </c>
      <c r="G2046">
        <f t="shared" si="189"/>
        <v>49</v>
      </c>
      <c r="H2046">
        <f t="shared" si="190"/>
        <v>-895290.73800000071</v>
      </c>
      <c r="I2046" s="1">
        <f t="shared" si="186"/>
        <v>36466715.150461972</v>
      </c>
      <c r="J2046">
        <f t="shared" si="191"/>
        <v>250221</v>
      </c>
    </row>
    <row r="2047" spans="1:10" x14ac:dyDescent="0.25">
      <c r="A2047">
        <v>20100517</v>
      </c>
      <c r="B2047">
        <v>70.08</v>
      </c>
      <c r="C2047">
        <v>78.376999999999995</v>
      </c>
      <c r="D2047">
        <v>0</v>
      </c>
      <c r="E2047">
        <f t="shared" si="187"/>
        <v>10000</v>
      </c>
      <c r="F2047">
        <f t="shared" si="188"/>
        <v>0</v>
      </c>
      <c r="G2047">
        <f t="shared" si="189"/>
        <v>49</v>
      </c>
      <c r="H2047">
        <f t="shared" si="190"/>
        <v>-748411.01099999994</v>
      </c>
      <c r="I2047" s="1">
        <f t="shared" si="186"/>
        <v>35721221.476674013</v>
      </c>
      <c r="J2047">
        <f t="shared" si="191"/>
        <v>250221</v>
      </c>
    </row>
    <row r="2048" spans="1:10" x14ac:dyDescent="0.25">
      <c r="A2048">
        <v>20100518</v>
      </c>
      <c r="B2048">
        <v>70.08</v>
      </c>
      <c r="C2048">
        <v>77.436999999999998</v>
      </c>
      <c r="D2048">
        <v>0</v>
      </c>
      <c r="E2048">
        <f t="shared" si="187"/>
        <v>10000</v>
      </c>
      <c r="F2048">
        <f t="shared" si="188"/>
        <v>0</v>
      </c>
      <c r="G2048">
        <f t="shared" si="189"/>
        <v>49</v>
      </c>
      <c r="H2048">
        <f t="shared" si="190"/>
        <v>-235207.73999999944</v>
      </c>
      <c r="I2048" s="1">
        <f t="shared" si="186"/>
        <v>35488871.434392147</v>
      </c>
      <c r="J2048">
        <f t="shared" si="191"/>
        <v>250221</v>
      </c>
    </row>
    <row r="2049" spans="1:10" x14ac:dyDescent="0.25">
      <c r="A2049">
        <v>20100519</v>
      </c>
      <c r="B2049">
        <v>69.87</v>
      </c>
      <c r="C2049">
        <v>76.537000000000006</v>
      </c>
      <c r="D2049">
        <v>0</v>
      </c>
      <c r="E2049">
        <f t="shared" si="187"/>
        <v>10000</v>
      </c>
      <c r="F2049">
        <f t="shared" si="188"/>
        <v>0</v>
      </c>
      <c r="G2049">
        <f t="shared" si="189"/>
        <v>49</v>
      </c>
      <c r="H2049">
        <f t="shared" si="190"/>
        <v>-225198.89999999787</v>
      </c>
      <c r="I2049" s="1">
        <f t="shared" si="186"/>
        <v>35266511.644106902</v>
      </c>
      <c r="J2049">
        <f t="shared" si="191"/>
        <v>250221</v>
      </c>
    </row>
    <row r="2050" spans="1:10" x14ac:dyDescent="0.25">
      <c r="A2050">
        <v>20100520</v>
      </c>
      <c r="B2050">
        <v>68.010000000000005</v>
      </c>
      <c r="C2050">
        <v>74.738</v>
      </c>
      <c r="D2050">
        <v>0</v>
      </c>
      <c r="E2050">
        <f t="shared" si="187"/>
        <v>10000</v>
      </c>
      <c r="F2050">
        <f t="shared" si="188"/>
        <v>0</v>
      </c>
      <c r="G2050">
        <f t="shared" si="189"/>
        <v>49</v>
      </c>
      <c r="H2050">
        <f t="shared" si="190"/>
        <v>-450147.57900000166</v>
      </c>
      <c r="I2050" s="1">
        <f t="shared" si="186"/>
        <v>34819185.38603843</v>
      </c>
      <c r="J2050">
        <f t="shared" si="191"/>
        <v>250221</v>
      </c>
    </row>
    <row r="2051" spans="1:10" x14ac:dyDescent="0.25">
      <c r="A2051">
        <v>20100521</v>
      </c>
      <c r="B2051">
        <v>67.739999999999995</v>
      </c>
      <c r="C2051">
        <v>74.650999999999996</v>
      </c>
      <c r="D2051">
        <v>0</v>
      </c>
      <c r="E2051">
        <f t="shared" si="187"/>
        <v>10000</v>
      </c>
      <c r="F2051">
        <f t="shared" si="188"/>
        <v>0</v>
      </c>
      <c r="G2051">
        <f t="shared" si="189"/>
        <v>49</v>
      </c>
      <c r="H2051">
        <f t="shared" si="190"/>
        <v>-21769.227000000825</v>
      </c>
      <c r="I2051" s="1">
        <f t="shared" si="186"/>
        <v>34800201.693869315</v>
      </c>
      <c r="J2051">
        <f t="shared" si="191"/>
        <v>250221</v>
      </c>
    </row>
    <row r="2052" spans="1:10" x14ac:dyDescent="0.25">
      <c r="A2052">
        <v>20100524</v>
      </c>
      <c r="B2052">
        <v>66.88</v>
      </c>
      <c r="C2052">
        <v>74.593000000000004</v>
      </c>
      <c r="D2052">
        <v>0</v>
      </c>
      <c r="E2052">
        <f t="shared" si="187"/>
        <v>10000</v>
      </c>
      <c r="F2052">
        <f t="shared" si="188"/>
        <v>0</v>
      </c>
      <c r="G2052">
        <f t="shared" si="189"/>
        <v>49</v>
      </c>
      <c r="H2052">
        <f t="shared" si="190"/>
        <v>-14512.81799999818</v>
      </c>
      <c r="I2052" s="1">
        <f t="shared" ref="I2052:I2115" si="192">I2051*1.00008-E2052*B2052+10000*B2052+H2052-F2052*0.0005*C2052</f>
        <v>34788472.892004833</v>
      </c>
      <c r="J2052">
        <f t="shared" si="191"/>
        <v>250221</v>
      </c>
    </row>
    <row r="2053" spans="1:10" x14ac:dyDescent="0.25">
      <c r="A2053">
        <v>20100525</v>
      </c>
      <c r="B2053">
        <v>68.75</v>
      </c>
      <c r="C2053">
        <v>73.152000000000001</v>
      </c>
      <c r="D2053">
        <v>0</v>
      </c>
      <c r="E2053">
        <f t="shared" ref="E2053:E2116" si="193">-ROUND(0.01*G2052,0)+10000</f>
        <v>10000</v>
      </c>
      <c r="F2053">
        <f t="shared" ref="F2053:F2116" si="194">ROUND(ROUND(G2052*0.01,0)*0.5,0)</f>
        <v>0</v>
      </c>
      <c r="G2053">
        <f t="shared" ref="G2053:G2116" si="195">G2052+E2053-10000</f>
        <v>49</v>
      </c>
      <c r="H2053">
        <f t="shared" ref="H2053:H2116" si="196">(C2053-C2052-D2053)*J2052</f>
        <v>-360568.46100000065</v>
      </c>
      <c r="I2053" s="1">
        <f t="shared" si="192"/>
        <v>34430687.508836195</v>
      </c>
      <c r="J2053">
        <f t="shared" ref="J2053:J2116" si="197">J2052+F2053</f>
        <v>250221</v>
      </c>
    </row>
    <row r="2054" spans="1:10" x14ac:dyDescent="0.25">
      <c r="A2054">
        <v>20100526</v>
      </c>
      <c r="B2054">
        <v>71.510000000000005</v>
      </c>
      <c r="C2054">
        <v>75.106999999999999</v>
      </c>
      <c r="D2054">
        <v>0</v>
      </c>
      <c r="E2054">
        <f t="shared" si="193"/>
        <v>10000</v>
      </c>
      <c r="F2054">
        <f t="shared" si="194"/>
        <v>0</v>
      </c>
      <c r="G2054">
        <f t="shared" si="195"/>
        <v>49</v>
      </c>
      <c r="H2054">
        <f t="shared" si="196"/>
        <v>489182.05499999959</v>
      </c>
      <c r="I2054" s="1">
        <f t="shared" si="192"/>
        <v>34922624.018836901</v>
      </c>
      <c r="J2054">
        <f t="shared" si="197"/>
        <v>250221</v>
      </c>
    </row>
    <row r="2055" spans="1:10" x14ac:dyDescent="0.25">
      <c r="A2055">
        <v>20100527</v>
      </c>
      <c r="B2055">
        <v>74.55</v>
      </c>
      <c r="C2055">
        <v>78.069999999999993</v>
      </c>
      <c r="D2055">
        <v>0</v>
      </c>
      <c r="E2055">
        <f t="shared" si="193"/>
        <v>10000</v>
      </c>
      <c r="F2055">
        <f t="shared" si="194"/>
        <v>0</v>
      </c>
      <c r="G2055">
        <f t="shared" si="195"/>
        <v>49</v>
      </c>
      <c r="H2055">
        <f t="shared" si="196"/>
        <v>741404.82299999846</v>
      </c>
      <c r="I2055" s="1">
        <f t="shared" si="192"/>
        <v>35666822.65175841</v>
      </c>
      <c r="J2055">
        <f t="shared" si="197"/>
        <v>250221</v>
      </c>
    </row>
    <row r="2056" spans="1:10" x14ac:dyDescent="0.25">
      <c r="A2056">
        <v>20100528</v>
      </c>
      <c r="B2056">
        <v>74.55</v>
      </c>
      <c r="C2056">
        <v>78.313000000000002</v>
      </c>
      <c r="D2056">
        <v>0</v>
      </c>
      <c r="E2056">
        <f t="shared" si="193"/>
        <v>10000</v>
      </c>
      <c r="F2056">
        <f t="shared" si="194"/>
        <v>0</v>
      </c>
      <c r="G2056">
        <f t="shared" si="195"/>
        <v>49</v>
      </c>
      <c r="H2056">
        <f t="shared" si="196"/>
        <v>60803.703000002308</v>
      </c>
      <c r="I2056" s="1">
        <f t="shared" si="192"/>
        <v>35730479.700570554</v>
      </c>
      <c r="J2056">
        <f t="shared" si="197"/>
        <v>250221</v>
      </c>
    </row>
    <row r="2057" spans="1:10" x14ac:dyDescent="0.25">
      <c r="A2057">
        <v>20100601</v>
      </c>
      <c r="B2057">
        <v>72.58</v>
      </c>
      <c r="C2057">
        <v>77.254999999999995</v>
      </c>
      <c r="D2057">
        <v>0</v>
      </c>
      <c r="E2057">
        <f t="shared" si="193"/>
        <v>10000</v>
      </c>
      <c r="F2057">
        <f t="shared" si="194"/>
        <v>0</v>
      </c>
      <c r="G2057">
        <f t="shared" si="195"/>
        <v>49</v>
      </c>
      <c r="H2057">
        <f t="shared" si="196"/>
        <v>-264733.81800000172</v>
      </c>
      <c r="I2057" s="1">
        <f t="shared" si="192"/>
        <v>35468604.320946597</v>
      </c>
      <c r="J2057">
        <f t="shared" si="197"/>
        <v>250221</v>
      </c>
    </row>
    <row r="2058" spans="1:10" x14ac:dyDescent="0.25">
      <c r="A2058">
        <v>20100602</v>
      </c>
      <c r="B2058">
        <v>72.86</v>
      </c>
      <c r="C2058">
        <v>77.998999999999995</v>
      </c>
      <c r="D2058">
        <v>0</v>
      </c>
      <c r="E2058">
        <f t="shared" si="193"/>
        <v>10000</v>
      </c>
      <c r="F2058">
        <f t="shared" si="194"/>
        <v>0</v>
      </c>
      <c r="G2058">
        <f t="shared" si="195"/>
        <v>49</v>
      </c>
      <c r="H2058">
        <f t="shared" si="196"/>
        <v>186164.42399999994</v>
      </c>
      <c r="I2058" s="1">
        <f t="shared" si="192"/>
        <v>35657606.233292274</v>
      </c>
      <c r="J2058">
        <f t="shared" si="197"/>
        <v>250221</v>
      </c>
    </row>
    <row r="2059" spans="1:10" x14ac:dyDescent="0.25">
      <c r="A2059">
        <v>20100603</v>
      </c>
      <c r="B2059">
        <v>74.61</v>
      </c>
      <c r="C2059">
        <v>79.47</v>
      </c>
      <c r="D2059">
        <v>0</v>
      </c>
      <c r="E2059">
        <f t="shared" si="193"/>
        <v>10000</v>
      </c>
      <c r="F2059">
        <f t="shared" si="194"/>
        <v>0</v>
      </c>
      <c r="G2059">
        <f t="shared" si="195"/>
        <v>49</v>
      </c>
      <c r="H2059">
        <f t="shared" si="196"/>
        <v>368075.09100000089</v>
      </c>
      <c r="I2059" s="1">
        <f t="shared" si="192"/>
        <v>36028533.932790935</v>
      </c>
      <c r="J2059">
        <f t="shared" si="197"/>
        <v>250221</v>
      </c>
    </row>
    <row r="2060" spans="1:10" x14ac:dyDescent="0.25">
      <c r="A2060">
        <v>20100604</v>
      </c>
      <c r="B2060">
        <v>71.510000000000005</v>
      </c>
      <c r="C2060">
        <v>76.486000000000004</v>
      </c>
      <c r="D2060">
        <v>0</v>
      </c>
      <c r="E2060">
        <f t="shared" si="193"/>
        <v>10000</v>
      </c>
      <c r="F2060">
        <f t="shared" si="194"/>
        <v>0</v>
      </c>
      <c r="G2060">
        <f t="shared" si="195"/>
        <v>49</v>
      </c>
      <c r="H2060">
        <f t="shared" si="196"/>
        <v>-746659.46399999864</v>
      </c>
      <c r="I2060" s="1">
        <f t="shared" si="192"/>
        <v>35284756.751505561</v>
      </c>
      <c r="J2060">
        <f t="shared" si="197"/>
        <v>250221</v>
      </c>
    </row>
    <row r="2061" spans="1:10" x14ac:dyDescent="0.25">
      <c r="A2061">
        <v>20100607</v>
      </c>
      <c r="B2061">
        <v>71.44</v>
      </c>
      <c r="C2061">
        <v>76.254000000000005</v>
      </c>
      <c r="D2061">
        <v>0</v>
      </c>
      <c r="E2061">
        <f t="shared" si="193"/>
        <v>10000</v>
      </c>
      <c r="F2061">
        <f t="shared" si="194"/>
        <v>0</v>
      </c>
      <c r="G2061">
        <f t="shared" si="195"/>
        <v>49</v>
      </c>
      <c r="H2061">
        <f t="shared" si="196"/>
        <v>-58051.27199999983</v>
      </c>
      <c r="I2061" s="1">
        <f t="shared" si="192"/>
        <v>35229528.260045685</v>
      </c>
      <c r="J2061">
        <f t="shared" si="197"/>
        <v>250221</v>
      </c>
    </row>
    <row r="2062" spans="1:10" x14ac:dyDescent="0.25">
      <c r="A2062">
        <v>20100608</v>
      </c>
      <c r="B2062">
        <v>71.989999999999995</v>
      </c>
      <c r="C2062">
        <v>76.183999999999997</v>
      </c>
      <c r="D2062">
        <v>0</v>
      </c>
      <c r="E2062">
        <f t="shared" si="193"/>
        <v>10000</v>
      </c>
      <c r="F2062">
        <f t="shared" si="194"/>
        <v>0</v>
      </c>
      <c r="G2062">
        <f t="shared" si="195"/>
        <v>49</v>
      </c>
      <c r="H2062">
        <f t="shared" si="196"/>
        <v>-17515.470000001849</v>
      </c>
      <c r="I2062" s="1">
        <f t="shared" si="192"/>
        <v>35214831.15230649</v>
      </c>
      <c r="J2062">
        <f t="shared" si="197"/>
        <v>250221</v>
      </c>
    </row>
    <row r="2063" spans="1:10" x14ac:dyDescent="0.25">
      <c r="A2063">
        <v>20100609</v>
      </c>
      <c r="B2063">
        <v>74.38</v>
      </c>
      <c r="C2063">
        <v>78.027000000000001</v>
      </c>
      <c r="D2063">
        <v>0</v>
      </c>
      <c r="E2063">
        <f t="shared" si="193"/>
        <v>10000</v>
      </c>
      <c r="F2063">
        <f t="shared" si="194"/>
        <v>0</v>
      </c>
      <c r="G2063">
        <f t="shared" si="195"/>
        <v>49</v>
      </c>
      <c r="H2063">
        <f t="shared" si="196"/>
        <v>461157.30300000089</v>
      </c>
      <c r="I2063" s="1">
        <f t="shared" si="192"/>
        <v>35678805.641798683</v>
      </c>
      <c r="J2063">
        <f t="shared" si="197"/>
        <v>250221</v>
      </c>
    </row>
    <row r="2064" spans="1:10" x14ac:dyDescent="0.25">
      <c r="A2064">
        <v>20100610</v>
      </c>
      <c r="B2064">
        <v>75.48</v>
      </c>
      <c r="C2064">
        <v>79.385000000000005</v>
      </c>
      <c r="D2064">
        <v>0</v>
      </c>
      <c r="E2064">
        <f t="shared" si="193"/>
        <v>10000</v>
      </c>
      <c r="F2064">
        <f t="shared" si="194"/>
        <v>0</v>
      </c>
      <c r="G2064">
        <f t="shared" si="195"/>
        <v>49</v>
      </c>
      <c r="H2064">
        <f t="shared" si="196"/>
        <v>339800.11800000101</v>
      </c>
      <c r="I2064" s="1">
        <f t="shared" si="192"/>
        <v>36021460.06425003</v>
      </c>
      <c r="J2064">
        <f t="shared" si="197"/>
        <v>250221</v>
      </c>
    </row>
    <row r="2065" spans="1:10" x14ac:dyDescent="0.25">
      <c r="A2065">
        <v>20100611</v>
      </c>
      <c r="B2065">
        <v>73.78</v>
      </c>
      <c r="C2065">
        <v>78.742000000000004</v>
      </c>
      <c r="D2065">
        <v>0</v>
      </c>
      <c r="E2065">
        <f t="shared" si="193"/>
        <v>10000</v>
      </c>
      <c r="F2065">
        <f t="shared" si="194"/>
        <v>0</v>
      </c>
      <c r="G2065">
        <f t="shared" si="195"/>
        <v>49</v>
      </c>
      <c r="H2065">
        <f t="shared" si="196"/>
        <v>-160892.10300000018</v>
      </c>
      <c r="I2065" s="1">
        <f t="shared" si="192"/>
        <v>35863449.678055175</v>
      </c>
      <c r="J2065">
        <f t="shared" si="197"/>
        <v>250221</v>
      </c>
    </row>
    <row r="2066" spans="1:10" x14ac:dyDescent="0.25">
      <c r="A2066">
        <v>20100614</v>
      </c>
      <c r="B2066">
        <v>75.12</v>
      </c>
      <c r="C2066">
        <v>79.12</v>
      </c>
      <c r="D2066">
        <v>0</v>
      </c>
      <c r="E2066">
        <f t="shared" si="193"/>
        <v>10000</v>
      </c>
      <c r="F2066">
        <f t="shared" si="194"/>
        <v>0</v>
      </c>
      <c r="G2066">
        <f t="shared" si="195"/>
        <v>49</v>
      </c>
      <c r="H2066">
        <f t="shared" si="196"/>
        <v>94583.53800000003</v>
      </c>
      <c r="I2066" s="1">
        <f t="shared" si="192"/>
        <v>35960902.292029426</v>
      </c>
      <c r="J2066">
        <f t="shared" si="197"/>
        <v>250221</v>
      </c>
    </row>
    <row r="2067" spans="1:10" x14ac:dyDescent="0.25">
      <c r="A2067">
        <v>20100615</v>
      </c>
      <c r="B2067">
        <v>76.94</v>
      </c>
      <c r="C2067">
        <v>80.361999999999995</v>
      </c>
      <c r="D2067">
        <v>0</v>
      </c>
      <c r="E2067">
        <f t="shared" si="193"/>
        <v>10000</v>
      </c>
      <c r="F2067">
        <f t="shared" si="194"/>
        <v>0</v>
      </c>
      <c r="G2067">
        <f t="shared" si="195"/>
        <v>49</v>
      </c>
      <c r="H2067">
        <f t="shared" si="196"/>
        <v>310774.48199999757</v>
      </c>
      <c r="I2067" s="1">
        <f t="shared" si="192"/>
        <v>36274553.646212794</v>
      </c>
      <c r="J2067">
        <f t="shared" si="197"/>
        <v>250221</v>
      </c>
    </row>
    <row r="2068" spans="1:10" x14ac:dyDescent="0.25">
      <c r="A2068">
        <v>20100616</v>
      </c>
      <c r="B2068">
        <v>77.67</v>
      </c>
      <c r="C2068">
        <v>81.338999999999999</v>
      </c>
      <c r="D2068">
        <v>0</v>
      </c>
      <c r="E2068">
        <f t="shared" si="193"/>
        <v>10000</v>
      </c>
      <c r="F2068">
        <f t="shared" si="194"/>
        <v>0</v>
      </c>
      <c r="G2068">
        <f t="shared" si="195"/>
        <v>49</v>
      </c>
      <c r="H2068">
        <f t="shared" si="196"/>
        <v>244465.91700000098</v>
      </c>
      <c r="I2068" s="1">
        <f t="shared" si="192"/>
        <v>36521921.527504496</v>
      </c>
      <c r="J2068">
        <f t="shared" si="197"/>
        <v>250221</v>
      </c>
    </row>
    <row r="2069" spans="1:10" x14ac:dyDescent="0.25">
      <c r="A2069">
        <v>20100617</v>
      </c>
      <c r="B2069">
        <v>76.790000000000006</v>
      </c>
      <c r="C2069">
        <v>81.275000000000006</v>
      </c>
      <c r="D2069">
        <v>0</v>
      </c>
      <c r="E2069">
        <f t="shared" si="193"/>
        <v>10000</v>
      </c>
      <c r="F2069">
        <f t="shared" si="194"/>
        <v>0</v>
      </c>
      <c r="G2069">
        <f t="shared" si="195"/>
        <v>49</v>
      </c>
      <c r="H2069">
        <f t="shared" si="196"/>
        <v>-16014.143999998236</v>
      </c>
      <c r="I2069" s="1">
        <f t="shared" si="192"/>
        <v>36508829.137226701</v>
      </c>
      <c r="J2069">
        <f t="shared" si="197"/>
        <v>250221</v>
      </c>
    </row>
    <row r="2070" spans="1:10" x14ac:dyDescent="0.25">
      <c r="A2070">
        <v>20100618</v>
      </c>
      <c r="B2070">
        <v>77.180000000000007</v>
      </c>
      <c r="C2070">
        <v>81.146000000000001</v>
      </c>
      <c r="D2070">
        <v>0</v>
      </c>
      <c r="E2070">
        <f t="shared" si="193"/>
        <v>10000</v>
      </c>
      <c r="F2070">
        <f t="shared" si="194"/>
        <v>0</v>
      </c>
      <c r="G2070">
        <f t="shared" si="195"/>
        <v>49</v>
      </c>
      <c r="H2070">
        <f t="shared" si="196"/>
        <v>-32278.509000001224</v>
      </c>
      <c r="I2070" s="1">
        <f t="shared" si="192"/>
        <v>36479471.334557675</v>
      </c>
      <c r="J2070">
        <f t="shared" si="197"/>
        <v>250221</v>
      </c>
    </row>
    <row r="2071" spans="1:10" x14ac:dyDescent="0.25">
      <c r="A2071">
        <v>20100621</v>
      </c>
      <c r="B2071">
        <v>77.819999999999993</v>
      </c>
      <c r="C2071">
        <v>81.438000000000002</v>
      </c>
      <c r="D2071">
        <v>0</v>
      </c>
      <c r="E2071">
        <f t="shared" si="193"/>
        <v>10000</v>
      </c>
      <c r="F2071">
        <f t="shared" si="194"/>
        <v>0</v>
      </c>
      <c r="G2071">
        <f t="shared" si="195"/>
        <v>49</v>
      </c>
      <c r="H2071">
        <f t="shared" si="196"/>
        <v>73064.532000000399</v>
      </c>
      <c r="I2071" s="1">
        <f t="shared" si="192"/>
        <v>36555454.224264443</v>
      </c>
      <c r="J2071">
        <f t="shared" si="197"/>
        <v>250221</v>
      </c>
    </row>
    <row r="2072" spans="1:10" x14ac:dyDescent="0.25">
      <c r="A2072">
        <v>20100622</v>
      </c>
      <c r="B2072">
        <v>77.209999999999994</v>
      </c>
      <c r="C2072">
        <v>80.602999999999994</v>
      </c>
      <c r="D2072">
        <v>0</v>
      </c>
      <c r="E2072">
        <f t="shared" si="193"/>
        <v>10000</v>
      </c>
      <c r="F2072">
        <f t="shared" si="194"/>
        <v>0</v>
      </c>
      <c r="G2072">
        <f t="shared" si="195"/>
        <v>49</v>
      </c>
      <c r="H2072">
        <f t="shared" si="196"/>
        <v>-208934.53500000198</v>
      </c>
      <c r="I2072" s="1">
        <f t="shared" si="192"/>
        <v>36349444.125602379</v>
      </c>
      <c r="J2072">
        <f t="shared" si="197"/>
        <v>250221</v>
      </c>
    </row>
    <row r="2073" spans="1:10" x14ac:dyDescent="0.25">
      <c r="A2073">
        <v>20100623</v>
      </c>
      <c r="B2073">
        <v>75.48</v>
      </c>
      <c r="C2073">
        <v>78.968000000000004</v>
      </c>
      <c r="D2073">
        <v>0</v>
      </c>
      <c r="E2073">
        <f t="shared" si="193"/>
        <v>10000</v>
      </c>
      <c r="F2073">
        <f t="shared" si="194"/>
        <v>0</v>
      </c>
      <c r="G2073">
        <f t="shared" si="195"/>
        <v>49</v>
      </c>
      <c r="H2073">
        <f t="shared" si="196"/>
        <v>-409111.33499999775</v>
      </c>
      <c r="I2073" s="1">
        <f t="shared" si="192"/>
        <v>35943240.746132426</v>
      </c>
      <c r="J2073">
        <f t="shared" si="197"/>
        <v>250221</v>
      </c>
    </row>
    <row r="2074" spans="1:10" x14ac:dyDescent="0.25">
      <c r="A2074">
        <v>20100624</v>
      </c>
      <c r="B2074">
        <v>76.16</v>
      </c>
      <c r="C2074">
        <v>78.662000000000006</v>
      </c>
      <c r="D2074">
        <v>0</v>
      </c>
      <c r="E2074">
        <f t="shared" si="193"/>
        <v>10000</v>
      </c>
      <c r="F2074">
        <f t="shared" si="194"/>
        <v>0</v>
      </c>
      <c r="G2074">
        <f t="shared" si="195"/>
        <v>49</v>
      </c>
      <c r="H2074">
        <f t="shared" si="196"/>
        <v>-76567.625999999349</v>
      </c>
      <c r="I2074" s="1">
        <f t="shared" si="192"/>
        <v>35869548.57939212</v>
      </c>
      <c r="J2074">
        <f t="shared" si="197"/>
        <v>250221</v>
      </c>
    </row>
    <row r="2075" spans="1:10" x14ac:dyDescent="0.25">
      <c r="A2075">
        <v>20100625</v>
      </c>
      <c r="B2075">
        <v>78.86</v>
      </c>
      <c r="C2075">
        <v>80.635000000000005</v>
      </c>
      <c r="D2075">
        <v>0</v>
      </c>
      <c r="E2075">
        <f t="shared" si="193"/>
        <v>10000</v>
      </c>
      <c r="F2075">
        <f t="shared" si="194"/>
        <v>0</v>
      </c>
      <c r="G2075">
        <f t="shared" si="195"/>
        <v>49</v>
      </c>
      <c r="H2075">
        <f t="shared" si="196"/>
        <v>493686.03299999976</v>
      </c>
      <c r="I2075" s="1">
        <f t="shared" si="192"/>
        <v>36366104.176278472</v>
      </c>
      <c r="J2075">
        <f t="shared" si="197"/>
        <v>250221</v>
      </c>
    </row>
    <row r="2076" spans="1:10" x14ac:dyDescent="0.25">
      <c r="A2076">
        <v>20100628</v>
      </c>
      <c r="B2076">
        <v>78.25</v>
      </c>
      <c r="C2076">
        <v>80.566999999999993</v>
      </c>
      <c r="D2076">
        <v>0</v>
      </c>
      <c r="E2076">
        <f t="shared" si="193"/>
        <v>10000</v>
      </c>
      <c r="F2076">
        <f t="shared" si="194"/>
        <v>0</v>
      </c>
      <c r="G2076">
        <f t="shared" si="195"/>
        <v>49</v>
      </c>
      <c r="H2076">
        <f t="shared" si="196"/>
        <v>-17015.028000003014</v>
      </c>
      <c r="I2076" s="1">
        <f t="shared" si="192"/>
        <v>36351998.436612576</v>
      </c>
      <c r="J2076">
        <f t="shared" si="197"/>
        <v>250221</v>
      </c>
    </row>
    <row r="2077" spans="1:10" x14ac:dyDescent="0.25">
      <c r="A2077">
        <v>20100629</v>
      </c>
      <c r="B2077">
        <v>75.94</v>
      </c>
      <c r="C2077">
        <v>78.311000000000007</v>
      </c>
      <c r="D2077">
        <v>0</v>
      </c>
      <c r="E2077">
        <f t="shared" si="193"/>
        <v>10000</v>
      </c>
      <c r="F2077">
        <f t="shared" si="194"/>
        <v>0</v>
      </c>
      <c r="G2077">
        <f t="shared" si="195"/>
        <v>49</v>
      </c>
      <c r="H2077">
        <f t="shared" si="196"/>
        <v>-564498.57599999651</v>
      </c>
      <c r="I2077" s="1">
        <f t="shared" si="192"/>
        <v>35790408.02048751</v>
      </c>
      <c r="J2077">
        <f t="shared" si="197"/>
        <v>250221</v>
      </c>
    </row>
    <row r="2078" spans="1:10" x14ac:dyDescent="0.25">
      <c r="A2078">
        <v>20100630</v>
      </c>
      <c r="B2078">
        <v>75.63</v>
      </c>
      <c r="C2078">
        <v>77.486000000000004</v>
      </c>
      <c r="D2078">
        <v>0</v>
      </c>
      <c r="E2078">
        <f t="shared" si="193"/>
        <v>10000</v>
      </c>
      <c r="F2078">
        <f t="shared" si="194"/>
        <v>0</v>
      </c>
      <c r="G2078">
        <f t="shared" si="195"/>
        <v>49</v>
      </c>
      <c r="H2078">
        <f t="shared" si="196"/>
        <v>-206432.32500000071</v>
      </c>
      <c r="I2078" s="1">
        <f t="shared" si="192"/>
        <v>35586838.928129151</v>
      </c>
      <c r="J2078">
        <f t="shared" si="197"/>
        <v>250221</v>
      </c>
    </row>
    <row r="2079" spans="1:10" x14ac:dyDescent="0.25">
      <c r="A2079">
        <v>20100701</v>
      </c>
      <c r="B2079">
        <v>72.63</v>
      </c>
      <c r="C2079">
        <v>75.162000000000006</v>
      </c>
      <c r="D2079">
        <v>0</v>
      </c>
      <c r="E2079">
        <f t="shared" si="193"/>
        <v>10000</v>
      </c>
      <c r="F2079">
        <f t="shared" si="194"/>
        <v>0</v>
      </c>
      <c r="G2079">
        <f t="shared" si="195"/>
        <v>49</v>
      </c>
      <c r="H2079">
        <f t="shared" si="196"/>
        <v>-581513.60399999947</v>
      </c>
      <c r="I2079" s="1">
        <f t="shared" si="192"/>
        <v>35008172.271243401</v>
      </c>
      <c r="J2079">
        <f t="shared" si="197"/>
        <v>250221</v>
      </c>
    </row>
    <row r="2080" spans="1:10" x14ac:dyDescent="0.25">
      <c r="A2080">
        <v>20100702</v>
      </c>
      <c r="B2080">
        <v>72.14</v>
      </c>
      <c r="C2080">
        <v>74.147000000000006</v>
      </c>
      <c r="D2080">
        <v>0</v>
      </c>
      <c r="E2080">
        <f t="shared" si="193"/>
        <v>10000</v>
      </c>
      <c r="F2080">
        <f t="shared" si="194"/>
        <v>0</v>
      </c>
      <c r="G2080">
        <f t="shared" si="195"/>
        <v>49</v>
      </c>
      <c r="H2080">
        <f t="shared" si="196"/>
        <v>-253974.31500000015</v>
      </c>
      <c r="I2080" s="1">
        <f t="shared" si="192"/>
        <v>34756998.610025108</v>
      </c>
      <c r="J2080">
        <f t="shared" si="197"/>
        <v>250221</v>
      </c>
    </row>
    <row r="2081" spans="1:10" x14ac:dyDescent="0.25">
      <c r="A2081">
        <v>20100706</v>
      </c>
      <c r="B2081">
        <v>71.98</v>
      </c>
      <c r="C2081">
        <v>74.239000000000004</v>
      </c>
      <c r="D2081">
        <v>0</v>
      </c>
      <c r="E2081">
        <f t="shared" si="193"/>
        <v>10000</v>
      </c>
      <c r="F2081">
        <f t="shared" si="194"/>
        <v>0</v>
      </c>
      <c r="G2081">
        <f t="shared" si="195"/>
        <v>49</v>
      </c>
      <c r="H2081">
        <f t="shared" si="196"/>
        <v>23020.331999999686</v>
      </c>
      <c r="I2081" s="1">
        <f t="shared" si="192"/>
        <v>34782799.501913913</v>
      </c>
      <c r="J2081">
        <f t="shared" si="197"/>
        <v>250221</v>
      </c>
    </row>
    <row r="2082" spans="1:10" x14ac:dyDescent="0.25">
      <c r="A2082">
        <v>20100707</v>
      </c>
      <c r="B2082">
        <v>74.069999999999993</v>
      </c>
      <c r="C2082">
        <v>76.176000000000002</v>
      </c>
      <c r="D2082">
        <v>0</v>
      </c>
      <c r="E2082">
        <f t="shared" si="193"/>
        <v>10000</v>
      </c>
      <c r="F2082">
        <f t="shared" si="194"/>
        <v>0</v>
      </c>
      <c r="G2082">
        <f t="shared" si="195"/>
        <v>49</v>
      </c>
      <c r="H2082">
        <f t="shared" si="196"/>
        <v>484678.07699999941</v>
      </c>
      <c r="I2082" s="1">
        <f t="shared" si="192"/>
        <v>35270260.202874064</v>
      </c>
      <c r="J2082">
        <f t="shared" si="197"/>
        <v>250221</v>
      </c>
    </row>
    <row r="2083" spans="1:10" x14ac:dyDescent="0.25">
      <c r="A2083">
        <v>20100708</v>
      </c>
      <c r="B2083">
        <v>75.44</v>
      </c>
      <c r="C2083">
        <v>77.703999999999994</v>
      </c>
      <c r="D2083">
        <v>0</v>
      </c>
      <c r="E2083">
        <f t="shared" si="193"/>
        <v>10000</v>
      </c>
      <c r="F2083">
        <f t="shared" si="194"/>
        <v>0</v>
      </c>
      <c r="G2083">
        <f t="shared" si="195"/>
        <v>49</v>
      </c>
      <c r="H2083">
        <f t="shared" si="196"/>
        <v>382337.68799999787</v>
      </c>
      <c r="I2083" s="1">
        <f t="shared" si="192"/>
        <v>35655419.511690296</v>
      </c>
      <c r="J2083">
        <f t="shared" si="197"/>
        <v>250221</v>
      </c>
    </row>
    <row r="2084" spans="1:10" x14ac:dyDescent="0.25">
      <c r="A2084">
        <v>20100709</v>
      </c>
      <c r="B2084">
        <v>76.09</v>
      </c>
      <c r="C2084">
        <v>78.171999999999997</v>
      </c>
      <c r="D2084">
        <v>0</v>
      </c>
      <c r="E2084">
        <f t="shared" si="193"/>
        <v>10000</v>
      </c>
      <c r="F2084">
        <f t="shared" si="194"/>
        <v>0</v>
      </c>
      <c r="G2084">
        <f t="shared" si="195"/>
        <v>49</v>
      </c>
      <c r="H2084">
        <f t="shared" si="196"/>
        <v>117103.42800000089</v>
      </c>
      <c r="I2084" s="1">
        <f t="shared" si="192"/>
        <v>35775375.373251237</v>
      </c>
      <c r="J2084">
        <f t="shared" si="197"/>
        <v>250221</v>
      </c>
    </row>
    <row r="2085" spans="1:10" x14ac:dyDescent="0.25">
      <c r="A2085">
        <v>20100712</v>
      </c>
      <c r="B2085">
        <v>74.95</v>
      </c>
      <c r="C2085">
        <v>77.128</v>
      </c>
      <c r="D2085">
        <v>0</v>
      </c>
      <c r="E2085">
        <f t="shared" si="193"/>
        <v>10000</v>
      </c>
      <c r="F2085">
        <f t="shared" si="194"/>
        <v>0</v>
      </c>
      <c r="G2085">
        <f t="shared" si="195"/>
        <v>49</v>
      </c>
      <c r="H2085">
        <f t="shared" si="196"/>
        <v>-261230.72399999923</v>
      </c>
      <c r="I2085" s="1">
        <f t="shared" si="192"/>
        <v>35517006.679281101</v>
      </c>
      <c r="J2085">
        <f t="shared" si="197"/>
        <v>250221</v>
      </c>
    </row>
    <row r="2086" spans="1:10" x14ac:dyDescent="0.25">
      <c r="A2086">
        <v>20100713</v>
      </c>
      <c r="B2086">
        <v>77.150000000000006</v>
      </c>
      <c r="C2086">
        <v>78.894999999999996</v>
      </c>
      <c r="D2086">
        <v>0</v>
      </c>
      <c r="E2086">
        <f t="shared" si="193"/>
        <v>10000</v>
      </c>
      <c r="F2086">
        <f t="shared" si="194"/>
        <v>0</v>
      </c>
      <c r="G2086">
        <f t="shared" si="195"/>
        <v>49</v>
      </c>
      <c r="H2086">
        <f t="shared" si="196"/>
        <v>442140.50699999899</v>
      </c>
      <c r="I2086" s="1">
        <f t="shared" si="192"/>
        <v>35961988.546815448</v>
      </c>
      <c r="J2086">
        <f t="shared" si="197"/>
        <v>250221</v>
      </c>
    </row>
    <row r="2087" spans="1:10" x14ac:dyDescent="0.25">
      <c r="A2087">
        <v>20100714</v>
      </c>
      <c r="B2087">
        <v>77.040000000000006</v>
      </c>
      <c r="C2087">
        <v>78.866</v>
      </c>
      <c r="D2087">
        <v>0</v>
      </c>
      <c r="E2087">
        <f t="shared" si="193"/>
        <v>10000</v>
      </c>
      <c r="F2087">
        <f t="shared" si="194"/>
        <v>0</v>
      </c>
      <c r="G2087">
        <f t="shared" si="195"/>
        <v>49</v>
      </c>
      <c r="H2087">
        <f t="shared" si="196"/>
        <v>-7256.4089999990902</v>
      </c>
      <c r="I2087" s="1">
        <f t="shared" si="192"/>
        <v>35957609.096899197</v>
      </c>
      <c r="J2087">
        <f t="shared" si="197"/>
        <v>250221</v>
      </c>
    </row>
    <row r="2088" spans="1:10" x14ac:dyDescent="0.25">
      <c r="A2088">
        <v>20100715</v>
      </c>
      <c r="B2088">
        <v>76.62</v>
      </c>
      <c r="C2088">
        <v>78.45</v>
      </c>
      <c r="D2088">
        <v>0</v>
      </c>
      <c r="E2088">
        <f t="shared" si="193"/>
        <v>10000</v>
      </c>
      <c r="F2088">
        <f t="shared" si="194"/>
        <v>0</v>
      </c>
      <c r="G2088">
        <f t="shared" si="195"/>
        <v>49</v>
      </c>
      <c r="H2088">
        <f t="shared" si="196"/>
        <v>-104091.9359999992</v>
      </c>
      <c r="I2088" s="1">
        <f t="shared" si="192"/>
        <v>35856393.769626953</v>
      </c>
      <c r="J2088">
        <f t="shared" si="197"/>
        <v>250221</v>
      </c>
    </row>
    <row r="2089" spans="1:10" x14ac:dyDescent="0.25">
      <c r="A2089">
        <v>20100716</v>
      </c>
      <c r="B2089">
        <v>76.010000000000005</v>
      </c>
      <c r="C2089">
        <v>78.003</v>
      </c>
      <c r="D2089">
        <v>0</v>
      </c>
      <c r="E2089">
        <f t="shared" si="193"/>
        <v>10000</v>
      </c>
      <c r="F2089">
        <f t="shared" si="194"/>
        <v>0</v>
      </c>
      <c r="G2089">
        <f t="shared" si="195"/>
        <v>49</v>
      </c>
      <c r="H2089">
        <f t="shared" si="196"/>
        <v>-111848.78700000068</v>
      </c>
      <c r="I2089" s="1">
        <f t="shared" si="192"/>
        <v>35747413.494128525</v>
      </c>
      <c r="J2089">
        <f t="shared" si="197"/>
        <v>250221</v>
      </c>
    </row>
    <row r="2090" spans="1:10" x14ac:dyDescent="0.25">
      <c r="A2090">
        <v>20100719</v>
      </c>
      <c r="B2090">
        <v>76.540000000000006</v>
      </c>
      <c r="C2090">
        <v>78.239000000000004</v>
      </c>
      <c r="D2090">
        <v>0</v>
      </c>
      <c r="E2090">
        <f t="shared" si="193"/>
        <v>10000</v>
      </c>
      <c r="F2090">
        <f t="shared" si="194"/>
        <v>0</v>
      </c>
      <c r="G2090">
        <f t="shared" si="195"/>
        <v>49</v>
      </c>
      <c r="H2090">
        <f t="shared" si="196"/>
        <v>59052.15600000105</v>
      </c>
      <c r="I2090" s="1">
        <f t="shared" si="192"/>
        <v>35809325.443208061</v>
      </c>
      <c r="J2090">
        <f t="shared" si="197"/>
        <v>250221</v>
      </c>
    </row>
    <row r="2091" spans="1:10" x14ac:dyDescent="0.25">
      <c r="A2091">
        <v>20100720</v>
      </c>
      <c r="B2091">
        <v>77.44</v>
      </c>
      <c r="C2091">
        <v>78.775999999999996</v>
      </c>
      <c r="D2091">
        <v>0</v>
      </c>
      <c r="E2091">
        <f t="shared" si="193"/>
        <v>10000</v>
      </c>
      <c r="F2091">
        <f t="shared" si="194"/>
        <v>0</v>
      </c>
      <c r="G2091">
        <f t="shared" si="195"/>
        <v>49</v>
      </c>
      <c r="H2091">
        <f t="shared" si="196"/>
        <v>134368.67699999799</v>
      </c>
      <c r="I2091" s="1">
        <f t="shared" si="192"/>
        <v>35946558.866243519</v>
      </c>
      <c r="J2091">
        <f t="shared" si="197"/>
        <v>250221</v>
      </c>
    </row>
    <row r="2092" spans="1:10" x14ac:dyDescent="0.25">
      <c r="A2092">
        <v>20100721</v>
      </c>
      <c r="B2092">
        <v>76.28</v>
      </c>
      <c r="C2092">
        <v>78.173000000000002</v>
      </c>
      <c r="D2092">
        <v>0</v>
      </c>
      <c r="E2092">
        <f t="shared" si="193"/>
        <v>10000</v>
      </c>
      <c r="F2092">
        <f t="shared" si="194"/>
        <v>0</v>
      </c>
      <c r="G2092">
        <f t="shared" si="195"/>
        <v>49</v>
      </c>
      <c r="H2092">
        <f t="shared" si="196"/>
        <v>-150883.26299999861</v>
      </c>
      <c r="I2092" s="1">
        <f t="shared" si="192"/>
        <v>35798551.327952825</v>
      </c>
      <c r="J2092">
        <f t="shared" si="197"/>
        <v>250221</v>
      </c>
    </row>
    <row r="2093" spans="1:10" x14ac:dyDescent="0.25">
      <c r="A2093">
        <v>20100722</v>
      </c>
      <c r="B2093">
        <v>79.3</v>
      </c>
      <c r="C2093">
        <v>80.304000000000002</v>
      </c>
      <c r="D2093">
        <v>0</v>
      </c>
      <c r="E2093">
        <f t="shared" si="193"/>
        <v>10000</v>
      </c>
      <c r="F2093">
        <f t="shared" si="194"/>
        <v>0</v>
      </c>
      <c r="G2093">
        <f t="shared" si="195"/>
        <v>49</v>
      </c>
      <c r="H2093">
        <f t="shared" si="196"/>
        <v>533220.951</v>
      </c>
      <c r="I2093" s="1">
        <f t="shared" si="192"/>
        <v>36334636.163059063</v>
      </c>
      <c r="J2093">
        <f t="shared" si="197"/>
        <v>250221</v>
      </c>
    </row>
    <row r="2094" spans="1:10" x14ac:dyDescent="0.25">
      <c r="A2094">
        <v>20100723</v>
      </c>
      <c r="B2094">
        <v>78.98</v>
      </c>
      <c r="C2094">
        <v>80.319000000000003</v>
      </c>
      <c r="D2094">
        <v>0</v>
      </c>
      <c r="E2094">
        <f t="shared" si="193"/>
        <v>10000</v>
      </c>
      <c r="F2094">
        <f t="shared" si="194"/>
        <v>0</v>
      </c>
      <c r="G2094">
        <f t="shared" si="195"/>
        <v>49</v>
      </c>
      <c r="H2094">
        <f t="shared" si="196"/>
        <v>3753.3150000001424</v>
      </c>
      <c r="I2094" s="1">
        <f t="shared" si="192"/>
        <v>36341296.248952106</v>
      </c>
      <c r="J2094">
        <f t="shared" si="197"/>
        <v>250221</v>
      </c>
    </row>
    <row r="2095" spans="1:10" x14ac:dyDescent="0.25">
      <c r="A2095">
        <v>20100726</v>
      </c>
      <c r="B2095">
        <v>78.98</v>
      </c>
      <c r="C2095">
        <v>80.332999999999998</v>
      </c>
      <c r="D2095">
        <v>0</v>
      </c>
      <c r="E2095">
        <f t="shared" si="193"/>
        <v>10000</v>
      </c>
      <c r="F2095">
        <f t="shared" si="194"/>
        <v>0</v>
      </c>
      <c r="G2095">
        <f t="shared" si="195"/>
        <v>49</v>
      </c>
      <c r="H2095">
        <f t="shared" si="196"/>
        <v>3503.0939999989473</v>
      </c>
      <c r="I2095" s="1">
        <f t="shared" si="192"/>
        <v>36347706.646652021</v>
      </c>
      <c r="J2095">
        <f t="shared" si="197"/>
        <v>250221</v>
      </c>
    </row>
    <row r="2096" spans="1:10" x14ac:dyDescent="0.25">
      <c r="A2096">
        <v>20100727</v>
      </c>
      <c r="B2096">
        <v>77.5</v>
      </c>
      <c r="C2096">
        <v>79.046000000000006</v>
      </c>
      <c r="D2096">
        <v>0</v>
      </c>
      <c r="E2096">
        <f t="shared" si="193"/>
        <v>10000</v>
      </c>
      <c r="F2096">
        <f t="shared" si="194"/>
        <v>0</v>
      </c>
      <c r="G2096">
        <f t="shared" si="195"/>
        <v>49</v>
      </c>
      <c r="H2096">
        <f t="shared" si="196"/>
        <v>-322034.42699999799</v>
      </c>
      <c r="I2096" s="1">
        <f t="shared" si="192"/>
        <v>36028580.036183752</v>
      </c>
      <c r="J2096">
        <f t="shared" si="197"/>
        <v>250221</v>
      </c>
    </row>
    <row r="2097" spans="1:12" x14ac:dyDescent="0.25">
      <c r="A2097">
        <v>20100728</v>
      </c>
      <c r="B2097">
        <v>76.989999999999995</v>
      </c>
      <c r="C2097">
        <v>78.584999999999994</v>
      </c>
      <c r="D2097">
        <v>0</v>
      </c>
      <c r="E2097">
        <f t="shared" si="193"/>
        <v>10000</v>
      </c>
      <c r="F2097">
        <f t="shared" si="194"/>
        <v>0</v>
      </c>
      <c r="G2097">
        <f t="shared" si="195"/>
        <v>49</v>
      </c>
      <c r="H2097">
        <f t="shared" si="196"/>
        <v>-115351.88100000318</v>
      </c>
      <c r="I2097" s="1">
        <f t="shared" si="192"/>
        <v>35916110.441586643</v>
      </c>
      <c r="J2097">
        <f t="shared" si="197"/>
        <v>250221</v>
      </c>
    </row>
    <row r="2098" spans="1:12" x14ac:dyDescent="0.25">
      <c r="A2098">
        <v>20100729</v>
      </c>
      <c r="B2098">
        <v>78.36</v>
      </c>
      <c r="C2098">
        <v>79.84</v>
      </c>
      <c r="D2098">
        <v>0</v>
      </c>
      <c r="E2098">
        <f t="shared" si="193"/>
        <v>10000</v>
      </c>
      <c r="F2098">
        <f t="shared" si="194"/>
        <v>0</v>
      </c>
      <c r="G2098">
        <f t="shared" si="195"/>
        <v>49</v>
      </c>
      <c r="H2098">
        <f t="shared" si="196"/>
        <v>314027.35500000243</v>
      </c>
      <c r="I2098" s="1">
        <f t="shared" si="192"/>
        <v>36233011.085421979</v>
      </c>
      <c r="J2098">
        <f t="shared" si="197"/>
        <v>250221</v>
      </c>
    </row>
    <row r="2099" spans="1:12" x14ac:dyDescent="0.25">
      <c r="A2099">
        <v>20100730</v>
      </c>
      <c r="B2099">
        <v>78.95</v>
      </c>
      <c r="C2099">
        <v>80.442999999999998</v>
      </c>
      <c r="D2099">
        <v>0</v>
      </c>
      <c r="E2099">
        <f t="shared" si="193"/>
        <v>10000</v>
      </c>
      <c r="F2099">
        <f t="shared" si="194"/>
        <v>0</v>
      </c>
      <c r="G2099">
        <f t="shared" si="195"/>
        <v>49</v>
      </c>
      <c r="H2099">
        <f t="shared" si="196"/>
        <v>150883.26299999861</v>
      </c>
      <c r="I2099" s="1">
        <f t="shared" si="192"/>
        <v>36386792.989308812</v>
      </c>
      <c r="J2099">
        <f t="shared" si="197"/>
        <v>250221</v>
      </c>
    </row>
    <row r="2100" spans="1:12" x14ac:dyDescent="0.25">
      <c r="A2100">
        <v>20100802</v>
      </c>
      <c r="B2100">
        <v>81.34</v>
      </c>
      <c r="C2100">
        <v>86.284000000000006</v>
      </c>
      <c r="D2100">
        <v>3.944</v>
      </c>
      <c r="E2100">
        <f t="shared" si="193"/>
        <v>10000</v>
      </c>
      <c r="F2100">
        <f t="shared" si="194"/>
        <v>0</v>
      </c>
      <c r="G2100">
        <f t="shared" si="195"/>
        <v>49</v>
      </c>
      <c r="H2100">
        <f t="shared" si="196"/>
        <v>474669.23700000206</v>
      </c>
      <c r="I2100" s="1">
        <f t="shared" si="192"/>
        <v>36864373.169747964</v>
      </c>
      <c r="J2100">
        <f t="shared" si="197"/>
        <v>250221</v>
      </c>
    </row>
    <row r="2101" spans="1:12" x14ac:dyDescent="0.25">
      <c r="A2101">
        <v>20100803</v>
      </c>
      <c r="B2101">
        <v>82.55</v>
      </c>
      <c r="C2101">
        <v>87.388000000000005</v>
      </c>
      <c r="D2101">
        <v>0</v>
      </c>
      <c r="E2101">
        <f t="shared" si="193"/>
        <v>10000</v>
      </c>
      <c r="F2101">
        <f t="shared" si="194"/>
        <v>0</v>
      </c>
      <c r="G2101">
        <f t="shared" si="195"/>
        <v>49</v>
      </c>
      <c r="H2101">
        <f t="shared" si="196"/>
        <v>276243.98399999982</v>
      </c>
      <c r="I2101" s="1">
        <f t="shared" si="192"/>
        <v>37143566.303601541</v>
      </c>
      <c r="J2101">
        <f t="shared" si="197"/>
        <v>250221</v>
      </c>
    </row>
    <row r="2102" spans="1:12" x14ac:dyDescent="0.25">
      <c r="A2102">
        <v>20100804</v>
      </c>
      <c r="B2102">
        <v>82.47</v>
      </c>
      <c r="C2102">
        <v>87.41</v>
      </c>
      <c r="D2102">
        <v>0</v>
      </c>
      <c r="E2102">
        <f t="shared" si="193"/>
        <v>10000</v>
      </c>
      <c r="F2102">
        <f t="shared" si="194"/>
        <v>0</v>
      </c>
      <c r="G2102">
        <f t="shared" si="195"/>
        <v>49</v>
      </c>
      <c r="H2102">
        <f t="shared" si="196"/>
        <v>5504.8619999978382</v>
      </c>
      <c r="I2102" s="1">
        <f t="shared" si="192"/>
        <v>37152042.650905825</v>
      </c>
      <c r="J2102">
        <f t="shared" si="197"/>
        <v>250221</v>
      </c>
    </row>
    <row r="2103" spans="1:12" x14ac:dyDescent="0.25">
      <c r="A2103">
        <v>20100805</v>
      </c>
      <c r="B2103">
        <v>77.5</v>
      </c>
      <c r="C2103">
        <v>87.019000000000005</v>
      </c>
      <c r="D2103">
        <v>0</v>
      </c>
      <c r="E2103">
        <f t="shared" si="193"/>
        <v>10000</v>
      </c>
      <c r="F2103">
        <f t="shared" si="194"/>
        <v>0</v>
      </c>
      <c r="G2103">
        <f t="shared" si="195"/>
        <v>49</v>
      </c>
      <c r="H2103">
        <f t="shared" si="196"/>
        <v>-97836.410999997781</v>
      </c>
      <c r="I2103" s="1">
        <f t="shared" si="192"/>
        <v>37057178.403317899</v>
      </c>
      <c r="J2103">
        <f t="shared" si="197"/>
        <v>250221</v>
      </c>
    </row>
    <row r="2104" spans="1:12" x14ac:dyDescent="0.25">
      <c r="A2104">
        <v>20100806</v>
      </c>
      <c r="B2104">
        <v>80.7</v>
      </c>
      <c r="C2104">
        <v>86.403999999999996</v>
      </c>
      <c r="D2104">
        <v>0</v>
      </c>
      <c r="E2104">
        <f t="shared" si="193"/>
        <v>10000</v>
      </c>
      <c r="F2104">
        <f t="shared" si="194"/>
        <v>0</v>
      </c>
      <c r="G2104">
        <f t="shared" si="195"/>
        <v>49</v>
      </c>
      <c r="H2104">
        <f t="shared" si="196"/>
        <v>-153885.91500000228</v>
      </c>
      <c r="I2104" s="1">
        <f t="shared" si="192"/>
        <v>36906257.062590167</v>
      </c>
      <c r="J2104">
        <f t="shared" si="197"/>
        <v>250221</v>
      </c>
    </row>
    <row r="2105" spans="1:12" x14ac:dyDescent="0.25">
      <c r="A2105">
        <v>20100809</v>
      </c>
      <c r="B2105">
        <v>81.48</v>
      </c>
      <c r="C2105">
        <v>87.216999999999999</v>
      </c>
      <c r="D2105">
        <v>0</v>
      </c>
      <c r="E2105">
        <f t="shared" si="193"/>
        <v>10000</v>
      </c>
      <c r="F2105">
        <f t="shared" si="194"/>
        <v>0</v>
      </c>
      <c r="G2105">
        <f t="shared" si="195"/>
        <v>49</v>
      </c>
      <c r="H2105">
        <f t="shared" si="196"/>
        <v>203429.67300000059</v>
      </c>
      <c r="I2105" s="1">
        <f t="shared" si="192"/>
        <v>37112639.236155175</v>
      </c>
      <c r="J2105">
        <f t="shared" si="197"/>
        <v>250221</v>
      </c>
    </row>
    <row r="2106" spans="1:12" x14ac:dyDescent="0.25">
      <c r="A2106">
        <v>20100810</v>
      </c>
      <c r="B2106">
        <v>80.25</v>
      </c>
      <c r="C2106">
        <v>86.292000000000002</v>
      </c>
      <c r="D2106">
        <v>0</v>
      </c>
      <c r="E2106">
        <f t="shared" si="193"/>
        <v>10000</v>
      </c>
      <c r="F2106">
        <f t="shared" si="194"/>
        <v>0</v>
      </c>
      <c r="G2106">
        <f t="shared" si="195"/>
        <v>49</v>
      </c>
      <c r="H2106">
        <f t="shared" si="196"/>
        <v>-231454.42499999929</v>
      </c>
      <c r="I2106" s="1">
        <f t="shared" si="192"/>
        <v>36884153.822294071</v>
      </c>
      <c r="J2106">
        <f t="shared" si="197"/>
        <v>250221</v>
      </c>
    </row>
    <row r="2107" spans="1:12" x14ac:dyDescent="0.25">
      <c r="A2107">
        <v>20100811</v>
      </c>
      <c r="B2107">
        <v>80.25</v>
      </c>
      <c r="C2107">
        <v>84.177000000000007</v>
      </c>
      <c r="D2107">
        <v>0</v>
      </c>
      <c r="E2107">
        <f t="shared" si="193"/>
        <v>10000</v>
      </c>
      <c r="F2107">
        <f t="shared" si="194"/>
        <v>0</v>
      </c>
      <c r="G2107">
        <f t="shared" si="195"/>
        <v>49</v>
      </c>
      <c r="H2107">
        <f t="shared" si="196"/>
        <v>-529217.41499999876</v>
      </c>
      <c r="I2107" s="1">
        <f t="shared" si="192"/>
        <v>36357887.13959986</v>
      </c>
      <c r="J2107">
        <f t="shared" si="197"/>
        <v>250221</v>
      </c>
    </row>
    <row r="2108" spans="1:12" x14ac:dyDescent="0.25">
      <c r="A2108">
        <v>20100812</v>
      </c>
      <c r="B2108">
        <v>78.02</v>
      </c>
      <c r="C2108">
        <v>81.677000000000007</v>
      </c>
      <c r="D2108">
        <v>0</v>
      </c>
      <c r="E2108">
        <f t="shared" si="193"/>
        <v>10000</v>
      </c>
      <c r="F2108">
        <f t="shared" si="194"/>
        <v>0</v>
      </c>
      <c r="G2108">
        <f t="shared" si="195"/>
        <v>49</v>
      </c>
      <c r="H2108">
        <f t="shared" si="196"/>
        <v>-625552.5</v>
      </c>
      <c r="I2108" s="1">
        <f t="shared" si="192"/>
        <v>35735243.270571031</v>
      </c>
      <c r="J2108">
        <f t="shared" si="197"/>
        <v>250221</v>
      </c>
    </row>
    <row r="2109" spans="1:12" x14ac:dyDescent="0.25">
      <c r="A2109">
        <v>20100813</v>
      </c>
      <c r="B2109">
        <v>75.39</v>
      </c>
      <c r="C2109">
        <v>81.287000000000006</v>
      </c>
      <c r="D2109">
        <v>0</v>
      </c>
      <c r="E2109">
        <f t="shared" si="193"/>
        <v>10000</v>
      </c>
      <c r="F2109">
        <f t="shared" si="194"/>
        <v>0</v>
      </c>
      <c r="G2109">
        <f t="shared" si="195"/>
        <v>49</v>
      </c>
      <c r="H2109">
        <f t="shared" si="196"/>
        <v>-97586.190000000148</v>
      </c>
      <c r="I2109" s="1">
        <f t="shared" si="192"/>
        <v>35640515.900032684</v>
      </c>
      <c r="J2109">
        <f t="shared" si="197"/>
        <v>250221</v>
      </c>
    </row>
    <row r="2110" spans="1:12" x14ac:dyDescent="0.25">
      <c r="A2110">
        <v>20100816</v>
      </c>
      <c r="B2110">
        <v>75.239999999999995</v>
      </c>
      <c r="C2110">
        <v>81.117000000000004</v>
      </c>
      <c r="D2110">
        <v>0</v>
      </c>
      <c r="E2110">
        <f t="shared" si="193"/>
        <v>10000</v>
      </c>
      <c r="F2110">
        <f t="shared" si="194"/>
        <v>0</v>
      </c>
      <c r="G2110">
        <f t="shared" si="195"/>
        <v>49</v>
      </c>
      <c r="H2110">
        <f t="shared" si="196"/>
        <v>-42537.570000000429</v>
      </c>
      <c r="I2110" s="1">
        <f t="shared" si="192"/>
        <v>35600829.571304686</v>
      </c>
      <c r="J2110">
        <f t="shared" si="197"/>
        <v>250221</v>
      </c>
    </row>
    <row r="2111" spans="1:12" x14ac:dyDescent="0.25">
      <c r="A2111">
        <v>20100817</v>
      </c>
      <c r="B2111">
        <v>75.77</v>
      </c>
      <c r="C2111">
        <v>82.364000000000004</v>
      </c>
      <c r="D2111">
        <v>0</v>
      </c>
      <c r="E2111">
        <f t="shared" si="193"/>
        <v>10000</v>
      </c>
      <c r="F2111">
        <f t="shared" si="194"/>
        <v>0</v>
      </c>
      <c r="G2111">
        <f t="shared" si="195"/>
        <v>49</v>
      </c>
      <c r="H2111">
        <f t="shared" si="196"/>
        <v>312025.587</v>
      </c>
      <c r="I2111" s="1">
        <f t="shared" si="192"/>
        <v>35915703.224670388</v>
      </c>
      <c r="J2111">
        <f t="shared" si="197"/>
        <v>250221</v>
      </c>
      <c r="L2111" s="5"/>
    </row>
    <row r="2112" spans="1:12" x14ac:dyDescent="0.25">
      <c r="A2112">
        <v>20100818</v>
      </c>
      <c r="B2112">
        <v>75.42</v>
      </c>
      <c r="C2112">
        <v>82.21</v>
      </c>
      <c r="D2112">
        <v>0</v>
      </c>
      <c r="E2112">
        <f t="shared" si="193"/>
        <v>10000</v>
      </c>
      <c r="F2112">
        <f t="shared" si="194"/>
        <v>0</v>
      </c>
      <c r="G2112">
        <f t="shared" si="195"/>
        <v>49</v>
      </c>
      <c r="H2112">
        <f t="shared" si="196"/>
        <v>-38534.034000002648</v>
      </c>
      <c r="I2112" s="1">
        <f t="shared" si="192"/>
        <v>35880042.44692836</v>
      </c>
      <c r="J2112">
        <f t="shared" si="197"/>
        <v>250221</v>
      </c>
    </row>
    <row r="2113" spans="1:10" x14ac:dyDescent="0.25">
      <c r="A2113">
        <v>20100819</v>
      </c>
      <c r="B2113">
        <v>74.430000000000007</v>
      </c>
      <c r="C2113">
        <v>80.950999999999993</v>
      </c>
      <c r="D2113">
        <v>0</v>
      </c>
      <c r="E2113">
        <f t="shared" si="193"/>
        <v>10000</v>
      </c>
      <c r="F2113">
        <f t="shared" si="194"/>
        <v>0</v>
      </c>
      <c r="G2113">
        <f t="shared" si="195"/>
        <v>49</v>
      </c>
      <c r="H2113">
        <f t="shared" si="196"/>
        <v>-315028.23900000006</v>
      </c>
      <c r="I2113" s="1">
        <f t="shared" si="192"/>
        <v>35567884.611324117</v>
      </c>
      <c r="J2113">
        <f t="shared" si="197"/>
        <v>250221</v>
      </c>
    </row>
    <row r="2114" spans="1:10" x14ac:dyDescent="0.25">
      <c r="A2114">
        <v>20100820</v>
      </c>
      <c r="B2114">
        <v>73.459999999999994</v>
      </c>
      <c r="C2114">
        <v>80.019000000000005</v>
      </c>
      <c r="D2114">
        <v>0</v>
      </c>
      <c r="E2114">
        <f t="shared" si="193"/>
        <v>10000</v>
      </c>
      <c r="F2114">
        <f t="shared" si="194"/>
        <v>0</v>
      </c>
      <c r="G2114">
        <f t="shared" si="195"/>
        <v>49</v>
      </c>
      <c r="H2114">
        <f t="shared" si="196"/>
        <v>-233205.97199999698</v>
      </c>
      <c r="I2114" s="1">
        <f t="shared" si="192"/>
        <v>35337524.070093028</v>
      </c>
      <c r="J2114">
        <f t="shared" si="197"/>
        <v>250221</v>
      </c>
    </row>
    <row r="2115" spans="1:10" x14ac:dyDescent="0.25">
      <c r="A2115">
        <v>20100823</v>
      </c>
      <c r="B2115">
        <v>73.099999999999994</v>
      </c>
      <c r="C2115">
        <v>79.537999999999997</v>
      </c>
      <c r="D2115">
        <v>0</v>
      </c>
      <c r="E2115">
        <f t="shared" si="193"/>
        <v>10000</v>
      </c>
      <c r="F2115">
        <f t="shared" si="194"/>
        <v>0</v>
      </c>
      <c r="G2115">
        <f t="shared" si="195"/>
        <v>49</v>
      </c>
      <c r="H2115">
        <f t="shared" si="196"/>
        <v>-120356.30100000219</v>
      </c>
      <c r="I2115" s="1">
        <f t="shared" si="192"/>
        <v>35219994.771018639</v>
      </c>
      <c r="J2115">
        <f t="shared" si="197"/>
        <v>250221</v>
      </c>
    </row>
    <row r="2116" spans="1:10" x14ac:dyDescent="0.25">
      <c r="A2116">
        <v>20100824</v>
      </c>
      <c r="B2116">
        <v>71.209999999999994</v>
      </c>
      <c r="C2116">
        <v>78.585999999999999</v>
      </c>
      <c r="D2116">
        <v>0</v>
      </c>
      <c r="E2116">
        <f t="shared" si="193"/>
        <v>10000</v>
      </c>
      <c r="F2116">
        <f t="shared" si="194"/>
        <v>0</v>
      </c>
      <c r="G2116">
        <f t="shared" si="195"/>
        <v>49</v>
      </c>
      <c r="H2116">
        <f t="shared" si="196"/>
        <v>-238210.39199999956</v>
      </c>
      <c r="I2116" s="1">
        <f t="shared" ref="I2116:I2179" si="198">I2115*1.00008-E2116*B2116+10000*B2116+H2116-F2116*0.0005*C2116</f>
        <v>34984601.978600323</v>
      </c>
      <c r="J2116">
        <f t="shared" si="197"/>
        <v>250221</v>
      </c>
    </row>
    <row r="2117" spans="1:10" x14ac:dyDescent="0.25">
      <c r="A2117">
        <v>20100825</v>
      </c>
      <c r="B2117">
        <v>71.87</v>
      </c>
      <c r="C2117">
        <v>79.438000000000002</v>
      </c>
      <c r="D2117">
        <v>0</v>
      </c>
      <c r="E2117">
        <f t="shared" ref="E2117:E2180" si="199">-ROUND(0.01*G2116,0)+10000</f>
        <v>10000</v>
      </c>
      <c r="F2117">
        <f t="shared" ref="F2117:F2180" si="200">ROUND(ROUND(G2116*0.01,0)*0.5,0)</f>
        <v>0</v>
      </c>
      <c r="G2117">
        <f t="shared" ref="G2117:G2180" si="201">G2116+E2117-10000</f>
        <v>49</v>
      </c>
      <c r="H2117">
        <f t="shared" ref="H2117:H2180" si="202">(C2117-C2116-D2117)*J2116</f>
        <v>213188.29200000098</v>
      </c>
      <c r="I2117" s="1">
        <f t="shared" si="198"/>
        <v>35200589.038758621</v>
      </c>
      <c r="J2117">
        <f t="shared" ref="J2117:J2180" si="203">J2116+F2117</f>
        <v>250221</v>
      </c>
    </row>
    <row r="2118" spans="1:10" x14ac:dyDescent="0.25">
      <c r="A2118">
        <v>20100826</v>
      </c>
      <c r="B2118">
        <v>73.36</v>
      </c>
      <c r="C2118">
        <v>80.808999999999997</v>
      </c>
      <c r="D2118">
        <v>0</v>
      </c>
      <c r="E2118">
        <f t="shared" si="199"/>
        <v>10000</v>
      </c>
      <c r="F2118">
        <f t="shared" si="200"/>
        <v>0</v>
      </c>
      <c r="G2118">
        <f t="shared" si="201"/>
        <v>49</v>
      </c>
      <c r="H2118">
        <f t="shared" si="202"/>
        <v>343052.99099999876</v>
      </c>
      <c r="I2118" s="1">
        <f t="shared" si="198"/>
        <v>35546458.076881722</v>
      </c>
      <c r="J2118">
        <f t="shared" si="203"/>
        <v>250221</v>
      </c>
    </row>
    <row r="2119" spans="1:10" x14ac:dyDescent="0.25">
      <c r="A2119">
        <v>20100827</v>
      </c>
      <c r="B2119">
        <v>75.17</v>
      </c>
      <c r="C2119">
        <v>82.626999999999995</v>
      </c>
      <c r="D2119">
        <v>0</v>
      </c>
      <c r="E2119">
        <f t="shared" si="199"/>
        <v>10000</v>
      </c>
      <c r="F2119">
        <f t="shared" si="200"/>
        <v>0</v>
      </c>
      <c r="G2119">
        <f t="shared" si="201"/>
        <v>49</v>
      </c>
      <c r="H2119">
        <f t="shared" si="202"/>
        <v>454901.77799999947</v>
      </c>
      <c r="I2119" s="1">
        <f t="shared" si="198"/>
        <v>36004203.571527869</v>
      </c>
      <c r="J2119">
        <f t="shared" si="203"/>
        <v>250221</v>
      </c>
    </row>
    <row r="2120" spans="1:10" x14ac:dyDescent="0.25">
      <c r="A2120">
        <v>20100830</v>
      </c>
      <c r="B2120">
        <v>74.7</v>
      </c>
      <c r="C2120">
        <v>82.846000000000004</v>
      </c>
      <c r="D2120">
        <v>0</v>
      </c>
      <c r="E2120">
        <f t="shared" si="199"/>
        <v>10000</v>
      </c>
      <c r="F2120">
        <f t="shared" si="200"/>
        <v>0</v>
      </c>
      <c r="G2120">
        <f t="shared" si="201"/>
        <v>49</v>
      </c>
      <c r="H2120">
        <f t="shared" si="202"/>
        <v>54798.399000002079</v>
      </c>
      <c r="I2120" s="1">
        <f t="shared" si="198"/>
        <v>36061882.306813598</v>
      </c>
      <c r="J2120">
        <f t="shared" si="203"/>
        <v>250221</v>
      </c>
    </row>
    <row r="2121" spans="1:10" x14ac:dyDescent="0.25">
      <c r="A2121">
        <v>20100831</v>
      </c>
      <c r="B2121">
        <v>71.92</v>
      </c>
      <c r="C2121">
        <v>81.168999999999997</v>
      </c>
      <c r="D2121">
        <v>0</v>
      </c>
      <c r="E2121">
        <f t="shared" si="199"/>
        <v>10000</v>
      </c>
      <c r="F2121">
        <f t="shared" si="200"/>
        <v>0</v>
      </c>
      <c r="G2121">
        <f t="shared" si="201"/>
        <v>49</v>
      </c>
      <c r="H2121">
        <f t="shared" si="202"/>
        <v>-419620.61700000166</v>
      </c>
      <c r="I2121" s="1">
        <f t="shared" si="198"/>
        <v>35645146.640398145</v>
      </c>
      <c r="J2121">
        <f t="shared" si="203"/>
        <v>250221</v>
      </c>
    </row>
    <row r="2122" spans="1:10" x14ac:dyDescent="0.25">
      <c r="A2122">
        <v>20100901</v>
      </c>
      <c r="B2122">
        <v>73.91</v>
      </c>
      <c r="C2122">
        <v>82.582999999999998</v>
      </c>
      <c r="D2122">
        <v>0</v>
      </c>
      <c r="E2122">
        <f t="shared" si="199"/>
        <v>10000</v>
      </c>
      <c r="F2122">
        <f t="shared" si="200"/>
        <v>0</v>
      </c>
      <c r="G2122">
        <f t="shared" si="201"/>
        <v>49</v>
      </c>
      <c r="H2122">
        <f t="shared" si="202"/>
        <v>353812.49400000036</v>
      </c>
      <c r="I2122" s="1">
        <f t="shared" si="198"/>
        <v>36001810.746129379</v>
      </c>
      <c r="J2122">
        <f t="shared" si="203"/>
        <v>250221</v>
      </c>
    </row>
    <row r="2123" spans="1:10" x14ac:dyDescent="0.25">
      <c r="A2123">
        <v>20100902</v>
      </c>
      <c r="B2123">
        <v>73.91</v>
      </c>
      <c r="C2123">
        <v>83.054000000000002</v>
      </c>
      <c r="D2123">
        <v>0</v>
      </c>
      <c r="E2123">
        <f t="shared" si="199"/>
        <v>10000</v>
      </c>
      <c r="F2123">
        <f t="shared" si="200"/>
        <v>0</v>
      </c>
      <c r="G2123">
        <f t="shared" si="201"/>
        <v>49</v>
      </c>
      <c r="H2123">
        <f t="shared" si="202"/>
        <v>117854.09100000092</v>
      </c>
      <c r="I2123" s="1">
        <f t="shared" si="198"/>
        <v>36122544.981989071</v>
      </c>
      <c r="J2123">
        <f t="shared" si="203"/>
        <v>250221</v>
      </c>
    </row>
    <row r="2124" spans="1:10" x14ac:dyDescent="0.25">
      <c r="A2124">
        <v>20100903</v>
      </c>
      <c r="B2124">
        <v>74.599999999999994</v>
      </c>
      <c r="C2124">
        <v>82.876000000000005</v>
      </c>
      <c r="D2124">
        <v>0</v>
      </c>
      <c r="E2124">
        <f t="shared" si="199"/>
        <v>10000</v>
      </c>
      <c r="F2124">
        <f t="shared" si="200"/>
        <v>0</v>
      </c>
      <c r="G2124">
        <f t="shared" si="201"/>
        <v>49</v>
      </c>
      <c r="H2124">
        <f t="shared" si="202"/>
        <v>-44539.337999999319</v>
      </c>
      <c r="I2124" s="1">
        <f t="shared" si="198"/>
        <v>36080895.447587632</v>
      </c>
      <c r="J2124">
        <f t="shared" si="203"/>
        <v>250221</v>
      </c>
    </row>
    <row r="2125" spans="1:10" x14ac:dyDescent="0.25">
      <c r="A2125">
        <v>20100907</v>
      </c>
      <c r="B2125">
        <v>74.09</v>
      </c>
      <c r="C2125">
        <v>83.531000000000006</v>
      </c>
      <c r="D2125">
        <v>0</v>
      </c>
      <c r="E2125">
        <f t="shared" si="199"/>
        <v>10000</v>
      </c>
      <c r="F2125">
        <f t="shared" si="200"/>
        <v>0</v>
      </c>
      <c r="G2125">
        <f t="shared" si="201"/>
        <v>49</v>
      </c>
      <c r="H2125">
        <f t="shared" si="202"/>
        <v>163894.7550000003</v>
      </c>
      <c r="I2125" s="1">
        <f t="shared" si="198"/>
        <v>36247676.674223445</v>
      </c>
      <c r="J2125">
        <f t="shared" si="203"/>
        <v>250221</v>
      </c>
    </row>
    <row r="2126" spans="1:10" x14ac:dyDescent="0.25">
      <c r="A2126">
        <v>20100908</v>
      </c>
      <c r="B2126">
        <v>74.67</v>
      </c>
      <c r="C2126">
        <v>83.734999999999999</v>
      </c>
      <c r="D2126">
        <v>0</v>
      </c>
      <c r="E2126">
        <f t="shared" si="199"/>
        <v>10000</v>
      </c>
      <c r="F2126">
        <f t="shared" si="200"/>
        <v>0</v>
      </c>
      <c r="G2126">
        <f t="shared" si="201"/>
        <v>49</v>
      </c>
      <c r="H2126">
        <f t="shared" si="202"/>
        <v>51045.08399999838</v>
      </c>
      <c r="I2126" s="1">
        <f t="shared" si="198"/>
        <v>36301621.572357386</v>
      </c>
      <c r="J2126">
        <f t="shared" si="203"/>
        <v>250221</v>
      </c>
    </row>
    <row r="2127" spans="1:10" x14ac:dyDescent="0.25">
      <c r="A2127">
        <v>20100909</v>
      </c>
      <c r="B2127">
        <v>74.25</v>
      </c>
      <c r="C2127">
        <v>83.034000000000006</v>
      </c>
      <c r="D2127">
        <v>0</v>
      </c>
      <c r="E2127">
        <f t="shared" si="199"/>
        <v>10000</v>
      </c>
      <c r="F2127">
        <f t="shared" si="200"/>
        <v>0</v>
      </c>
      <c r="G2127">
        <f t="shared" si="201"/>
        <v>49</v>
      </c>
      <c r="H2127">
        <f t="shared" si="202"/>
        <v>-175404.92099999834</v>
      </c>
      <c r="I2127" s="1">
        <f t="shared" si="198"/>
        <v>36129120.781083182</v>
      </c>
      <c r="J2127">
        <f t="shared" si="203"/>
        <v>250221</v>
      </c>
    </row>
    <row r="2128" spans="1:10" x14ac:dyDescent="0.25">
      <c r="A2128">
        <v>20100910</v>
      </c>
      <c r="B2128">
        <v>76.45</v>
      </c>
      <c r="C2128">
        <v>83.138999999999996</v>
      </c>
      <c r="D2128">
        <v>0</v>
      </c>
      <c r="E2128">
        <f t="shared" si="199"/>
        <v>10000</v>
      </c>
      <c r="F2128">
        <f t="shared" si="200"/>
        <v>0</v>
      </c>
      <c r="G2128">
        <f t="shared" si="201"/>
        <v>49</v>
      </c>
      <c r="H2128">
        <f t="shared" si="202"/>
        <v>26273.204999997441</v>
      </c>
      <c r="I2128" s="1">
        <f t="shared" si="198"/>
        <v>36158284.315745667</v>
      </c>
      <c r="J2128">
        <f t="shared" si="203"/>
        <v>250221</v>
      </c>
    </row>
    <row r="2129" spans="1:10" x14ac:dyDescent="0.25">
      <c r="A2129">
        <v>20100913</v>
      </c>
      <c r="B2129">
        <v>77.19</v>
      </c>
      <c r="C2129">
        <v>83.924999999999997</v>
      </c>
      <c r="D2129">
        <v>0</v>
      </c>
      <c r="E2129">
        <f t="shared" si="199"/>
        <v>10000</v>
      </c>
      <c r="F2129">
        <f t="shared" si="200"/>
        <v>0</v>
      </c>
      <c r="G2129">
        <f t="shared" si="201"/>
        <v>49</v>
      </c>
      <c r="H2129">
        <f t="shared" si="202"/>
        <v>196673.70600000035</v>
      </c>
      <c r="I2129" s="1">
        <f t="shared" si="198"/>
        <v>36357850.684490927</v>
      </c>
      <c r="J2129">
        <f t="shared" si="203"/>
        <v>250221</v>
      </c>
    </row>
    <row r="2130" spans="1:10" x14ac:dyDescent="0.25">
      <c r="A2130">
        <v>20100914</v>
      </c>
      <c r="B2130">
        <v>76.8</v>
      </c>
      <c r="C2130">
        <v>84.24</v>
      </c>
      <c r="D2130">
        <v>0</v>
      </c>
      <c r="E2130">
        <f t="shared" si="199"/>
        <v>10000</v>
      </c>
      <c r="F2130">
        <f t="shared" si="200"/>
        <v>0</v>
      </c>
      <c r="G2130">
        <f t="shared" si="201"/>
        <v>49</v>
      </c>
      <c r="H2130">
        <f t="shared" si="202"/>
        <v>78819.614999999438</v>
      </c>
      <c r="I2130" s="1">
        <f t="shared" si="198"/>
        <v>36439578.927545689</v>
      </c>
      <c r="J2130">
        <f t="shared" si="203"/>
        <v>250221</v>
      </c>
    </row>
    <row r="2131" spans="1:10" x14ac:dyDescent="0.25">
      <c r="A2131">
        <v>20100915</v>
      </c>
      <c r="B2131">
        <v>76.02</v>
      </c>
      <c r="C2131">
        <v>84.135000000000005</v>
      </c>
      <c r="D2131">
        <v>0</v>
      </c>
      <c r="E2131">
        <f t="shared" si="199"/>
        <v>10000</v>
      </c>
      <c r="F2131">
        <f t="shared" si="200"/>
        <v>0</v>
      </c>
      <c r="G2131">
        <f t="shared" si="201"/>
        <v>49</v>
      </c>
      <c r="H2131">
        <f t="shared" si="202"/>
        <v>-26273.204999997441</v>
      </c>
      <c r="I2131" s="1">
        <f t="shared" si="198"/>
        <v>36416220.888859898</v>
      </c>
      <c r="J2131">
        <f t="shared" si="203"/>
        <v>250221</v>
      </c>
    </row>
    <row r="2132" spans="1:10" x14ac:dyDescent="0.25">
      <c r="A2132">
        <v>20100916</v>
      </c>
      <c r="B2132">
        <v>74.569999999999993</v>
      </c>
      <c r="C2132">
        <v>83.256</v>
      </c>
      <c r="D2132">
        <v>0</v>
      </c>
      <c r="E2132">
        <f t="shared" si="199"/>
        <v>10000</v>
      </c>
      <c r="F2132">
        <f t="shared" si="200"/>
        <v>0</v>
      </c>
      <c r="G2132">
        <f t="shared" si="201"/>
        <v>49</v>
      </c>
      <c r="H2132">
        <f t="shared" si="202"/>
        <v>-219944.25900000121</v>
      </c>
      <c r="I2132" s="1">
        <f t="shared" si="198"/>
        <v>36199189.927531004</v>
      </c>
      <c r="J2132">
        <f t="shared" si="203"/>
        <v>250221</v>
      </c>
    </row>
    <row r="2133" spans="1:10" x14ac:dyDescent="0.25">
      <c r="A2133">
        <v>20100917</v>
      </c>
      <c r="B2133">
        <v>73.66</v>
      </c>
      <c r="C2133">
        <v>83.111999999999995</v>
      </c>
      <c r="D2133">
        <v>0</v>
      </c>
      <c r="E2133">
        <f t="shared" si="199"/>
        <v>10000</v>
      </c>
      <c r="F2133">
        <f t="shared" si="200"/>
        <v>0</v>
      </c>
      <c r="G2133">
        <f t="shared" si="201"/>
        <v>49</v>
      </c>
      <c r="H2133">
        <f t="shared" si="202"/>
        <v>-36031.824000001368</v>
      </c>
      <c r="I2133" s="1">
        <f t="shared" si="198"/>
        <v>36166054.038725205</v>
      </c>
      <c r="J2133">
        <f t="shared" si="203"/>
        <v>250221</v>
      </c>
    </row>
    <row r="2134" spans="1:10" x14ac:dyDescent="0.25">
      <c r="A2134">
        <v>20100920</v>
      </c>
      <c r="B2134">
        <v>74.86</v>
      </c>
      <c r="C2134">
        <v>83.8</v>
      </c>
      <c r="D2134">
        <v>0</v>
      </c>
      <c r="E2134">
        <f t="shared" si="199"/>
        <v>10000</v>
      </c>
      <c r="F2134">
        <f t="shared" si="200"/>
        <v>0</v>
      </c>
      <c r="G2134">
        <f t="shared" si="201"/>
        <v>49</v>
      </c>
      <c r="H2134">
        <f t="shared" si="202"/>
        <v>172152.04800000059</v>
      </c>
      <c r="I2134" s="1">
        <f t="shared" si="198"/>
        <v>36341099.371048309</v>
      </c>
      <c r="J2134">
        <f t="shared" si="203"/>
        <v>250221</v>
      </c>
    </row>
    <row r="2135" spans="1:10" x14ac:dyDescent="0.25">
      <c r="A2135">
        <v>20100921</v>
      </c>
      <c r="B2135">
        <v>73.52</v>
      </c>
      <c r="C2135">
        <v>82.918000000000006</v>
      </c>
      <c r="D2135">
        <v>0</v>
      </c>
      <c r="E2135">
        <f t="shared" si="199"/>
        <v>10000</v>
      </c>
      <c r="F2135">
        <f t="shared" si="200"/>
        <v>0</v>
      </c>
      <c r="G2135">
        <f t="shared" si="201"/>
        <v>49</v>
      </c>
      <c r="H2135">
        <f t="shared" si="202"/>
        <v>-220694.92199999769</v>
      </c>
      <c r="I2135" s="1">
        <f t="shared" si="198"/>
        <v>36123311.736997999</v>
      </c>
      <c r="J2135">
        <f t="shared" si="203"/>
        <v>250221</v>
      </c>
    </row>
    <row r="2136" spans="1:10" x14ac:dyDescent="0.25">
      <c r="A2136">
        <v>20100922</v>
      </c>
      <c r="B2136">
        <v>72.86</v>
      </c>
      <c r="C2136">
        <v>82.45</v>
      </c>
      <c r="D2136">
        <v>0</v>
      </c>
      <c r="E2136">
        <f t="shared" si="199"/>
        <v>10000</v>
      </c>
      <c r="F2136">
        <f t="shared" si="200"/>
        <v>0</v>
      </c>
      <c r="G2136">
        <f t="shared" si="201"/>
        <v>49</v>
      </c>
      <c r="H2136">
        <f t="shared" si="202"/>
        <v>-117103.42800000089</v>
      </c>
      <c r="I2136" s="1">
        <f t="shared" si="198"/>
        <v>36009098.173936956</v>
      </c>
      <c r="J2136">
        <f t="shared" si="203"/>
        <v>250221</v>
      </c>
    </row>
    <row r="2137" spans="1:10" x14ac:dyDescent="0.25">
      <c r="A2137">
        <v>20100923</v>
      </c>
      <c r="B2137">
        <v>73.430000000000007</v>
      </c>
      <c r="C2137">
        <v>82.403000000000006</v>
      </c>
      <c r="D2137">
        <v>0</v>
      </c>
      <c r="E2137">
        <f t="shared" si="199"/>
        <v>10000</v>
      </c>
      <c r="F2137">
        <f t="shared" si="200"/>
        <v>0</v>
      </c>
      <c r="G2137">
        <f t="shared" si="201"/>
        <v>49</v>
      </c>
      <c r="H2137">
        <f t="shared" si="202"/>
        <v>-11760.38699999926</v>
      </c>
      <c r="I2137" s="1">
        <f t="shared" si="198"/>
        <v>36000218.51479087</v>
      </c>
      <c r="J2137">
        <f t="shared" si="203"/>
        <v>250221</v>
      </c>
    </row>
    <row r="2138" spans="1:10" x14ac:dyDescent="0.25">
      <c r="A2138">
        <v>20100924</v>
      </c>
      <c r="B2138">
        <v>74.989999999999995</v>
      </c>
      <c r="C2138">
        <v>83.055000000000007</v>
      </c>
      <c r="D2138">
        <v>0</v>
      </c>
      <c r="E2138">
        <f t="shared" si="199"/>
        <v>10000</v>
      </c>
      <c r="F2138">
        <f t="shared" si="200"/>
        <v>0</v>
      </c>
      <c r="G2138">
        <f t="shared" si="201"/>
        <v>49</v>
      </c>
      <c r="H2138">
        <f t="shared" si="202"/>
        <v>163144.09200000027</v>
      </c>
      <c r="I2138" s="1">
        <f t="shared" si="198"/>
        <v>36166242.624272056</v>
      </c>
      <c r="J2138">
        <f t="shared" si="203"/>
        <v>250221</v>
      </c>
    </row>
    <row r="2139" spans="1:10" x14ac:dyDescent="0.25">
      <c r="A2139">
        <v>20100927</v>
      </c>
      <c r="B2139">
        <v>76.52</v>
      </c>
      <c r="C2139">
        <v>82.858999999999995</v>
      </c>
      <c r="D2139">
        <v>0</v>
      </c>
      <c r="E2139">
        <f t="shared" si="199"/>
        <v>10000</v>
      </c>
      <c r="F2139">
        <f t="shared" si="200"/>
        <v>0</v>
      </c>
      <c r="G2139">
        <f t="shared" si="201"/>
        <v>49</v>
      </c>
      <c r="H2139">
        <f t="shared" si="202"/>
        <v>-49043.31600000304</v>
      </c>
      <c r="I2139" s="1">
        <f t="shared" si="198"/>
        <v>36120092.607682005</v>
      </c>
      <c r="J2139">
        <f t="shared" si="203"/>
        <v>250221</v>
      </c>
    </row>
    <row r="2140" spans="1:10" x14ac:dyDescent="0.25">
      <c r="A2140">
        <v>20100928</v>
      </c>
      <c r="B2140">
        <v>76.180000000000007</v>
      </c>
      <c r="C2140">
        <v>83.051000000000002</v>
      </c>
      <c r="D2140">
        <v>0</v>
      </c>
      <c r="E2140">
        <f t="shared" si="199"/>
        <v>10000</v>
      </c>
      <c r="F2140">
        <f t="shared" si="200"/>
        <v>0</v>
      </c>
      <c r="G2140">
        <f t="shared" si="201"/>
        <v>49</v>
      </c>
      <c r="H2140">
        <f t="shared" si="202"/>
        <v>48042.43200000182</v>
      </c>
      <c r="I2140" s="1">
        <f t="shared" si="198"/>
        <v>36171024.647090629</v>
      </c>
      <c r="J2140">
        <f t="shared" si="203"/>
        <v>250221</v>
      </c>
    </row>
    <row r="2141" spans="1:10" x14ac:dyDescent="0.25">
      <c r="A2141">
        <v>20100929</v>
      </c>
      <c r="B2141">
        <v>77.86</v>
      </c>
      <c r="C2141">
        <v>84.515000000000001</v>
      </c>
      <c r="D2141">
        <v>0</v>
      </c>
      <c r="E2141">
        <f t="shared" si="199"/>
        <v>10000</v>
      </c>
      <c r="F2141">
        <f t="shared" si="200"/>
        <v>0</v>
      </c>
      <c r="G2141">
        <f t="shared" si="201"/>
        <v>49</v>
      </c>
      <c r="H2141">
        <f t="shared" si="202"/>
        <v>366323.54399999965</v>
      </c>
      <c r="I2141" s="1">
        <f t="shared" si="198"/>
        <v>36540241.873062402</v>
      </c>
      <c r="J2141">
        <f t="shared" si="203"/>
        <v>250221</v>
      </c>
    </row>
    <row r="2142" spans="1:10" x14ac:dyDescent="0.25">
      <c r="A2142">
        <v>20100930</v>
      </c>
      <c r="B2142">
        <v>79.97</v>
      </c>
      <c r="C2142">
        <v>85.989000000000004</v>
      </c>
      <c r="D2142">
        <v>0</v>
      </c>
      <c r="E2142">
        <f t="shared" si="199"/>
        <v>10000</v>
      </c>
      <c r="F2142">
        <f t="shared" si="200"/>
        <v>0</v>
      </c>
      <c r="G2142">
        <f t="shared" si="201"/>
        <v>49</v>
      </c>
      <c r="H2142">
        <f t="shared" si="202"/>
        <v>368825.75400000095</v>
      </c>
      <c r="I2142" s="1">
        <f t="shared" si="198"/>
        <v>36911990.846412249</v>
      </c>
      <c r="J2142">
        <f t="shared" si="203"/>
        <v>250221</v>
      </c>
    </row>
    <row r="2143" spans="1:10" x14ac:dyDescent="0.25">
      <c r="A2143">
        <v>20101001</v>
      </c>
      <c r="B2143">
        <v>81.58</v>
      </c>
      <c r="C2143">
        <v>87.277000000000001</v>
      </c>
      <c r="D2143">
        <v>0</v>
      </c>
      <c r="E2143">
        <f t="shared" si="199"/>
        <v>10000</v>
      </c>
      <c r="F2143">
        <f t="shared" si="200"/>
        <v>0</v>
      </c>
      <c r="G2143">
        <f t="shared" si="201"/>
        <v>49</v>
      </c>
      <c r="H2143">
        <f t="shared" si="202"/>
        <v>322284.64799999917</v>
      </c>
      <c r="I2143" s="1">
        <f t="shared" si="198"/>
        <v>37237228.453679964</v>
      </c>
      <c r="J2143">
        <f t="shared" si="203"/>
        <v>250221</v>
      </c>
    </row>
    <row r="2144" spans="1:10" x14ac:dyDescent="0.25">
      <c r="A2144">
        <v>20101004</v>
      </c>
      <c r="B2144">
        <v>81.47</v>
      </c>
      <c r="C2144">
        <v>86.978999999999999</v>
      </c>
      <c r="D2144">
        <v>0</v>
      </c>
      <c r="E2144">
        <f t="shared" si="199"/>
        <v>10000</v>
      </c>
      <c r="F2144">
        <f t="shared" si="200"/>
        <v>0</v>
      </c>
      <c r="G2144">
        <f t="shared" si="201"/>
        <v>49</v>
      </c>
      <c r="H2144">
        <f t="shared" si="202"/>
        <v>-74565.858000000459</v>
      </c>
      <c r="I2144" s="1">
        <f t="shared" si="198"/>
        <v>37165641.573956259</v>
      </c>
      <c r="J2144">
        <f t="shared" si="203"/>
        <v>250221</v>
      </c>
    </row>
    <row r="2145" spans="1:10" x14ac:dyDescent="0.25">
      <c r="A2145">
        <v>20101005</v>
      </c>
      <c r="B2145">
        <v>82.82</v>
      </c>
      <c r="C2145">
        <v>88.084000000000003</v>
      </c>
      <c r="D2145">
        <v>0</v>
      </c>
      <c r="E2145">
        <f t="shared" si="199"/>
        <v>10000</v>
      </c>
      <c r="F2145">
        <f t="shared" si="200"/>
        <v>0</v>
      </c>
      <c r="G2145">
        <f t="shared" si="201"/>
        <v>49</v>
      </c>
      <c r="H2145">
        <f t="shared" si="202"/>
        <v>276494.20500000101</v>
      </c>
      <c r="I2145" s="1">
        <f t="shared" si="198"/>
        <v>37445109.030282177</v>
      </c>
      <c r="J2145">
        <f t="shared" si="203"/>
        <v>250221</v>
      </c>
    </row>
    <row r="2146" spans="1:10" x14ac:dyDescent="0.25">
      <c r="A2146">
        <v>20101006</v>
      </c>
      <c r="B2146">
        <v>83.23</v>
      </c>
      <c r="C2146">
        <v>88.352000000000004</v>
      </c>
      <c r="D2146">
        <v>0</v>
      </c>
      <c r="E2146">
        <f t="shared" si="199"/>
        <v>10000</v>
      </c>
      <c r="F2146">
        <f t="shared" si="200"/>
        <v>0</v>
      </c>
      <c r="G2146">
        <f t="shared" si="201"/>
        <v>49</v>
      </c>
      <c r="H2146">
        <f t="shared" si="202"/>
        <v>67059.228000000177</v>
      </c>
      <c r="I2146" s="1">
        <f t="shared" si="198"/>
        <v>37515163.867004603</v>
      </c>
      <c r="J2146">
        <f t="shared" si="203"/>
        <v>250221</v>
      </c>
    </row>
    <row r="2147" spans="1:10" x14ac:dyDescent="0.25">
      <c r="A2147">
        <v>20101007</v>
      </c>
      <c r="B2147">
        <v>81.67</v>
      </c>
      <c r="C2147">
        <v>86.992999999999995</v>
      </c>
      <c r="D2147">
        <v>0</v>
      </c>
      <c r="E2147">
        <f t="shared" si="199"/>
        <v>10000</v>
      </c>
      <c r="F2147">
        <f t="shared" si="200"/>
        <v>0</v>
      </c>
      <c r="G2147">
        <f t="shared" si="201"/>
        <v>49</v>
      </c>
      <c r="H2147">
        <f t="shared" si="202"/>
        <v>-340050.33900000219</v>
      </c>
      <c r="I2147" s="1">
        <f t="shared" si="198"/>
        <v>37178114.741113968</v>
      </c>
      <c r="J2147">
        <f t="shared" si="203"/>
        <v>250221</v>
      </c>
    </row>
    <row r="2148" spans="1:10" x14ac:dyDescent="0.25">
      <c r="A2148">
        <v>20101008</v>
      </c>
      <c r="B2148">
        <v>82.66</v>
      </c>
      <c r="C2148">
        <v>87.608000000000004</v>
      </c>
      <c r="D2148">
        <v>0</v>
      </c>
      <c r="E2148">
        <f t="shared" si="199"/>
        <v>10000</v>
      </c>
      <c r="F2148">
        <f t="shared" si="200"/>
        <v>0</v>
      </c>
      <c r="G2148">
        <f t="shared" si="201"/>
        <v>49</v>
      </c>
      <c r="H2148">
        <f t="shared" si="202"/>
        <v>153885.91500000228</v>
      </c>
      <c r="I2148" s="1">
        <f t="shared" si="198"/>
        <v>37334974.905293256</v>
      </c>
      <c r="J2148">
        <f t="shared" si="203"/>
        <v>250221</v>
      </c>
    </row>
    <row r="2149" spans="1:10" x14ac:dyDescent="0.25">
      <c r="A2149">
        <v>20101012</v>
      </c>
      <c r="B2149">
        <v>81.67</v>
      </c>
      <c r="C2149">
        <v>87.212999999999994</v>
      </c>
      <c r="D2149">
        <v>0</v>
      </c>
      <c r="E2149">
        <f t="shared" si="199"/>
        <v>10000</v>
      </c>
      <c r="F2149">
        <f t="shared" si="200"/>
        <v>0</v>
      </c>
      <c r="G2149">
        <f t="shared" si="201"/>
        <v>49</v>
      </c>
      <c r="H2149">
        <f t="shared" si="202"/>
        <v>-98837.295000002559</v>
      </c>
      <c r="I2149" s="1">
        <f t="shared" si="198"/>
        <v>37239124.408285677</v>
      </c>
      <c r="J2149">
        <f t="shared" si="203"/>
        <v>250221</v>
      </c>
    </row>
    <row r="2150" spans="1:10" x14ac:dyDescent="0.25">
      <c r="A2150">
        <v>20101013</v>
      </c>
      <c r="B2150">
        <v>83.01</v>
      </c>
      <c r="C2150">
        <v>88.058999999999997</v>
      </c>
      <c r="D2150">
        <v>0</v>
      </c>
      <c r="E2150">
        <f t="shared" si="199"/>
        <v>10000</v>
      </c>
      <c r="F2150">
        <f t="shared" si="200"/>
        <v>0</v>
      </c>
      <c r="G2150">
        <f t="shared" si="201"/>
        <v>49</v>
      </c>
      <c r="H2150">
        <f t="shared" si="202"/>
        <v>211686.96600000092</v>
      </c>
      <c r="I2150" s="1">
        <f t="shared" si="198"/>
        <v>37453790.504238345</v>
      </c>
      <c r="J2150">
        <f t="shared" si="203"/>
        <v>250221</v>
      </c>
    </row>
    <row r="2151" spans="1:10" x14ac:dyDescent="0.25">
      <c r="A2151">
        <v>20101014</v>
      </c>
      <c r="B2151">
        <v>82.69</v>
      </c>
      <c r="C2151">
        <v>87.733000000000004</v>
      </c>
      <c r="D2151">
        <v>0</v>
      </c>
      <c r="E2151">
        <f t="shared" si="199"/>
        <v>10000</v>
      </c>
      <c r="F2151">
        <f t="shared" si="200"/>
        <v>0</v>
      </c>
      <c r="G2151">
        <f t="shared" si="201"/>
        <v>49</v>
      </c>
      <c r="H2151">
        <f t="shared" si="202"/>
        <v>-81572.045999998343</v>
      </c>
      <c r="I2151" s="1">
        <f t="shared" si="198"/>
        <v>37375214.761478692</v>
      </c>
      <c r="J2151">
        <f t="shared" si="203"/>
        <v>250221</v>
      </c>
    </row>
    <row r="2152" spans="1:10" x14ac:dyDescent="0.25">
      <c r="A2152">
        <v>20101015</v>
      </c>
      <c r="B2152">
        <v>81.25</v>
      </c>
      <c r="C2152">
        <v>86.412999999999997</v>
      </c>
      <c r="D2152">
        <v>0</v>
      </c>
      <c r="E2152">
        <f t="shared" si="199"/>
        <v>10000</v>
      </c>
      <c r="F2152">
        <f t="shared" si="200"/>
        <v>0</v>
      </c>
      <c r="G2152">
        <f t="shared" si="201"/>
        <v>49</v>
      </c>
      <c r="H2152">
        <f t="shared" si="202"/>
        <v>-330291.72000000183</v>
      </c>
      <c r="I2152" s="1">
        <f t="shared" si="198"/>
        <v>37047913.058659613</v>
      </c>
      <c r="J2152">
        <f t="shared" si="203"/>
        <v>250221</v>
      </c>
    </row>
    <row r="2153" spans="1:10" x14ac:dyDescent="0.25">
      <c r="A2153">
        <v>20101018</v>
      </c>
      <c r="B2153">
        <v>83.08</v>
      </c>
      <c r="C2153">
        <v>87.908000000000001</v>
      </c>
      <c r="D2153">
        <v>0</v>
      </c>
      <c r="E2153">
        <f t="shared" si="199"/>
        <v>10000</v>
      </c>
      <c r="F2153">
        <f t="shared" si="200"/>
        <v>0</v>
      </c>
      <c r="G2153">
        <f t="shared" si="201"/>
        <v>49</v>
      </c>
      <c r="H2153">
        <f t="shared" si="202"/>
        <v>374080.39500000112</v>
      </c>
      <c r="I2153" s="1">
        <f t="shared" si="198"/>
        <v>37424957.286704309</v>
      </c>
      <c r="J2153">
        <f t="shared" si="203"/>
        <v>250221</v>
      </c>
    </row>
    <row r="2154" spans="1:10" x14ac:dyDescent="0.25">
      <c r="A2154">
        <v>20101019</v>
      </c>
      <c r="B2154">
        <v>79.489999999999995</v>
      </c>
      <c r="C2154">
        <v>85.119</v>
      </c>
      <c r="D2154">
        <v>0</v>
      </c>
      <c r="E2154">
        <f t="shared" si="199"/>
        <v>10000</v>
      </c>
      <c r="F2154">
        <f t="shared" si="200"/>
        <v>0</v>
      </c>
      <c r="G2154">
        <f t="shared" si="201"/>
        <v>49</v>
      </c>
      <c r="H2154">
        <f t="shared" si="202"/>
        <v>-697866.36900000041</v>
      </c>
      <c r="I2154" s="1">
        <f t="shared" si="198"/>
        <v>36730084.914287247</v>
      </c>
      <c r="J2154">
        <f t="shared" si="203"/>
        <v>250221</v>
      </c>
    </row>
    <row r="2155" spans="1:10" x14ac:dyDescent="0.25">
      <c r="A2155">
        <v>20101020</v>
      </c>
      <c r="B2155">
        <v>81.77</v>
      </c>
      <c r="C2155">
        <v>86.5</v>
      </c>
      <c r="D2155">
        <v>0</v>
      </c>
      <c r="E2155">
        <f t="shared" si="199"/>
        <v>10000</v>
      </c>
      <c r="F2155">
        <f t="shared" si="200"/>
        <v>0</v>
      </c>
      <c r="G2155">
        <f t="shared" si="201"/>
        <v>49</v>
      </c>
      <c r="H2155">
        <f t="shared" si="202"/>
        <v>345555.20100000006</v>
      </c>
      <c r="I2155" s="1">
        <f t="shared" si="198"/>
        <v>37078578.522080392</v>
      </c>
      <c r="J2155">
        <f t="shared" si="203"/>
        <v>250221</v>
      </c>
    </row>
    <row r="2156" spans="1:10" x14ac:dyDescent="0.25">
      <c r="A2156">
        <v>20101021</v>
      </c>
      <c r="B2156">
        <v>80.06</v>
      </c>
      <c r="C2156">
        <v>85.253</v>
      </c>
      <c r="D2156">
        <v>0</v>
      </c>
      <c r="E2156">
        <f t="shared" si="199"/>
        <v>10000</v>
      </c>
      <c r="F2156">
        <f t="shared" si="200"/>
        <v>0</v>
      </c>
      <c r="G2156">
        <f t="shared" si="201"/>
        <v>49</v>
      </c>
      <c r="H2156">
        <f t="shared" si="202"/>
        <v>-312025.587</v>
      </c>
      <c r="I2156" s="1">
        <f t="shared" si="198"/>
        <v>36769519.221362166</v>
      </c>
      <c r="J2156">
        <f t="shared" si="203"/>
        <v>250221</v>
      </c>
    </row>
    <row r="2157" spans="1:10" x14ac:dyDescent="0.25">
      <c r="A2157">
        <v>20101022</v>
      </c>
      <c r="B2157">
        <v>81.19</v>
      </c>
      <c r="C2157">
        <v>86.066000000000003</v>
      </c>
      <c r="D2157">
        <v>0</v>
      </c>
      <c r="E2157">
        <f t="shared" si="199"/>
        <v>10000</v>
      </c>
      <c r="F2157">
        <f t="shared" si="200"/>
        <v>0</v>
      </c>
      <c r="G2157">
        <f t="shared" si="201"/>
        <v>49</v>
      </c>
      <c r="H2157">
        <f t="shared" si="202"/>
        <v>203429.67300000059</v>
      </c>
      <c r="I2157" s="1">
        <f t="shared" si="198"/>
        <v>36975890.455899879</v>
      </c>
      <c r="J2157">
        <f t="shared" si="203"/>
        <v>250221</v>
      </c>
    </row>
    <row r="2158" spans="1:10" x14ac:dyDescent="0.25">
      <c r="A2158">
        <v>20101025</v>
      </c>
      <c r="B2158">
        <v>82</v>
      </c>
      <c r="C2158">
        <v>86.688000000000002</v>
      </c>
      <c r="D2158">
        <v>0</v>
      </c>
      <c r="E2158">
        <f t="shared" si="199"/>
        <v>10000</v>
      </c>
      <c r="F2158">
        <f t="shared" si="200"/>
        <v>0</v>
      </c>
      <c r="G2158">
        <f t="shared" si="201"/>
        <v>49</v>
      </c>
      <c r="H2158">
        <f t="shared" si="202"/>
        <v>155637.46199999997</v>
      </c>
      <c r="I2158" s="1">
        <f t="shared" si="198"/>
        <v>37134485.989136353</v>
      </c>
      <c r="J2158">
        <f t="shared" si="203"/>
        <v>250221</v>
      </c>
    </row>
    <row r="2159" spans="1:10" x14ac:dyDescent="0.25">
      <c r="A2159">
        <v>20101026</v>
      </c>
      <c r="B2159">
        <v>82.55</v>
      </c>
      <c r="C2159">
        <v>86.741</v>
      </c>
      <c r="D2159">
        <v>0</v>
      </c>
      <c r="E2159">
        <f t="shared" si="199"/>
        <v>10000</v>
      </c>
      <c r="F2159">
        <f t="shared" si="200"/>
        <v>0</v>
      </c>
      <c r="G2159">
        <f t="shared" si="201"/>
        <v>49</v>
      </c>
      <c r="H2159">
        <f t="shared" si="202"/>
        <v>13261.712999999318</v>
      </c>
      <c r="I2159" s="1">
        <f t="shared" si="198"/>
        <v>37150718.461015485</v>
      </c>
      <c r="J2159">
        <f t="shared" si="203"/>
        <v>250221</v>
      </c>
    </row>
    <row r="2160" spans="1:10" x14ac:dyDescent="0.25">
      <c r="A2160">
        <v>20101027</v>
      </c>
      <c r="B2160">
        <v>81.94</v>
      </c>
      <c r="C2160">
        <v>86.521000000000001</v>
      </c>
      <c r="D2160">
        <v>0</v>
      </c>
      <c r="E2160">
        <f t="shared" si="199"/>
        <v>10000</v>
      </c>
      <c r="F2160">
        <f t="shared" si="200"/>
        <v>0</v>
      </c>
      <c r="G2160">
        <f t="shared" si="201"/>
        <v>49</v>
      </c>
      <c r="H2160">
        <f t="shared" si="202"/>
        <v>-55048.619999999719</v>
      </c>
      <c r="I2160" s="1">
        <f t="shared" si="198"/>
        <v>37098641.898492374</v>
      </c>
      <c r="J2160">
        <f t="shared" si="203"/>
        <v>250221</v>
      </c>
    </row>
    <row r="2161" spans="1:10" x14ac:dyDescent="0.25">
      <c r="A2161">
        <v>20101028</v>
      </c>
      <c r="B2161">
        <v>82.18</v>
      </c>
      <c r="C2161">
        <v>86.756</v>
      </c>
      <c r="D2161">
        <v>0</v>
      </c>
      <c r="E2161">
        <f t="shared" si="199"/>
        <v>10000</v>
      </c>
      <c r="F2161">
        <f t="shared" si="200"/>
        <v>0</v>
      </c>
      <c r="G2161">
        <f t="shared" si="201"/>
        <v>49</v>
      </c>
      <c r="H2161">
        <f t="shared" si="202"/>
        <v>58801.934999999859</v>
      </c>
      <c r="I2161" s="1">
        <f t="shared" si="198"/>
        <v>37160411.724844255</v>
      </c>
      <c r="J2161">
        <f t="shared" si="203"/>
        <v>250221</v>
      </c>
    </row>
    <row r="2162" spans="1:10" x14ac:dyDescent="0.25">
      <c r="A2162">
        <v>20101029</v>
      </c>
      <c r="B2162">
        <v>81.430000000000007</v>
      </c>
      <c r="C2162">
        <v>85.914000000000001</v>
      </c>
      <c r="D2162">
        <v>0</v>
      </c>
      <c r="E2162">
        <f t="shared" si="199"/>
        <v>10000</v>
      </c>
      <c r="F2162">
        <f t="shared" si="200"/>
        <v>0</v>
      </c>
      <c r="G2162">
        <f t="shared" si="201"/>
        <v>49</v>
      </c>
      <c r="H2162">
        <f t="shared" si="202"/>
        <v>-210686.08199999967</v>
      </c>
      <c r="I2162" s="1">
        <f t="shared" si="198"/>
        <v>36952698.475782245</v>
      </c>
      <c r="J2162">
        <f t="shared" si="203"/>
        <v>250221</v>
      </c>
    </row>
    <row r="2163" spans="1:10" x14ac:dyDescent="0.25">
      <c r="A2163">
        <v>20101101</v>
      </c>
      <c r="B2163">
        <v>82.95</v>
      </c>
      <c r="C2163">
        <v>87.120999999999995</v>
      </c>
      <c r="D2163">
        <v>0</v>
      </c>
      <c r="E2163">
        <f t="shared" si="199"/>
        <v>10000</v>
      </c>
      <c r="F2163">
        <f t="shared" si="200"/>
        <v>0</v>
      </c>
      <c r="G2163">
        <f t="shared" si="201"/>
        <v>49</v>
      </c>
      <c r="H2163">
        <f t="shared" si="202"/>
        <v>302016.7469999984</v>
      </c>
      <c r="I2163" s="1">
        <f t="shared" si="198"/>
        <v>37257671.438660309</v>
      </c>
      <c r="J2163">
        <f t="shared" si="203"/>
        <v>250221</v>
      </c>
    </row>
    <row r="2164" spans="1:10" x14ac:dyDescent="0.25">
      <c r="A2164">
        <v>20101102</v>
      </c>
      <c r="B2164">
        <v>82.95</v>
      </c>
      <c r="C2164">
        <v>87.932000000000002</v>
      </c>
      <c r="D2164">
        <v>0</v>
      </c>
      <c r="E2164">
        <f t="shared" si="199"/>
        <v>10000</v>
      </c>
      <c r="F2164">
        <f t="shared" si="200"/>
        <v>0</v>
      </c>
      <c r="G2164">
        <f t="shared" si="201"/>
        <v>49</v>
      </c>
      <c r="H2164">
        <f t="shared" si="202"/>
        <v>202929.23100000178</v>
      </c>
      <c r="I2164" s="1">
        <f t="shared" si="198"/>
        <v>37463581.283375405</v>
      </c>
      <c r="J2164">
        <f t="shared" si="203"/>
        <v>250221</v>
      </c>
    </row>
    <row r="2165" spans="1:10" x14ac:dyDescent="0.25">
      <c r="A2165">
        <v>20101103</v>
      </c>
      <c r="B2165">
        <v>84.69</v>
      </c>
      <c r="C2165">
        <v>88.762</v>
      </c>
      <c r="D2165">
        <v>0</v>
      </c>
      <c r="E2165">
        <f t="shared" si="199"/>
        <v>10000</v>
      </c>
      <c r="F2165">
        <f t="shared" si="200"/>
        <v>0</v>
      </c>
      <c r="G2165">
        <f t="shared" si="201"/>
        <v>49</v>
      </c>
      <c r="H2165">
        <f t="shared" si="202"/>
        <v>207683.42999999959</v>
      </c>
      <c r="I2165" s="1">
        <f t="shared" si="198"/>
        <v>37674261.799878076</v>
      </c>
      <c r="J2165">
        <f t="shared" si="203"/>
        <v>250221</v>
      </c>
    </row>
    <row r="2166" spans="1:10" x14ac:dyDescent="0.25">
      <c r="A2166">
        <v>20101104</v>
      </c>
      <c r="B2166">
        <v>86.49</v>
      </c>
      <c r="C2166">
        <v>90.097999999999999</v>
      </c>
      <c r="D2166">
        <v>0</v>
      </c>
      <c r="E2166">
        <f t="shared" si="199"/>
        <v>10000</v>
      </c>
      <c r="F2166">
        <f t="shared" si="200"/>
        <v>0</v>
      </c>
      <c r="G2166">
        <f t="shared" si="201"/>
        <v>49</v>
      </c>
      <c r="H2166">
        <f t="shared" si="202"/>
        <v>334295.25599999964</v>
      </c>
      <c r="I2166" s="1">
        <f t="shared" si="198"/>
        <v>38011570.996822067</v>
      </c>
      <c r="J2166">
        <f t="shared" si="203"/>
        <v>250221</v>
      </c>
    </row>
    <row r="2167" spans="1:10" x14ac:dyDescent="0.25">
      <c r="A2167">
        <v>20101105</v>
      </c>
      <c r="B2167">
        <v>86.49</v>
      </c>
      <c r="C2167">
        <v>90.57</v>
      </c>
      <c r="D2167">
        <v>0</v>
      </c>
      <c r="E2167">
        <f t="shared" si="199"/>
        <v>10000</v>
      </c>
      <c r="F2167">
        <f t="shared" si="200"/>
        <v>0</v>
      </c>
      <c r="G2167">
        <f t="shared" si="201"/>
        <v>49</v>
      </c>
      <c r="H2167">
        <f t="shared" si="202"/>
        <v>118104.31199999855</v>
      </c>
      <c r="I2167" s="1">
        <f t="shared" si="198"/>
        <v>38132716.234501816</v>
      </c>
      <c r="J2167">
        <f t="shared" si="203"/>
        <v>250221</v>
      </c>
    </row>
    <row r="2168" spans="1:10" x14ac:dyDescent="0.25">
      <c r="A2168">
        <v>20101108</v>
      </c>
      <c r="B2168">
        <v>87.06</v>
      </c>
      <c r="C2168">
        <v>90.926000000000002</v>
      </c>
      <c r="D2168">
        <v>0</v>
      </c>
      <c r="E2168">
        <f t="shared" si="199"/>
        <v>10000</v>
      </c>
      <c r="F2168">
        <f t="shared" si="200"/>
        <v>0</v>
      </c>
      <c r="G2168">
        <f t="shared" si="201"/>
        <v>49</v>
      </c>
      <c r="H2168">
        <f t="shared" si="202"/>
        <v>89078.67600000219</v>
      </c>
      <c r="I2168" s="1">
        <f t="shared" si="198"/>
        <v>38224845.527800575</v>
      </c>
      <c r="J2168">
        <f t="shared" si="203"/>
        <v>250221</v>
      </c>
    </row>
    <row r="2169" spans="1:10" x14ac:dyDescent="0.25">
      <c r="A2169">
        <v>20101109</v>
      </c>
      <c r="B2169">
        <v>86.72</v>
      </c>
      <c r="C2169">
        <v>90.596999999999994</v>
      </c>
      <c r="D2169">
        <v>0</v>
      </c>
      <c r="E2169">
        <f t="shared" si="199"/>
        <v>10000</v>
      </c>
      <c r="F2169">
        <f t="shared" si="200"/>
        <v>0</v>
      </c>
      <c r="G2169">
        <f t="shared" si="201"/>
        <v>49</v>
      </c>
      <c r="H2169">
        <f t="shared" si="202"/>
        <v>-82322.709000001938</v>
      </c>
      <c r="I2169" s="1">
        <f t="shared" si="198"/>
        <v>38145580.806442805</v>
      </c>
      <c r="J2169">
        <f t="shared" si="203"/>
        <v>250221</v>
      </c>
    </row>
    <row r="2170" spans="1:10" x14ac:dyDescent="0.25">
      <c r="A2170">
        <v>20101110</v>
      </c>
      <c r="B2170">
        <v>87.81</v>
      </c>
      <c r="C2170">
        <v>90.915999999999997</v>
      </c>
      <c r="D2170">
        <v>0</v>
      </c>
      <c r="E2170">
        <f t="shared" si="199"/>
        <v>10000</v>
      </c>
      <c r="F2170">
        <f t="shared" si="200"/>
        <v>0</v>
      </c>
      <c r="G2170">
        <f t="shared" si="201"/>
        <v>49</v>
      </c>
      <c r="H2170">
        <f t="shared" si="202"/>
        <v>79820.499000000651</v>
      </c>
      <c r="I2170" s="1">
        <f t="shared" si="198"/>
        <v>38228452.951907322</v>
      </c>
      <c r="J2170">
        <f t="shared" si="203"/>
        <v>250221</v>
      </c>
    </row>
    <row r="2171" spans="1:10" x14ac:dyDescent="0.25">
      <c r="A2171">
        <v>20101112</v>
      </c>
      <c r="B2171">
        <v>84.88</v>
      </c>
      <c r="C2171">
        <v>88.620999999999995</v>
      </c>
      <c r="D2171">
        <v>0</v>
      </c>
      <c r="E2171">
        <f t="shared" si="199"/>
        <v>10000</v>
      </c>
      <c r="F2171">
        <f t="shared" si="200"/>
        <v>0</v>
      </c>
      <c r="G2171">
        <f t="shared" si="201"/>
        <v>49</v>
      </c>
      <c r="H2171">
        <f t="shared" si="202"/>
        <v>-574257.19500000041</v>
      </c>
      <c r="I2171" s="1">
        <f t="shared" si="198"/>
        <v>37657254.033143476</v>
      </c>
      <c r="J2171">
        <f t="shared" si="203"/>
        <v>250221</v>
      </c>
    </row>
    <row r="2172" spans="1:10" x14ac:dyDescent="0.25">
      <c r="A2172">
        <v>20101115</v>
      </c>
      <c r="B2172">
        <v>84.86</v>
      </c>
      <c r="C2172">
        <v>88.369</v>
      </c>
      <c r="D2172">
        <v>0</v>
      </c>
      <c r="E2172">
        <f t="shared" si="199"/>
        <v>10000</v>
      </c>
      <c r="F2172">
        <f t="shared" si="200"/>
        <v>0</v>
      </c>
      <c r="G2172">
        <f t="shared" si="201"/>
        <v>49</v>
      </c>
      <c r="H2172">
        <f t="shared" si="202"/>
        <v>-63055.691999998831</v>
      </c>
      <c r="I2172" s="1">
        <f t="shared" si="198"/>
        <v>37597210.921466127</v>
      </c>
      <c r="J2172">
        <f t="shared" si="203"/>
        <v>250221</v>
      </c>
    </row>
    <row r="2173" spans="1:10" x14ac:dyDescent="0.25">
      <c r="A2173">
        <v>20101116</v>
      </c>
      <c r="B2173">
        <v>82.34</v>
      </c>
      <c r="C2173">
        <v>86.528999999999996</v>
      </c>
      <c r="D2173">
        <v>0</v>
      </c>
      <c r="E2173">
        <f t="shared" si="199"/>
        <v>10000</v>
      </c>
      <c r="F2173">
        <f t="shared" si="200"/>
        <v>0</v>
      </c>
      <c r="G2173">
        <f t="shared" si="201"/>
        <v>49</v>
      </c>
      <c r="H2173">
        <f t="shared" si="202"/>
        <v>-460406.64000000083</v>
      </c>
      <c r="I2173" s="1">
        <f t="shared" si="198"/>
        <v>37139812.058339849</v>
      </c>
      <c r="J2173">
        <f t="shared" si="203"/>
        <v>250221</v>
      </c>
    </row>
    <row r="2174" spans="1:10" x14ac:dyDescent="0.25">
      <c r="A2174">
        <v>20101117</v>
      </c>
      <c r="B2174">
        <v>80.44</v>
      </c>
      <c r="C2174">
        <v>84.992000000000004</v>
      </c>
      <c r="D2174">
        <v>0</v>
      </c>
      <c r="E2174">
        <f t="shared" si="199"/>
        <v>10000</v>
      </c>
      <c r="F2174">
        <f t="shared" si="200"/>
        <v>0</v>
      </c>
      <c r="G2174">
        <f t="shared" si="201"/>
        <v>49</v>
      </c>
      <c r="H2174">
        <f t="shared" si="202"/>
        <v>-384589.67699999799</v>
      </c>
      <c r="I2174" s="1">
        <f t="shared" si="198"/>
        <v>36758193.56630452</v>
      </c>
      <c r="J2174">
        <f t="shared" si="203"/>
        <v>250221</v>
      </c>
    </row>
    <row r="2175" spans="1:10" x14ac:dyDescent="0.25">
      <c r="A2175">
        <v>20101118</v>
      </c>
      <c r="B2175">
        <v>81.849999999999994</v>
      </c>
      <c r="C2175">
        <v>86.051000000000002</v>
      </c>
      <c r="D2175">
        <v>0</v>
      </c>
      <c r="E2175">
        <f t="shared" si="199"/>
        <v>10000</v>
      </c>
      <c r="F2175">
        <f t="shared" si="200"/>
        <v>0</v>
      </c>
      <c r="G2175">
        <f t="shared" si="201"/>
        <v>49</v>
      </c>
      <c r="H2175">
        <f t="shared" si="202"/>
        <v>264984.03899999935</v>
      </c>
      <c r="I2175" s="1">
        <f t="shared" si="198"/>
        <v>37026118.260789827</v>
      </c>
      <c r="J2175">
        <f t="shared" si="203"/>
        <v>250221</v>
      </c>
    </row>
    <row r="2176" spans="1:10" x14ac:dyDescent="0.25">
      <c r="A2176">
        <v>20101119</v>
      </c>
      <c r="B2176">
        <v>81.510000000000005</v>
      </c>
      <c r="C2176">
        <v>85.454999999999998</v>
      </c>
      <c r="D2176">
        <v>0</v>
      </c>
      <c r="E2176">
        <f t="shared" si="199"/>
        <v>10000</v>
      </c>
      <c r="F2176">
        <f t="shared" si="200"/>
        <v>0</v>
      </c>
      <c r="G2176">
        <f t="shared" si="201"/>
        <v>49</v>
      </c>
      <c r="H2176">
        <f t="shared" si="202"/>
        <v>-149131.71600000092</v>
      </c>
      <c r="I2176" s="1">
        <f t="shared" si="198"/>
        <v>36879948.634250693</v>
      </c>
      <c r="J2176">
        <f t="shared" si="203"/>
        <v>250221</v>
      </c>
    </row>
    <row r="2177" spans="1:10" x14ac:dyDescent="0.25">
      <c r="A2177">
        <v>20101122</v>
      </c>
      <c r="B2177">
        <v>81.739999999999995</v>
      </c>
      <c r="C2177">
        <v>85.111999999999995</v>
      </c>
      <c r="D2177">
        <v>0</v>
      </c>
      <c r="E2177">
        <f t="shared" si="199"/>
        <v>10000</v>
      </c>
      <c r="F2177">
        <f t="shared" si="200"/>
        <v>0</v>
      </c>
      <c r="G2177">
        <f t="shared" si="201"/>
        <v>49</v>
      </c>
      <c r="H2177">
        <f t="shared" si="202"/>
        <v>-85825.803000000888</v>
      </c>
      <c r="I2177" s="1">
        <f t="shared" si="198"/>
        <v>36797073.227141432</v>
      </c>
      <c r="J2177">
        <f t="shared" si="203"/>
        <v>250221</v>
      </c>
    </row>
    <row r="2178" spans="1:10" x14ac:dyDescent="0.25">
      <c r="A2178">
        <v>20101123</v>
      </c>
      <c r="B2178">
        <v>80.75</v>
      </c>
      <c r="C2178">
        <v>84.721000000000004</v>
      </c>
      <c r="D2178">
        <v>0</v>
      </c>
      <c r="E2178">
        <f t="shared" si="199"/>
        <v>10000</v>
      </c>
      <c r="F2178">
        <f t="shared" si="200"/>
        <v>0</v>
      </c>
      <c r="G2178">
        <f t="shared" si="201"/>
        <v>49</v>
      </c>
      <c r="H2178">
        <f t="shared" si="202"/>
        <v>-97836.410999997781</v>
      </c>
      <c r="I2178" s="1">
        <f t="shared" si="198"/>
        <v>36702180.581999607</v>
      </c>
      <c r="J2178">
        <f t="shared" si="203"/>
        <v>250221</v>
      </c>
    </row>
    <row r="2179" spans="1:10" x14ac:dyDescent="0.25">
      <c r="A2179">
        <v>20101124</v>
      </c>
      <c r="B2179">
        <v>83.26</v>
      </c>
      <c r="C2179">
        <v>86.885000000000005</v>
      </c>
      <c r="D2179">
        <v>0</v>
      </c>
      <c r="E2179">
        <f t="shared" si="199"/>
        <v>10000</v>
      </c>
      <c r="F2179">
        <f t="shared" si="200"/>
        <v>0</v>
      </c>
      <c r="G2179">
        <f t="shared" si="201"/>
        <v>49</v>
      </c>
      <c r="H2179">
        <f t="shared" si="202"/>
        <v>541478.24400000041</v>
      </c>
      <c r="I2179" s="1">
        <f t="shared" si="198"/>
        <v>37246595.000446171</v>
      </c>
      <c r="J2179">
        <f t="shared" si="203"/>
        <v>250221</v>
      </c>
    </row>
    <row r="2180" spans="1:10" x14ac:dyDescent="0.25">
      <c r="A2180">
        <v>20101126</v>
      </c>
      <c r="B2180">
        <v>83.26</v>
      </c>
      <c r="C2180">
        <v>86.966999999999999</v>
      </c>
      <c r="D2180">
        <v>0</v>
      </c>
      <c r="E2180">
        <f t="shared" si="199"/>
        <v>10000</v>
      </c>
      <c r="F2180">
        <f t="shared" si="200"/>
        <v>0</v>
      </c>
      <c r="G2180">
        <f t="shared" si="201"/>
        <v>49</v>
      </c>
      <c r="H2180">
        <f t="shared" si="202"/>
        <v>20518.121999998406</v>
      </c>
      <c r="I2180" s="1">
        <f t="shared" ref="I2180:I2202" si="204">I2179*1.00008-E2180*B2180+10000*B2180+H2180-F2180*0.0005*C2180</f>
        <v>37270092.85004621</v>
      </c>
      <c r="J2180">
        <f t="shared" si="203"/>
        <v>250221</v>
      </c>
    </row>
    <row r="2181" spans="1:10" x14ac:dyDescent="0.25">
      <c r="A2181">
        <v>20101129</v>
      </c>
      <c r="B2181">
        <v>83.73</v>
      </c>
      <c r="C2181">
        <v>88.468000000000004</v>
      </c>
      <c r="D2181">
        <v>0</v>
      </c>
      <c r="E2181">
        <f t="shared" ref="E2181:E2202" si="205">-ROUND(0.01*G2180,0)+10000</f>
        <v>10000</v>
      </c>
      <c r="F2181">
        <f t="shared" ref="F2181:F2202" si="206">ROUND(ROUND(G2180*0.01,0)*0.5,0)</f>
        <v>0</v>
      </c>
      <c r="G2181">
        <f t="shared" ref="G2181:G2202" si="207">G2180+E2181-10000</f>
        <v>49</v>
      </c>
      <c r="H2181">
        <f t="shared" ref="H2181:H2202" si="208">(C2181-C2180-D2181)*J2180</f>
        <v>375581.72100000118</v>
      </c>
      <c r="I2181" s="1">
        <f t="shared" si="204"/>
        <v>37648656.178474218</v>
      </c>
      <c r="J2181">
        <f t="shared" ref="J2181:J2202" si="209">J2180+F2181</f>
        <v>250221</v>
      </c>
    </row>
    <row r="2182" spans="1:10" x14ac:dyDescent="0.25">
      <c r="A2182">
        <v>20101130</v>
      </c>
      <c r="B2182">
        <v>84.11</v>
      </c>
      <c r="C2182">
        <v>87.153999999999996</v>
      </c>
      <c r="D2182">
        <v>0</v>
      </c>
      <c r="E2182">
        <f t="shared" si="205"/>
        <v>10000</v>
      </c>
      <c r="F2182">
        <f t="shared" si="206"/>
        <v>0</v>
      </c>
      <c r="G2182">
        <f t="shared" si="207"/>
        <v>49</v>
      </c>
      <c r="H2182">
        <f t="shared" si="208"/>
        <v>-328790.39400000178</v>
      </c>
      <c r="I2182" s="1">
        <f t="shared" si="204"/>
        <v>37322877.6769685</v>
      </c>
      <c r="J2182">
        <f t="shared" si="209"/>
        <v>250221</v>
      </c>
    </row>
    <row r="2183" spans="1:10" x14ac:dyDescent="0.25">
      <c r="A2183">
        <v>20101201</v>
      </c>
      <c r="B2183">
        <v>86.75</v>
      </c>
      <c r="C2183">
        <v>89.046000000000006</v>
      </c>
      <c r="D2183">
        <v>0</v>
      </c>
      <c r="E2183">
        <f t="shared" si="205"/>
        <v>10000</v>
      </c>
      <c r="F2183">
        <f t="shared" si="206"/>
        <v>0</v>
      </c>
      <c r="G2183">
        <f t="shared" si="207"/>
        <v>49</v>
      </c>
      <c r="H2183">
        <f t="shared" si="208"/>
        <v>473418.13200000254</v>
      </c>
      <c r="I2183" s="1">
        <f t="shared" si="204"/>
        <v>37799281.639182657</v>
      </c>
      <c r="J2183">
        <f t="shared" si="209"/>
        <v>250221</v>
      </c>
    </row>
    <row r="2184" spans="1:10" x14ac:dyDescent="0.25">
      <c r="A2184">
        <v>20101202</v>
      </c>
      <c r="B2184">
        <v>88</v>
      </c>
      <c r="C2184">
        <v>89.802000000000007</v>
      </c>
      <c r="D2184">
        <v>0</v>
      </c>
      <c r="E2184">
        <f t="shared" si="205"/>
        <v>10000</v>
      </c>
      <c r="F2184">
        <f t="shared" si="206"/>
        <v>0</v>
      </c>
      <c r="G2184">
        <f t="shared" si="207"/>
        <v>49</v>
      </c>
      <c r="H2184">
        <f t="shared" si="208"/>
        <v>189167.07600000006</v>
      </c>
      <c r="I2184" s="1">
        <f t="shared" si="204"/>
        <v>37991472.657713793</v>
      </c>
      <c r="J2184">
        <f t="shared" si="209"/>
        <v>250221</v>
      </c>
    </row>
    <row r="2185" spans="1:10" x14ac:dyDescent="0.25">
      <c r="A2185">
        <v>20101203</v>
      </c>
      <c r="B2185">
        <v>89.19</v>
      </c>
      <c r="C2185">
        <v>90.087000000000003</v>
      </c>
      <c r="D2185">
        <v>0</v>
      </c>
      <c r="E2185">
        <f t="shared" si="205"/>
        <v>10000</v>
      </c>
      <c r="F2185">
        <f t="shared" si="206"/>
        <v>0</v>
      </c>
      <c r="G2185">
        <f t="shared" si="207"/>
        <v>49</v>
      </c>
      <c r="H2185">
        <f t="shared" si="208"/>
        <v>71312.984999999142</v>
      </c>
      <c r="I2185" s="1">
        <f t="shared" si="204"/>
        <v>38065824.960526414</v>
      </c>
      <c r="J2185">
        <f t="shared" si="209"/>
        <v>250221</v>
      </c>
    </row>
    <row r="2186" spans="1:10" x14ac:dyDescent="0.25">
      <c r="A2186">
        <v>20101206</v>
      </c>
      <c r="B2186">
        <v>89.38</v>
      </c>
      <c r="C2186">
        <v>89.742999999999995</v>
      </c>
      <c r="D2186">
        <v>0</v>
      </c>
      <c r="E2186">
        <f t="shared" si="205"/>
        <v>10000</v>
      </c>
      <c r="F2186">
        <f t="shared" si="206"/>
        <v>0</v>
      </c>
      <c r="G2186">
        <f t="shared" si="207"/>
        <v>49</v>
      </c>
      <c r="H2186">
        <f t="shared" si="208"/>
        <v>-86076.024000002071</v>
      </c>
      <c r="I2186" s="1">
        <f t="shared" si="204"/>
        <v>37982794.202523254</v>
      </c>
      <c r="J2186">
        <f t="shared" si="209"/>
        <v>250221</v>
      </c>
    </row>
    <row r="2187" spans="1:10" x14ac:dyDescent="0.25">
      <c r="A2187">
        <v>20101207</v>
      </c>
      <c r="B2187">
        <v>88.69</v>
      </c>
      <c r="C2187">
        <v>90.287999999999997</v>
      </c>
      <c r="D2187">
        <v>0</v>
      </c>
      <c r="E2187">
        <f t="shared" si="205"/>
        <v>10000</v>
      </c>
      <c r="F2187">
        <f t="shared" si="206"/>
        <v>0</v>
      </c>
      <c r="G2187">
        <f t="shared" si="207"/>
        <v>49</v>
      </c>
      <c r="H2187">
        <f t="shared" si="208"/>
        <v>136370.44500000041</v>
      </c>
      <c r="I2187" s="1">
        <f t="shared" si="204"/>
        <v>38122203.271059461</v>
      </c>
      <c r="J2187">
        <f t="shared" si="209"/>
        <v>250221</v>
      </c>
    </row>
    <row r="2188" spans="1:10" x14ac:dyDescent="0.25">
      <c r="A2188">
        <v>20101208</v>
      </c>
      <c r="B2188">
        <v>88.28</v>
      </c>
      <c r="C2188">
        <v>90.382000000000005</v>
      </c>
      <c r="D2188">
        <v>0</v>
      </c>
      <c r="E2188">
        <f t="shared" si="205"/>
        <v>10000</v>
      </c>
      <c r="F2188">
        <f t="shared" si="206"/>
        <v>0</v>
      </c>
      <c r="G2188">
        <f t="shared" si="207"/>
        <v>49</v>
      </c>
      <c r="H2188">
        <f t="shared" si="208"/>
        <v>23520.774000002075</v>
      </c>
      <c r="I2188" s="1">
        <f t="shared" si="204"/>
        <v>38148773.821321152</v>
      </c>
      <c r="J2188">
        <f t="shared" si="209"/>
        <v>250221</v>
      </c>
    </row>
    <row r="2189" spans="1:10" x14ac:dyDescent="0.25">
      <c r="A2189">
        <v>20101209</v>
      </c>
      <c r="B2189">
        <v>88.37</v>
      </c>
      <c r="C2189">
        <v>90.385999999999996</v>
      </c>
      <c r="D2189">
        <v>0</v>
      </c>
      <c r="E2189">
        <f t="shared" si="205"/>
        <v>10000</v>
      </c>
      <c r="F2189">
        <f t="shared" si="206"/>
        <v>0</v>
      </c>
      <c r="G2189">
        <f t="shared" si="207"/>
        <v>49</v>
      </c>
      <c r="H2189">
        <f t="shared" si="208"/>
        <v>1000.8839999976674</v>
      </c>
      <c r="I2189" s="1">
        <f t="shared" si="204"/>
        <v>38152826.607226856</v>
      </c>
      <c r="J2189">
        <f t="shared" si="209"/>
        <v>250221</v>
      </c>
    </row>
    <row r="2190" spans="1:10" x14ac:dyDescent="0.25">
      <c r="A2190">
        <v>20101210</v>
      </c>
      <c r="B2190">
        <v>87.79</v>
      </c>
      <c r="C2190">
        <v>89.844999999999999</v>
      </c>
      <c r="D2190">
        <v>0</v>
      </c>
      <c r="E2190">
        <f t="shared" si="205"/>
        <v>10000</v>
      </c>
      <c r="F2190">
        <f t="shared" si="206"/>
        <v>0</v>
      </c>
      <c r="G2190">
        <f t="shared" si="207"/>
        <v>49</v>
      </c>
      <c r="H2190">
        <f t="shared" si="208"/>
        <v>-135369.5609999992</v>
      </c>
      <c r="I2190" s="1">
        <f t="shared" si="204"/>
        <v>38020509.272355437</v>
      </c>
      <c r="J2190">
        <f t="shared" si="209"/>
        <v>250221</v>
      </c>
    </row>
    <row r="2191" spans="1:10" x14ac:dyDescent="0.25">
      <c r="A2191">
        <v>20101213</v>
      </c>
      <c r="B2191">
        <v>88.61</v>
      </c>
      <c r="C2191">
        <v>90.581000000000003</v>
      </c>
      <c r="D2191">
        <v>0</v>
      </c>
      <c r="E2191">
        <f t="shared" si="205"/>
        <v>10000</v>
      </c>
      <c r="F2191">
        <f t="shared" si="206"/>
        <v>0</v>
      </c>
      <c r="G2191">
        <f t="shared" si="207"/>
        <v>49</v>
      </c>
      <c r="H2191">
        <f t="shared" si="208"/>
        <v>184162.65600000106</v>
      </c>
      <c r="I2191" s="1">
        <f t="shared" si="204"/>
        <v>38207713.569097228</v>
      </c>
      <c r="J2191">
        <f t="shared" si="209"/>
        <v>250221</v>
      </c>
    </row>
    <row r="2192" spans="1:10" x14ac:dyDescent="0.25">
      <c r="A2192">
        <v>20101214</v>
      </c>
      <c r="B2192">
        <v>88.28</v>
      </c>
      <c r="C2192">
        <v>90.793000000000006</v>
      </c>
      <c r="D2192">
        <v>0</v>
      </c>
      <c r="E2192">
        <f t="shared" si="205"/>
        <v>10000</v>
      </c>
      <c r="F2192">
        <f t="shared" si="206"/>
        <v>0</v>
      </c>
      <c r="G2192">
        <f t="shared" si="207"/>
        <v>49</v>
      </c>
      <c r="H2192">
        <f t="shared" si="208"/>
        <v>53046.852000000828</v>
      </c>
      <c r="I2192" s="1">
        <f t="shared" si="204"/>
        <v>38263817.038182758</v>
      </c>
      <c r="J2192">
        <f t="shared" si="209"/>
        <v>250221</v>
      </c>
    </row>
    <row r="2193" spans="1:12" x14ac:dyDescent="0.25">
      <c r="A2193">
        <v>20101215</v>
      </c>
      <c r="B2193">
        <v>88.62</v>
      </c>
      <c r="C2193">
        <v>91.432000000000002</v>
      </c>
      <c r="D2193">
        <v>0</v>
      </c>
      <c r="E2193">
        <f t="shared" si="205"/>
        <v>10000</v>
      </c>
      <c r="F2193">
        <f t="shared" si="206"/>
        <v>0</v>
      </c>
      <c r="G2193">
        <f t="shared" si="207"/>
        <v>49</v>
      </c>
      <c r="H2193">
        <f t="shared" si="208"/>
        <v>159891.21899999894</v>
      </c>
      <c r="I2193" s="1">
        <f t="shared" si="204"/>
        <v>38426769.362545811</v>
      </c>
      <c r="J2193">
        <f t="shared" si="209"/>
        <v>250221</v>
      </c>
    </row>
    <row r="2194" spans="1:12" x14ac:dyDescent="0.25">
      <c r="A2194">
        <v>20101216</v>
      </c>
      <c r="B2194">
        <v>87.7</v>
      </c>
      <c r="C2194">
        <v>91.366</v>
      </c>
      <c r="D2194">
        <v>0</v>
      </c>
      <c r="E2194">
        <f t="shared" si="205"/>
        <v>10000</v>
      </c>
      <c r="F2194">
        <f t="shared" si="206"/>
        <v>0</v>
      </c>
      <c r="G2194">
        <f t="shared" si="207"/>
        <v>49</v>
      </c>
      <c r="H2194">
        <f t="shared" si="208"/>
        <v>-16514.586000000625</v>
      </c>
      <c r="I2194" s="1">
        <f t="shared" si="204"/>
        <v>38413328.918094814</v>
      </c>
      <c r="J2194">
        <f t="shared" si="209"/>
        <v>250221</v>
      </c>
    </row>
    <row r="2195" spans="1:12" x14ac:dyDescent="0.25">
      <c r="A2195">
        <v>20101217</v>
      </c>
      <c r="B2195">
        <v>88.02</v>
      </c>
      <c r="C2195">
        <v>91.409000000000006</v>
      </c>
      <c r="D2195">
        <v>0</v>
      </c>
      <c r="E2195">
        <f t="shared" si="205"/>
        <v>10000</v>
      </c>
      <c r="F2195">
        <f t="shared" si="206"/>
        <v>0</v>
      </c>
      <c r="G2195">
        <f t="shared" si="207"/>
        <v>49</v>
      </c>
      <c r="H2195">
        <f t="shared" si="208"/>
        <v>10759.503000001592</v>
      </c>
      <c r="I2195" s="1">
        <f t="shared" si="204"/>
        <v>38427161.487408265</v>
      </c>
      <c r="J2195">
        <f t="shared" si="209"/>
        <v>250221</v>
      </c>
    </row>
    <row r="2196" spans="1:12" x14ac:dyDescent="0.25">
      <c r="A2196">
        <v>20101220</v>
      </c>
      <c r="B2196">
        <v>88.81</v>
      </c>
      <c r="C2196">
        <v>92.272999999999996</v>
      </c>
      <c r="D2196">
        <v>0</v>
      </c>
      <c r="E2196">
        <f t="shared" si="205"/>
        <v>10000</v>
      </c>
      <c r="F2196">
        <f t="shared" si="206"/>
        <v>0</v>
      </c>
      <c r="G2196">
        <f t="shared" si="207"/>
        <v>49</v>
      </c>
      <c r="H2196">
        <f t="shared" si="208"/>
        <v>216190.94399999751</v>
      </c>
      <c r="I2196" s="1">
        <f t="shared" si="204"/>
        <v>38646426.604327261</v>
      </c>
      <c r="J2196">
        <f t="shared" si="209"/>
        <v>250221</v>
      </c>
    </row>
    <row r="2197" spans="1:12" x14ac:dyDescent="0.25">
      <c r="A2197">
        <v>20101221</v>
      </c>
      <c r="B2197">
        <v>89.22</v>
      </c>
      <c r="C2197">
        <v>92.644000000000005</v>
      </c>
      <c r="D2197">
        <v>0</v>
      </c>
      <c r="E2197">
        <f t="shared" si="205"/>
        <v>10000</v>
      </c>
      <c r="F2197">
        <f t="shared" si="206"/>
        <v>0</v>
      </c>
      <c r="G2197">
        <f t="shared" si="207"/>
        <v>49</v>
      </c>
      <c r="H2197">
        <f t="shared" si="208"/>
        <v>92831.991000002337</v>
      </c>
      <c r="I2197" s="1">
        <f t="shared" si="204"/>
        <v>38742350.309455618</v>
      </c>
      <c r="J2197">
        <f t="shared" si="209"/>
        <v>250221</v>
      </c>
    </row>
    <row r="2198" spans="1:12" x14ac:dyDescent="0.25">
      <c r="A2198">
        <v>20101222</v>
      </c>
      <c r="B2198">
        <v>90.48</v>
      </c>
      <c r="C2198">
        <v>93.003</v>
      </c>
      <c r="D2198">
        <v>0</v>
      </c>
      <c r="E2198">
        <f t="shared" si="205"/>
        <v>10000</v>
      </c>
      <c r="F2198">
        <f t="shared" si="206"/>
        <v>0</v>
      </c>
      <c r="G2198">
        <f t="shared" si="207"/>
        <v>49</v>
      </c>
      <c r="H2198">
        <f t="shared" si="208"/>
        <v>89829.338999998668</v>
      </c>
      <c r="I2198" s="1">
        <f t="shared" si="204"/>
        <v>38835279.036480382</v>
      </c>
      <c r="J2198">
        <f t="shared" si="209"/>
        <v>250221</v>
      </c>
    </row>
    <row r="2199" spans="1:12" x14ac:dyDescent="0.25">
      <c r="A2199">
        <v>20101223</v>
      </c>
      <c r="B2199">
        <v>92.21</v>
      </c>
      <c r="C2199">
        <v>93.775000000000006</v>
      </c>
      <c r="D2199">
        <v>0</v>
      </c>
      <c r="E2199">
        <f t="shared" si="205"/>
        <v>10000</v>
      </c>
      <c r="F2199">
        <f t="shared" si="206"/>
        <v>0</v>
      </c>
      <c r="G2199">
        <f t="shared" si="207"/>
        <v>49</v>
      </c>
      <c r="H2199">
        <f t="shared" si="208"/>
        <v>193170.61200000139</v>
      </c>
      <c r="I2199" s="1">
        <f t="shared" si="204"/>
        <v>39031556.470803306</v>
      </c>
      <c r="J2199">
        <f t="shared" si="209"/>
        <v>250221</v>
      </c>
    </row>
    <row r="2200" spans="1:12" x14ac:dyDescent="0.25">
      <c r="A2200">
        <v>20101228</v>
      </c>
      <c r="B2200">
        <v>91.49</v>
      </c>
      <c r="C2200">
        <v>93.978999999999999</v>
      </c>
      <c r="D2200">
        <v>0</v>
      </c>
      <c r="E2200">
        <f t="shared" si="205"/>
        <v>10000</v>
      </c>
      <c r="F2200">
        <f t="shared" si="206"/>
        <v>0</v>
      </c>
      <c r="G2200">
        <f t="shared" si="207"/>
        <v>49</v>
      </c>
      <c r="H2200">
        <f t="shared" si="208"/>
        <v>51045.08399999838</v>
      </c>
      <c r="I2200" s="1">
        <f t="shared" si="204"/>
        <v>39085724.079320975</v>
      </c>
      <c r="J2200">
        <f t="shared" si="209"/>
        <v>250221</v>
      </c>
    </row>
    <row r="2201" spans="1:12" x14ac:dyDescent="0.25">
      <c r="A2201">
        <v>20101229</v>
      </c>
      <c r="B2201">
        <v>91.12</v>
      </c>
      <c r="C2201">
        <v>93.787999999999997</v>
      </c>
      <c r="D2201">
        <v>0</v>
      </c>
      <c r="E2201">
        <f t="shared" si="205"/>
        <v>10000</v>
      </c>
      <c r="F2201">
        <f t="shared" si="206"/>
        <v>0</v>
      </c>
      <c r="G2201">
        <f t="shared" si="207"/>
        <v>49</v>
      </c>
      <c r="H2201">
        <f t="shared" si="208"/>
        <v>-47792.211000000629</v>
      </c>
      <c r="I2201" s="1">
        <f t="shared" si="204"/>
        <v>39041058.726247318</v>
      </c>
      <c r="J2201">
        <f t="shared" si="209"/>
        <v>250221</v>
      </c>
    </row>
    <row r="2202" spans="1:12" x14ac:dyDescent="0.25">
      <c r="A2202">
        <v>20101230</v>
      </c>
      <c r="B2202">
        <v>89.84</v>
      </c>
      <c r="C2202">
        <v>93.084000000000003</v>
      </c>
      <c r="D2202">
        <v>0</v>
      </c>
      <c r="E2202">
        <f t="shared" si="205"/>
        <v>10000</v>
      </c>
      <c r="F2202">
        <f t="shared" si="206"/>
        <v>0</v>
      </c>
      <c r="G2202">
        <f t="shared" si="207"/>
        <v>49</v>
      </c>
      <c r="H2202">
        <f t="shared" si="208"/>
        <v>-176155.58399999837</v>
      </c>
      <c r="I2202" s="1">
        <f t="shared" si="204"/>
        <v>38868026.426945426</v>
      </c>
      <c r="J2202">
        <f t="shared" si="209"/>
        <v>250221</v>
      </c>
      <c r="L2202" s="1"/>
    </row>
    <row r="2209" spans="9:9" x14ac:dyDescent="0.25">
      <c r="I220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B5" sqref="B5"/>
    </sheetView>
  </sheetViews>
  <sheetFormatPr defaultRowHeight="15" x14ac:dyDescent="0.25"/>
  <sheetData>
    <row r="3" spans="2:2" x14ac:dyDescent="0.25">
      <c r="B3">
        <f>0.99/0.01</f>
        <v>99</v>
      </c>
    </row>
    <row r="5" spans="2:2" x14ac:dyDescent="0.25">
      <c r="B5">
        <f>0.98/0.02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Luo</dc:creator>
  <cp:lastModifiedBy>Windows User</cp:lastModifiedBy>
  <dcterms:created xsi:type="dcterms:W3CDTF">2015-03-14T17:39:56Z</dcterms:created>
  <dcterms:modified xsi:type="dcterms:W3CDTF">2015-03-15T04:19:32Z</dcterms:modified>
</cp:coreProperties>
</file>