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ljh3\repos\cryoskills\sensor-kit\documentation\analog_temperature\"/>
    </mc:Choice>
  </mc:AlternateContent>
  <xr:revisionPtr revIDLastSave="0" documentId="13_ncr:1_{F612EA35-A7BC-4538-9792-D5A82BCFF2A6}" xr6:coauthVersionLast="47" xr6:coauthVersionMax="47" xr10:uidLastSave="{00000000-0000-0000-0000-000000000000}"/>
  <bookViews>
    <workbookView xWindow="-120" yWindow="-120" windowWidth="29040" windowHeight="15720" xr2:uid="{14B6535F-6D02-4D9C-BC14-73A15D793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4" i="1"/>
  <c r="C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34" i="1"/>
  <c r="B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<sst xmlns="http://schemas.openxmlformats.org/spreadsheetml/2006/main" count="6" uniqueCount="6">
  <si>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</si>
  <si>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</si>
  <si>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</si>
  <si>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R</t>
  </si>
  <si>
    <t>Temp (C)</t>
  </si>
  <si>
    <t>R_RTD(T)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</si>
</sst>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PT1000</a:t>
            </a:r>
            <a:r>
              <a:rPr lang="en-GB" baseline="0"/>
              <a:t> Resistance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R_RTD(T)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064950095469907E-2"/>
                  <c:y val="-5.4967629301781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Sheet1!$A$3:$A$143</c:f>
              <c:numCache>
                <c:formatCode>General</c:formatCode>
                <c:ptCount val="14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  <c:pt idx="136">
                  <c:v>106</c:v>
                </c:pt>
                <c:pt idx="137">
                  <c:v>107</c:v>
                </c:pt>
                <c:pt idx="138">
                  <c:v>108</c:v>
                </c:pt>
                <c:pt idx="139">
                  <c:v>109</c:v>
                </c:pt>
                <c:pt idx="140">
                  <c:v>110</c:v>
                </c:pt>
              </c:numCache>
            </c:numRef>
          </c:xVal>
          <c:yVal>
            <c:numRef>
              <c:f>Sheet1!$B$3:$B$143</c:f>
              <c:numCache>
                <c:formatCode>0.00</c:formatCode>
                <c:ptCount val="141"/>
                <c:pt idx="0">
                  <c:v>882.21656767000002</c:v>
                </c:pt>
                <c:pt idx="1">
                  <c:v>886.16046202487712</c:v>
                </c:pt>
                <c:pt idx="2">
                  <c:v>890.10308637235187</c:v>
                </c:pt>
                <c:pt idx="3">
                  <c:v>894.04444608339691</c:v>
                </c:pt>
                <c:pt idx="4">
                  <c:v>897.98454642859201</c:v>
                </c:pt>
                <c:pt idx="5">
                  <c:v>901.92339257812489</c:v>
                </c:pt>
                <c:pt idx="6">
                  <c:v>905.86098960179208</c:v>
                </c:pt>
                <c:pt idx="7">
                  <c:v>909.79734246899704</c:v>
                </c:pt>
                <c:pt idx="8">
                  <c:v>913.73245604875194</c:v>
                </c:pt>
                <c:pt idx="9">
                  <c:v>917.66633510967699</c:v>
                </c:pt>
                <c:pt idx="10">
                  <c:v>921.59898432000011</c:v>
                </c:pt>
                <c:pt idx="11">
                  <c:v>925.53040824755703</c:v>
                </c:pt>
                <c:pt idx="12">
                  <c:v>929.46061135979198</c:v>
                </c:pt>
                <c:pt idx="13">
                  <c:v>933.389598023757</c:v>
                </c:pt>
                <c:pt idx="14">
                  <c:v>937.31737250611195</c:v>
                </c:pt>
                <c:pt idx="15">
                  <c:v>941.24393897312495</c:v>
                </c:pt>
                <c:pt idx="16">
                  <c:v>945.16930149067207</c:v>
                </c:pt>
                <c:pt idx="17">
                  <c:v>949.09346402423694</c:v>
                </c:pt>
                <c:pt idx="18">
                  <c:v>953.01643043891193</c:v>
                </c:pt>
                <c:pt idx="19">
                  <c:v>956.93820449939699</c:v>
                </c:pt>
                <c:pt idx="20">
                  <c:v>960.85878987000001</c:v>
                </c:pt>
                <c:pt idx="21">
                  <c:v>964.77819011463691</c:v>
                </c:pt>
                <c:pt idx="22">
                  <c:v>968.69640869683201</c:v>
                </c:pt>
                <c:pt idx="23">
                  <c:v>972.61344897971696</c:v>
                </c:pt>
                <c:pt idx="24">
                  <c:v>976.52931422603206</c:v>
                </c:pt>
                <c:pt idx="25">
                  <c:v>980.44400759812504</c:v>
                </c:pt>
                <c:pt idx="26">
                  <c:v>984.35753215795194</c:v>
                </c:pt>
                <c:pt idx="27">
                  <c:v>988.26989086707692</c:v>
                </c:pt>
                <c:pt idx="28">
                  <c:v>992.18108658667211</c:v>
                </c:pt>
                <c:pt idx="29">
                  <c:v>996.09112207751696</c:v>
                </c:pt>
                <c:pt idx="30">
                  <c:v>1000</c:v>
                </c:pt>
                <c:pt idx="31">
                  <c:v>1003.9077225</c:v>
                </c:pt>
                <c:pt idx="32">
                  <c:v>1007.81429</c:v>
                </c:pt>
                <c:pt idx="33">
                  <c:v>1011.7197025</c:v>
                </c:pt>
                <c:pt idx="34">
                  <c:v>1015.6239599999999</c:v>
                </c:pt>
                <c:pt idx="35">
                  <c:v>1019.5270625000002</c:v>
                </c:pt>
                <c:pt idx="36">
                  <c:v>1023.4290100000001</c:v>
                </c:pt>
                <c:pt idx="37">
                  <c:v>1027.3298024999999</c:v>
                </c:pt>
                <c:pt idx="38">
                  <c:v>1031.2294399999998</c:v>
                </c:pt>
                <c:pt idx="39">
                  <c:v>1035.1279225000001</c:v>
                </c:pt>
                <c:pt idx="40">
                  <c:v>1039.0252499999999</c:v>
                </c:pt>
                <c:pt idx="41">
                  <c:v>1042.9214224999998</c:v>
                </c:pt>
                <c:pt idx="42">
                  <c:v>1046.8164400000001</c:v>
                </c:pt>
                <c:pt idx="43">
                  <c:v>1050.7103024999999</c:v>
                </c:pt>
                <c:pt idx="44">
                  <c:v>1054.60301</c:v>
                </c:pt>
                <c:pt idx="45">
                  <c:v>1058.4945625000003</c:v>
                </c:pt>
                <c:pt idx="46">
                  <c:v>1062.3849600000001</c:v>
                </c:pt>
                <c:pt idx="47">
                  <c:v>1066.2742025</c:v>
                </c:pt>
                <c:pt idx="48">
                  <c:v>1070.16229</c:v>
                </c:pt>
                <c:pt idx="49">
                  <c:v>1074.0492225</c:v>
                </c:pt>
                <c:pt idx="50">
                  <c:v>1077.9349999999999</c:v>
                </c:pt>
                <c:pt idx="51">
                  <c:v>1081.8196224999999</c:v>
                </c:pt>
                <c:pt idx="52">
                  <c:v>1085.70309</c:v>
                </c:pt>
                <c:pt idx="53">
                  <c:v>1089.5854024999999</c:v>
                </c:pt>
                <c:pt idx="54">
                  <c:v>1093.4665600000001</c:v>
                </c:pt>
                <c:pt idx="55">
                  <c:v>1097.3465625000001</c:v>
                </c:pt>
                <c:pt idx="56">
                  <c:v>1101.22541</c:v>
                </c:pt>
                <c:pt idx="57">
                  <c:v>1105.1031025</c:v>
                </c:pt>
                <c:pt idx="58">
                  <c:v>1108.97964</c:v>
                </c:pt>
                <c:pt idx="59">
                  <c:v>1112.8550224999999</c:v>
                </c:pt>
                <c:pt idx="60">
                  <c:v>1116.7292499999999</c:v>
                </c:pt>
                <c:pt idx="61">
                  <c:v>1120.6023224999999</c:v>
                </c:pt>
                <c:pt idx="62">
                  <c:v>1124.47424</c:v>
                </c:pt>
                <c:pt idx="63">
                  <c:v>1128.3450025000002</c:v>
                </c:pt>
                <c:pt idx="64">
                  <c:v>1132.2146100000002</c:v>
                </c:pt>
                <c:pt idx="65">
                  <c:v>1136.0830625000001</c:v>
                </c:pt>
                <c:pt idx="66">
                  <c:v>1139.95036</c:v>
                </c:pt>
                <c:pt idx="67">
                  <c:v>1143.8165025000001</c:v>
                </c:pt>
                <c:pt idx="68">
                  <c:v>1147.6814899999999</c:v>
                </c:pt>
                <c:pt idx="69">
                  <c:v>1151.5453224999999</c:v>
                </c:pt>
                <c:pt idx="70">
                  <c:v>1155.4079999999999</c:v>
                </c:pt>
                <c:pt idx="71">
                  <c:v>1159.2695224999998</c:v>
                </c:pt>
                <c:pt idx="72">
                  <c:v>1163.1298899999999</c:v>
                </c:pt>
                <c:pt idx="73">
                  <c:v>1166.9891025000002</c:v>
                </c:pt>
                <c:pt idx="74">
                  <c:v>1170.84716</c:v>
                </c:pt>
                <c:pt idx="75">
                  <c:v>1174.7040625</c:v>
                </c:pt>
                <c:pt idx="76">
                  <c:v>1178.5598100000002</c:v>
                </c:pt>
                <c:pt idx="77">
                  <c:v>1182.4144025000001</c:v>
                </c:pt>
                <c:pt idx="78">
                  <c:v>1186.26784</c:v>
                </c:pt>
                <c:pt idx="79">
                  <c:v>1190.1201225</c:v>
                </c:pt>
                <c:pt idx="80">
                  <c:v>1193.9712500000001</c:v>
                </c:pt>
                <c:pt idx="81">
                  <c:v>1197.8212225</c:v>
                </c:pt>
                <c:pt idx="82">
                  <c:v>1201.67004</c:v>
                </c:pt>
                <c:pt idx="83">
                  <c:v>1205.5177025</c:v>
                </c:pt>
                <c:pt idx="84">
                  <c:v>1209.36421</c:v>
                </c:pt>
                <c:pt idx="85">
                  <c:v>1213.2095624999999</c:v>
                </c:pt>
                <c:pt idx="86">
                  <c:v>1217.05376</c:v>
                </c:pt>
                <c:pt idx="87">
                  <c:v>1220.8968024999999</c:v>
                </c:pt>
                <c:pt idx="88">
                  <c:v>1224.7386899999999</c:v>
                </c:pt>
                <c:pt idx="89">
                  <c:v>1228.5794225</c:v>
                </c:pt>
                <c:pt idx="90">
                  <c:v>1232.4189999999999</c:v>
                </c:pt>
                <c:pt idx="91">
                  <c:v>1236.2574225000001</c:v>
                </c:pt>
                <c:pt idx="92">
                  <c:v>1240.0946900000001</c:v>
                </c:pt>
                <c:pt idx="93">
                  <c:v>1243.9308025</c:v>
                </c:pt>
                <c:pt idx="94">
                  <c:v>1247.76576</c:v>
                </c:pt>
                <c:pt idx="95">
                  <c:v>1251.5995625</c:v>
                </c:pt>
                <c:pt idx="96">
                  <c:v>1255.4322099999999</c:v>
                </c:pt>
                <c:pt idx="97">
                  <c:v>1259.2637024999999</c:v>
                </c:pt>
                <c:pt idx="98">
                  <c:v>1263.0940400000002</c:v>
                </c:pt>
                <c:pt idx="99">
                  <c:v>1266.9232225000001</c:v>
                </c:pt>
                <c:pt idx="100">
                  <c:v>1270.75125</c:v>
                </c:pt>
                <c:pt idx="101">
                  <c:v>1274.5781225000001</c:v>
                </c:pt>
                <c:pt idx="102">
                  <c:v>1278.4038399999999</c:v>
                </c:pt>
                <c:pt idx="103">
                  <c:v>1282.2284024999999</c:v>
                </c:pt>
                <c:pt idx="104">
                  <c:v>1286.0518099999999</c:v>
                </c:pt>
                <c:pt idx="105">
                  <c:v>1289.8740625</c:v>
                </c:pt>
                <c:pt idx="106">
                  <c:v>1293.69516</c:v>
                </c:pt>
                <c:pt idx="107">
                  <c:v>1297.5151024999998</c:v>
                </c:pt>
                <c:pt idx="108">
                  <c:v>1301.3338899999999</c:v>
                </c:pt>
                <c:pt idx="109">
                  <c:v>1305.1515225000001</c:v>
                </c:pt>
                <c:pt idx="110">
                  <c:v>1308.9680000000001</c:v>
                </c:pt>
                <c:pt idx="111">
                  <c:v>1312.7833225000002</c:v>
                </c:pt>
                <c:pt idx="112">
                  <c:v>1316.5974899999999</c:v>
                </c:pt>
                <c:pt idx="113">
                  <c:v>1320.4105024999999</c:v>
                </c:pt>
                <c:pt idx="114">
                  <c:v>1324.22236</c:v>
                </c:pt>
                <c:pt idx="115">
                  <c:v>1328.0330624999999</c:v>
                </c:pt>
                <c:pt idx="116">
                  <c:v>1331.8426100000001</c:v>
                </c:pt>
                <c:pt idx="117">
                  <c:v>1335.6510025000002</c:v>
                </c:pt>
                <c:pt idx="118">
                  <c:v>1339.4582400000002</c:v>
                </c:pt>
                <c:pt idx="119">
                  <c:v>1343.2643225000002</c:v>
                </c:pt>
                <c:pt idx="120">
                  <c:v>1347.06925</c:v>
                </c:pt>
                <c:pt idx="121">
                  <c:v>1350.8730225000002</c:v>
                </c:pt>
                <c:pt idx="122">
                  <c:v>1354.6756399999999</c:v>
                </c:pt>
                <c:pt idx="123">
                  <c:v>1358.4771025</c:v>
                </c:pt>
                <c:pt idx="124">
                  <c:v>1362.2774099999999</c:v>
                </c:pt>
                <c:pt idx="125">
                  <c:v>1366.0765624999999</c:v>
                </c:pt>
                <c:pt idx="126">
                  <c:v>1369.87456</c:v>
                </c:pt>
                <c:pt idx="127">
                  <c:v>1373.6714024999999</c:v>
                </c:pt>
                <c:pt idx="128">
                  <c:v>1377.4670900000001</c:v>
                </c:pt>
                <c:pt idx="129">
                  <c:v>1381.2616225000002</c:v>
                </c:pt>
                <c:pt idx="130">
                  <c:v>1385.0549999999998</c:v>
                </c:pt>
                <c:pt idx="131">
                  <c:v>1388.8472224999998</c:v>
                </c:pt>
                <c:pt idx="132">
                  <c:v>1392.6382900000001</c:v>
                </c:pt>
                <c:pt idx="133">
                  <c:v>1396.4282024999998</c:v>
                </c:pt>
                <c:pt idx="134">
                  <c:v>1400.21696</c:v>
                </c:pt>
                <c:pt idx="135">
                  <c:v>1404.0045625000002</c:v>
                </c:pt>
                <c:pt idx="136">
                  <c:v>1407.7910100000001</c:v>
                </c:pt>
                <c:pt idx="137">
                  <c:v>1411.5763025000001</c:v>
                </c:pt>
                <c:pt idx="138">
                  <c:v>1415.3604399999999</c:v>
                </c:pt>
                <c:pt idx="139">
                  <c:v>1419.1434224999998</c:v>
                </c:pt>
                <c:pt idx="140">
                  <c:v>1422.92525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B-4611-B19C-A79A9C1A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46936"/>
        <c:axId val="590252336"/>
      </c:scatterChart>
      <c:valAx>
        <c:axId val="5902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2336"/>
        <c:crosses val="autoZero"/>
        <c:crossBetween val="midCat"/>
      </c:valAx>
      <c:valAx>
        <c:axId val="5902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PT1000</a:t>
                </a:r>
                <a:r>
                  <a:rPr lang="en-GB" baseline="0"/>
                  <a:t> Resistance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6936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14287</xdr:rowOff>
    </xdr:from>
    <xdr:to>
      <xdr:col>16</xdr:col>
      <xdr:colOff>523876</xdr:colOff>
      <xdr:row>21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9D1F9-1B72-EED4-E666-CEBE2287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18-4388-4D89-A0AE-FE82D8F63773}">
  <dimension ref="A1:H143"/>
  <sheetViews>
    <sheetView tabSelected="1" workbookViewId="0">
      <selection activeCell="O23" sqref="O23"/>
    </sheetView>
  </sheetViews>
  <sheetFormatPr defaultRowHeight="15" x14ac:dyDescent="0.25"/>
  <sheetData>
    <row r="1" spans="1:8" x14ac:dyDescent="0.25">
      <c r="A1" t="s">
        <v>3</v>
      </c>
      <c r="B1">
        <v>1000</v>
      </c>
      <c r="C1" t="s">
        <v>0</v>
      </c>
      <c r="D1" s="1">
        <v>3.9083E-3</v>
      </c>
      <c r="E1" t="s">
        <v>1</v>
      </c>
      <c r="F1" s="1">
        <v>-5.7749999999999998E-7</v>
      </c>
      <c r="G1" t="s">
        <v>2</v>
      </c>
      <c r="H1" s="1">
        <v>-4.1830000000000003E-12</v>
      </c>
    </row>
    <row r="2" spans="1:8" x14ac:dyDescent="0.25">
      <c r="A2" t="s">
        <v>4</v>
      </c>
      <c r="B2" t="s">
        <v>5</v>
      </c>
    </row>
    <row r="3" spans="1:8" x14ac:dyDescent="0.25">
      <c r="A3">
        <v>-30</v>
      </c>
      <c r="B3" s="2">
        <f>$B$1*(1+(A3*$D$1)+$F$1*POWER(A3,2)+($H$1*POWER(A3,3)*(A3-100)))</f>
        <v>882.21656767000002</v>
      </c>
      <c r="C3">
        <f>MIN(A3:A143)</f>
        <v>-30</v>
      </c>
      <c r="D3">
        <f>MAX(A3:A143)</f>
        <v>110</v>
      </c>
    </row>
    <row r="4" spans="1:8" x14ac:dyDescent="0.25">
      <c r="A4">
        <v>-29</v>
      </c>
      <c r="B4" s="2">
        <f t="shared" ref="B4:B32" si="0">$B$1*(1+(A4*$D$1)+$F$1*POWER(A4,2)+($H$1*POWER(A4,3)*(A4-100)))</f>
        <v>886.16046202487712</v>
      </c>
      <c r="C4" s="2">
        <f>MIN(B3:B143)</f>
        <v>882.21656767000002</v>
      </c>
      <c r="D4" s="2">
        <f>MAX(B3:B143)</f>
        <v>1422.92525</v>
      </c>
    </row>
    <row r="5" spans="1:8" x14ac:dyDescent="0.25">
      <c r="A5">
        <v>-28</v>
      </c>
      <c r="B5" s="2">
        <f t="shared" si="0"/>
        <v>890.10308637235187</v>
      </c>
    </row>
    <row r="6" spans="1:8" x14ac:dyDescent="0.25">
      <c r="A6">
        <v>-27</v>
      </c>
      <c r="B6" s="2">
        <f t="shared" si="0"/>
        <v>894.04444608339691</v>
      </c>
    </row>
    <row r="7" spans="1:8" x14ac:dyDescent="0.25">
      <c r="A7">
        <v>-26</v>
      </c>
      <c r="B7" s="2">
        <f t="shared" si="0"/>
        <v>897.98454642859201</v>
      </c>
    </row>
    <row r="8" spans="1:8" x14ac:dyDescent="0.25">
      <c r="A8">
        <v>-25</v>
      </c>
      <c r="B8" s="2">
        <f t="shared" si="0"/>
        <v>901.92339257812489</v>
      </c>
    </row>
    <row r="9" spans="1:8" x14ac:dyDescent="0.25">
      <c r="A9">
        <v>-24</v>
      </c>
      <c r="B9" s="2">
        <f t="shared" si="0"/>
        <v>905.86098960179208</v>
      </c>
    </row>
    <row r="10" spans="1:8" x14ac:dyDescent="0.25">
      <c r="A10">
        <v>-23</v>
      </c>
      <c r="B10" s="2">
        <f t="shared" si="0"/>
        <v>909.79734246899704</v>
      </c>
    </row>
    <row r="11" spans="1:8" x14ac:dyDescent="0.25">
      <c r="A11">
        <v>-22</v>
      </c>
      <c r="B11" s="2">
        <f t="shared" si="0"/>
        <v>913.73245604875194</v>
      </c>
    </row>
    <row r="12" spans="1:8" x14ac:dyDescent="0.25">
      <c r="A12">
        <v>-21</v>
      </c>
      <c r="B12" s="2">
        <f t="shared" si="0"/>
        <v>917.66633510967699</v>
      </c>
    </row>
    <row r="13" spans="1:8" x14ac:dyDescent="0.25">
      <c r="A13">
        <v>-20</v>
      </c>
      <c r="B13" s="2">
        <f t="shared" si="0"/>
        <v>921.59898432000011</v>
      </c>
    </row>
    <row r="14" spans="1:8" x14ac:dyDescent="0.25">
      <c r="A14">
        <v>-19</v>
      </c>
      <c r="B14" s="2">
        <f t="shared" si="0"/>
        <v>925.53040824755703</v>
      </c>
    </row>
    <row r="15" spans="1:8" x14ac:dyDescent="0.25">
      <c r="A15">
        <v>-18</v>
      </c>
      <c r="B15" s="2">
        <f t="shared" si="0"/>
        <v>929.46061135979198</v>
      </c>
    </row>
    <row r="16" spans="1:8" x14ac:dyDescent="0.25">
      <c r="A16">
        <v>-17</v>
      </c>
      <c r="B16" s="2">
        <f t="shared" si="0"/>
        <v>933.389598023757</v>
      </c>
    </row>
    <row r="17" spans="1:2" x14ac:dyDescent="0.25">
      <c r="A17">
        <v>-16</v>
      </c>
      <c r="B17" s="2">
        <f t="shared" si="0"/>
        <v>937.31737250611195</v>
      </c>
    </row>
    <row r="18" spans="1:2" x14ac:dyDescent="0.25">
      <c r="A18">
        <v>-15</v>
      </c>
      <c r="B18" s="2">
        <f t="shared" si="0"/>
        <v>941.24393897312495</v>
      </c>
    </row>
    <row r="19" spans="1:2" x14ac:dyDescent="0.25">
      <c r="A19">
        <v>-14</v>
      </c>
      <c r="B19" s="2">
        <f t="shared" si="0"/>
        <v>945.16930149067207</v>
      </c>
    </row>
    <row r="20" spans="1:2" x14ac:dyDescent="0.25">
      <c r="A20">
        <v>-13</v>
      </c>
      <c r="B20" s="2">
        <f t="shared" si="0"/>
        <v>949.09346402423694</v>
      </c>
    </row>
    <row r="21" spans="1:2" x14ac:dyDescent="0.25">
      <c r="A21">
        <v>-12</v>
      </c>
      <c r="B21" s="2">
        <f t="shared" si="0"/>
        <v>953.01643043891193</v>
      </c>
    </row>
    <row r="22" spans="1:2" x14ac:dyDescent="0.25">
      <c r="A22">
        <v>-11</v>
      </c>
      <c r="B22" s="2">
        <f t="shared" si="0"/>
        <v>956.93820449939699</v>
      </c>
    </row>
    <row r="23" spans="1:2" x14ac:dyDescent="0.25">
      <c r="A23">
        <v>-10</v>
      </c>
      <c r="B23" s="2">
        <f t="shared" si="0"/>
        <v>960.85878987000001</v>
      </c>
    </row>
    <row r="24" spans="1:2" x14ac:dyDescent="0.25">
      <c r="A24">
        <v>-9</v>
      </c>
      <c r="B24" s="2">
        <f t="shared" si="0"/>
        <v>964.77819011463691</v>
      </c>
    </row>
    <row r="25" spans="1:2" x14ac:dyDescent="0.25">
      <c r="A25">
        <v>-8</v>
      </c>
      <c r="B25" s="2">
        <f t="shared" si="0"/>
        <v>968.69640869683201</v>
      </c>
    </row>
    <row r="26" spans="1:2" x14ac:dyDescent="0.25">
      <c r="A26">
        <v>-7</v>
      </c>
      <c r="B26" s="2">
        <f t="shared" si="0"/>
        <v>972.61344897971696</v>
      </c>
    </row>
    <row r="27" spans="1:2" x14ac:dyDescent="0.25">
      <c r="A27">
        <v>-6</v>
      </c>
      <c r="B27" s="2">
        <f t="shared" si="0"/>
        <v>976.52931422603206</v>
      </c>
    </row>
    <row r="28" spans="1:2" x14ac:dyDescent="0.25">
      <c r="A28">
        <v>-5</v>
      </c>
      <c r="B28" s="2">
        <f t="shared" si="0"/>
        <v>980.44400759812504</v>
      </c>
    </row>
    <row r="29" spans="1:2" x14ac:dyDescent="0.25">
      <c r="A29">
        <v>-4</v>
      </c>
      <c r="B29" s="2">
        <f t="shared" si="0"/>
        <v>984.35753215795194</v>
      </c>
    </row>
    <row r="30" spans="1:2" x14ac:dyDescent="0.25">
      <c r="A30">
        <v>-3</v>
      </c>
      <c r="B30" s="2">
        <f t="shared" si="0"/>
        <v>988.26989086707692</v>
      </c>
    </row>
    <row r="31" spans="1:2" x14ac:dyDescent="0.25">
      <c r="A31">
        <v>-2</v>
      </c>
      <c r="B31" s="2">
        <f t="shared" si="0"/>
        <v>992.18108658667211</v>
      </c>
    </row>
    <row r="32" spans="1:2" x14ac:dyDescent="0.25">
      <c r="A32">
        <v>-1</v>
      </c>
      <c r="B32" s="2">
        <f t="shared" si="0"/>
        <v>996.09112207751696</v>
      </c>
    </row>
    <row r="33" spans="1:2" x14ac:dyDescent="0.25">
      <c r="A33">
        <v>0</v>
      </c>
      <c r="B33" s="2">
        <f>$B$1</f>
        <v>1000</v>
      </c>
    </row>
    <row r="34" spans="1:2" x14ac:dyDescent="0.25">
      <c r="A34">
        <v>1</v>
      </c>
      <c r="B34" s="2">
        <f>$B$1*(1+$D$1*A34+($F$1*POWER(A34,2)))</f>
        <v>1003.9077225</v>
      </c>
    </row>
    <row r="35" spans="1:2" x14ac:dyDescent="0.25">
      <c r="A35">
        <v>2</v>
      </c>
      <c r="B35" s="2">
        <f t="shared" ref="B35:B98" si="1">$B$1*(1+$D$1*A35+($F$1*POWER(A35,2)))</f>
        <v>1007.81429</v>
      </c>
    </row>
    <row r="36" spans="1:2" x14ac:dyDescent="0.25">
      <c r="A36">
        <v>3</v>
      </c>
      <c r="B36" s="2">
        <f t="shared" si="1"/>
        <v>1011.7197025</v>
      </c>
    </row>
    <row r="37" spans="1:2" x14ac:dyDescent="0.25">
      <c r="A37">
        <v>4</v>
      </c>
      <c r="B37" s="2">
        <f t="shared" si="1"/>
        <v>1015.6239599999999</v>
      </c>
    </row>
    <row r="38" spans="1:2" x14ac:dyDescent="0.25">
      <c r="A38">
        <v>5</v>
      </c>
      <c r="B38" s="2">
        <f t="shared" si="1"/>
        <v>1019.5270625000002</v>
      </c>
    </row>
    <row r="39" spans="1:2" x14ac:dyDescent="0.25">
      <c r="A39">
        <v>6</v>
      </c>
      <c r="B39" s="2">
        <f t="shared" si="1"/>
        <v>1023.4290100000001</v>
      </c>
    </row>
    <row r="40" spans="1:2" x14ac:dyDescent="0.25">
      <c r="A40">
        <v>7</v>
      </c>
      <c r="B40" s="2">
        <f t="shared" si="1"/>
        <v>1027.3298024999999</v>
      </c>
    </row>
    <row r="41" spans="1:2" x14ac:dyDescent="0.25">
      <c r="A41">
        <v>8</v>
      </c>
      <c r="B41" s="2">
        <f t="shared" si="1"/>
        <v>1031.2294399999998</v>
      </c>
    </row>
    <row r="42" spans="1:2" x14ac:dyDescent="0.25">
      <c r="A42">
        <v>9</v>
      </c>
      <c r="B42" s="2">
        <f t="shared" si="1"/>
        <v>1035.1279225000001</v>
      </c>
    </row>
    <row r="43" spans="1:2" x14ac:dyDescent="0.25">
      <c r="A43">
        <v>10</v>
      </c>
      <c r="B43" s="2">
        <f t="shared" si="1"/>
        <v>1039.0252499999999</v>
      </c>
    </row>
    <row r="44" spans="1:2" x14ac:dyDescent="0.25">
      <c r="A44">
        <v>11</v>
      </c>
      <c r="B44" s="2">
        <f t="shared" si="1"/>
        <v>1042.9214224999998</v>
      </c>
    </row>
    <row r="45" spans="1:2" x14ac:dyDescent="0.25">
      <c r="A45">
        <v>12</v>
      </c>
      <c r="B45" s="2">
        <f t="shared" si="1"/>
        <v>1046.8164400000001</v>
      </c>
    </row>
    <row r="46" spans="1:2" x14ac:dyDescent="0.25">
      <c r="A46">
        <v>13</v>
      </c>
      <c r="B46" s="2">
        <f t="shared" si="1"/>
        <v>1050.7103024999999</v>
      </c>
    </row>
    <row r="47" spans="1:2" x14ac:dyDescent="0.25">
      <c r="A47">
        <v>14</v>
      </c>
      <c r="B47" s="2">
        <f t="shared" si="1"/>
        <v>1054.60301</v>
      </c>
    </row>
    <row r="48" spans="1:2" x14ac:dyDescent="0.25">
      <c r="A48">
        <v>15</v>
      </c>
      <c r="B48" s="2">
        <f t="shared" si="1"/>
        <v>1058.4945625000003</v>
      </c>
    </row>
    <row r="49" spans="1:2" x14ac:dyDescent="0.25">
      <c r="A49">
        <v>16</v>
      </c>
      <c r="B49" s="2">
        <f t="shared" si="1"/>
        <v>1062.3849600000001</v>
      </c>
    </row>
    <row r="50" spans="1:2" x14ac:dyDescent="0.25">
      <c r="A50">
        <v>17</v>
      </c>
      <c r="B50" s="2">
        <f t="shared" si="1"/>
        <v>1066.2742025</v>
      </c>
    </row>
    <row r="51" spans="1:2" x14ac:dyDescent="0.25">
      <c r="A51">
        <v>18</v>
      </c>
      <c r="B51" s="2">
        <f t="shared" si="1"/>
        <v>1070.16229</v>
      </c>
    </row>
    <row r="52" spans="1:2" x14ac:dyDescent="0.25">
      <c r="A52">
        <v>19</v>
      </c>
      <c r="B52" s="2">
        <f t="shared" si="1"/>
        <v>1074.0492225</v>
      </c>
    </row>
    <row r="53" spans="1:2" x14ac:dyDescent="0.25">
      <c r="A53">
        <v>20</v>
      </c>
      <c r="B53" s="2">
        <f t="shared" si="1"/>
        <v>1077.9349999999999</v>
      </c>
    </row>
    <row r="54" spans="1:2" x14ac:dyDescent="0.25">
      <c r="A54">
        <v>21</v>
      </c>
      <c r="B54" s="2">
        <f t="shared" si="1"/>
        <v>1081.8196224999999</v>
      </c>
    </row>
    <row r="55" spans="1:2" x14ac:dyDescent="0.25">
      <c r="A55">
        <v>22</v>
      </c>
      <c r="B55" s="2">
        <f t="shared" si="1"/>
        <v>1085.70309</v>
      </c>
    </row>
    <row r="56" spans="1:2" x14ac:dyDescent="0.25">
      <c r="A56">
        <v>23</v>
      </c>
      <c r="B56" s="2">
        <f t="shared" si="1"/>
        <v>1089.5854024999999</v>
      </c>
    </row>
    <row r="57" spans="1:2" x14ac:dyDescent="0.25">
      <c r="A57">
        <v>24</v>
      </c>
      <c r="B57" s="2">
        <f t="shared" si="1"/>
        <v>1093.4665600000001</v>
      </c>
    </row>
    <row r="58" spans="1:2" x14ac:dyDescent="0.25">
      <c r="A58">
        <v>25</v>
      </c>
      <c r="B58" s="2">
        <f t="shared" si="1"/>
        <v>1097.3465625000001</v>
      </c>
    </row>
    <row r="59" spans="1:2" x14ac:dyDescent="0.25">
      <c r="A59">
        <v>26</v>
      </c>
      <c r="B59" s="2">
        <f t="shared" si="1"/>
        <v>1101.22541</v>
      </c>
    </row>
    <row r="60" spans="1:2" x14ac:dyDescent="0.25">
      <c r="A60">
        <v>27</v>
      </c>
      <c r="B60" s="2">
        <f t="shared" si="1"/>
        <v>1105.1031025</v>
      </c>
    </row>
    <row r="61" spans="1:2" x14ac:dyDescent="0.25">
      <c r="A61">
        <v>28</v>
      </c>
      <c r="B61" s="2">
        <f t="shared" si="1"/>
        <v>1108.97964</v>
      </c>
    </row>
    <row r="62" spans="1:2" x14ac:dyDescent="0.25">
      <c r="A62">
        <v>29</v>
      </c>
      <c r="B62" s="2">
        <f t="shared" si="1"/>
        <v>1112.8550224999999</v>
      </c>
    </row>
    <row r="63" spans="1:2" x14ac:dyDescent="0.25">
      <c r="A63">
        <v>30</v>
      </c>
      <c r="B63" s="2">
        <f t="shared" si="1"/>
        <v>1116.7292499999999</v>
      </c>
    </row>
    <row r="64" spans="1:2" x14ac:dyDescent="0.25">
      <c r="A64">
        <v>31</v>
      </c>
      <c r="B64" s="2">
        <f t="shared" si="1"/>
        <v>1120.6023224999999</v>
      </c>
    </row>
    <row r="65" spans="1:2" x14ac:dyDescent="0.25">
      <c r="A65">
        <v>32</v>
      </c>
      <c r="B65" s="2">
        <f t="shared" si="1"/>
        <v>1124.47424</v>
      </c>
    </row>
    <row r="66" spans="1:2" x14ac:dyDescent="0.25">
      <c r="A66">
        <v>33</v>
      </c>
      <c r="B66" s="2">
        <f t="shared" si="1"/>
        <v>1128.3450025000002</v>
      </c>
    </row>
    <row r="67" spans="1:2" x14ac:dyDescent="0.25">
      <c r="A67">
        <v>34</v>
      </c>
      <c r="B67" s="2">
        <f t="shared" si="1"/>
        <v>1132.2146100000002</v>
      </c>
    </row>
    <row r="68" spans="1:2" x14ac:dyDescent="0.25">
      <c r="A68">
        <v>35</v>
      </c>
      <c r="B68" s="2">
        <f t="shared" si="1"/>
        <v>1136.0830625000001</v>
      </c>
    </row>
    <row r="69" spans="1:2" x14ac:dyDescent="0.25">
      <c r="A69">
        <v>36</v>
      </c>
      <c r="B69" s="2">
        <f t="shared" si="1"/>
        <v>1139.95036</v>
      </c>
    </row>
    <row r="70" spans="1:2" x14ac:dyDescent="0.25">
      <c r="A70">
        <v>37</v>
      </c>
      <c r="B70" s="2">
        <f t="shared" si="1"/>
        <v>1143.8165025000001</v>
      </c>
    </row>
    <row r="71" spans="1:2" x14ac:dyDescent="0.25">
      <c r="A71">
        <v>38</v>
      </c>
      <c r="B71" s="2">
        <f t="shared" si="1"/>
        <v>1147.6814899999999</v>
      </c>
    </row>
    <row r="72" spans="1:2" x14ac:dyDescent="0.25">
      <c r="A72">
        <v>39</v>
      </c>
      <c r="B72" s="2">
        <f t="shared" si="1"/>
        <v>1151.5453224999999</v>
      </c>
    </row>
    <row r="73" spans="1:2" x14ac:dyDescent="0.25">
      <c r="A73">
        <v>40</v>
      </c>
      <c r="B73" s="2">
        <f t="shared" si="1"/>
        <v>1155.4079999999999</v>
      </c>
    </row>
    <row r="74" spans="1:2" x14ac:dyDescent="0.25">
      <c r="A74">
        <v>41</v>
      </c>
      <c r="B74" s="2">
        <f t="shared" si="1"/>
        <v>1159.2695224999998</v>
      </c>
    </row>
    <row r="75" spans="1:2" x14ac:dyDescent="0.25">
      <c r="A75">
        <v>42</v>
      </c>
      <c r="B75" s="2">
        <f t="shared" si="1"/>
        <v>1163.1298899999999</v>
      </c>
    </row>
    <row r="76" spans="1:2" x14ac:dyDescent="0.25">
      <c r="A76">
        <v>43</v>
      </c>
      <c r="B76" s="2">
        <f t="shared" si="1"/>
        <v>1166.9891025000002</v>
      </c>
    </row>
    <row r="77" spans="1:2" x14ac:dyDescent="0.25">
      <c r="A77">
        <v>44</v>
      </c>
      <c r="B77" s="2">
        <f t="shared" si="1"/>
        <v>1170.84716</v>
      </c>
    </row>
    <row r="78" spans="1:2" x14ac:dyDescent="0.25">
      <c r="A78">
        <v>45</v>
      </c>
      <c r="B78" s="2">
        <f t="shared" si="1"/>
        <v>1174.7040625</v>
      </c>
    </row>
    <row r="79" spans="1:2" x14ac:dyDescent="0.25">
      <c r="A79">
        <v>46</v>
      </c>
      <c r="B79" s="2">
        <f t="shared" si="1"/>
        <v>1178.5598100000002</v>
      </c>
    </row>
    <row r="80" spans="1:2" x14ac:dyDescent="0.25">
      <c r="A80">
        <v>47</v>
      </c>
      <c r="B80" s="2">
        <f t="shared" si="1"/>
        <v>1182.4144025000001</v>
      </c>
    </row>
    <row r="81" spans="1:2" x14ac:dyDescent="0.25">
      <c r="A81">
        <v>48</v>
      </c>
      <c r="B81" s="2">
        <f t="shared" si="1"/>
        <v>1186.26784</v>
      </c>
    </row>
    <row r="82" spans="1:2" x14ac:dyDescent="0.25">
      <c r="A82">
        <v>49</v>
      </c>
      <c r="B82" s="2">
        <f t="shared" si="1"/>
        <v>1190.1201225</v>
      </c>
    </row>
    <row r="83" spans="1:2" x14ac:dyDescent="0.25">
      <c r="A83">
        <v>50</v>
      </c>
      <c r="B83" s="2">
        <f t="shared" si="1"/>
        <v>1193.9712500000001</v>
      </c>
    </row>
    <row r="84" spans="1:2" x14ac:dyDescent="0.25">
      <c r="A84">
        <v>51</v>
      </c>
      <c r="B84" s="2">
        <f t="shared" si="1"/>
        <v>1197.8212225</v>
      </c>
    </row>
    <row r="85" spans="1:2" x14ac:dyDescent="0.25">
      <c r="A85">
        <v>52</v>
      </c>
      <c r="B85" s="2">
        <f t="shared" si="1"/>
        <v>1201.67004</v>
      </c>
    </row>
    <row r="86" spans="1:2" x14ac:dyDescent="0.25">
      <c r="A86">
        <v>53</v>
      </c>
      <c r="B86" s="2">
        <f t="shared" si="1"/>
        <v>1205.5177025</v>
      </c>
    </row>
    <row r="87" spans="1:2" x14ac:dyDescent="0.25">
      <c r="A87">
        <v>54</v>
      </c>
      <c r="B87" s="2">
        <f t="shared" si="1"/>
        <v>1209.36421</v>
      </c>
    </row>
    <row r="88" spans="1:2" x14ac:dyDescent="0.25">
      <c r="A88">
        <v>55</v>
      </c>
      <c r="B88" s="2">
        <f t="shared" si="1"/>
        <v>1213.2095624999999</v>
      </c>
    </row>
    <row r="89" spans="1:2" x14ac:dyDescent="0.25">
      <c r="A89">
        <v>56</v>
      </c>
      <c r="B89" s="2">
        <f t="shared" si="1"/>
        <v>1217.05376</v>
      </c>
    </row>
    <row r="90" spans="1:2" x14ac:dyDescent="0.25">
      <c r="A90">
        <v>57</v>
      </c>
      <c r="B90" s="2">
        <f t="shared" si="1"/>
        <v>1220.8968024999999</v>
      </c>
    </row>
    <row r="91" spans="1:2" x14ac:dyDescent="0.25">
      <c r="A91">
        <v>58</v>
      </c>
      <c r="B91" s="2">
        <f t="shared" si="1"/>
        <v>1224.7386899999999</v>
      </c>
    </row>
    <row r="92" spans="1:2" x14ac:dyDescent="0.25">
      <c r="A92">
        <v>59</v>
      </c>
      <c r="B92" s="2">
        <f t="shared" si="1"/>
        <v>1228.5794225</v>
      </c>
    </row>
    <row r="93" spans="1:2" x14ac:dyDescent="0.25">
      <c r="A93">
        <v>60</v>
      </c>
      <c r="B93" s="2">
        <f t="shared" si="1"/>
        <v>1232.4189999999999</v>
      </c>
    </row>
    <row r="94" spans="1:2" x14ac:dyDescent="0.25">
      <c r="A94">
        <v>61</v>
      </c>
      <c r="B94" s="2">
        <f t="shared" si="1"/>
        <v>1236.2574225000001</v>
      </c>
    </row>
    <row r="95" spans="1:2" x14ac:dyDescent="0.25">
      <c r="A95">
        <v>62</v>
      </c>
      <c r="B95" s="2">
        <f t="shared" si="1"/>
        <v>1240.0946900000001</v>
      </c>
    </row>
    <row r="96" spans="1:2" x14ac:dyDescent="0.25">
      <c r="A96">
        <v>63</v>
      </c>
      <c r="B96" s="2">
        <f t="shared" si="1"/>
        <v>1243.9308025</v>
      </c>
    </row>
    <row r="97" spans="1:2" x14ac:dyDescent="0.25">
      <c r="A97">
        <v>64</v>
      </c>
      <c r="B97" s="2">
        <f t="shared" si="1"/>
        <v>1247.76576</v>
      </c>
    </row>
    <row r="98" spans="1:2" x14ac:dyDescent="0.25">
      <c r="A98">
        <v>65</v>
      </c>
      <c r="B98" s="2">
        <f t="shared" si="1"/>
        <v>1251.5995625</v>
      </c>
    </row>
    <row r="99" spans="1:2" x14ac:dyDescent="0.25">
      <c r="A99">
        <v>66</v>
      </c>
      <c r="B99" s="2">
        <f t="shared" ref="B99:B143" si="2">$B$1*(1+$D$1*A99+($F$1*POWER(A99,2)))</f>
        <v>1255.4322099999999</v>
      </c>
    </row>
    <row r="100" spans="1:2" x14ac:dyDescent="0.25">
      <c r="A100">
        <v>67</v>
      </c>
      <c r="B100" s="2">
        <f t="shared" si="2"/>
        <v>1259.2637024999999</v>
      </c>
    </row>
    <row r="101" spans="1:2" x14ac:dyDescent="0.25">
      <c r="A101">
        <v>68</v>
      </c>
      <c r="B101" s="2">
        <f t="shared" si="2"/>
        <v>1263.0940400000002</v>
      </c>
    </row>
    <row r="102" spans="1:2" x14ac:dyDescent="0.25">
      <c r="A102">
        <v>69</v>
      </c>
      <c r="B102" s="2">
        <f t="shared" si="2"/>
        <v>1266.9232225000001</v>
      </c>
    </row>
    <row r="103" spans="1:2" x14ac:dyDescent="0.25">
      <c r="A103">
        <v>70</v>
      </c>
      <c r="B103" s="2">
        <f t="shared" si="2"/>
        <v>1270.75125</v>
      </c>
    </row>
    <row r="104" spans="1:2" x14ac:dyDescent="0.25">
      <c r="A104">
        <v>71</v>
      </c>
      <c r="B104" s="2">
        <f t="shared" si="2"/>
        <v>1274.5781225000001</v>
      </c>
    </row>
    <row r="105" spans="1:2" x14ac:dyDescent="0.25">
      <c r="A105">
        <v>72</v>
      </c>
      <c r="B105" s="2">
        <f t="shared" si="2"/>
        <v>1278.4038399999999</v>
      </c>
    </row>
    <row r="106" spans="1:2" x14ac:dyDescent="0.25">
      <c r="A106">
        <v>73</v>
      </c>
      <c r="B106" s="2">
        <f t="shared" si="2"/>
        <v>1282.2284024999999</v>
      </c>
    </row>
    <row r="107" spans="1:2" x14ac:dyDescent="0.25">
      <c r="A107">
        <v>74</v>
      </c>
      <c r="B107" s="2">
        <f t="shared" si="2"/>
        <v>1286.0518099999999</v>
      </c>
    </row>
    <row r="108" spans="1:2" x14ac:dyDescent="0.25">
      <c r="A108">
        <v>75</v>
      </c>
      <c r="B108" s="2">
        <f t="shared" si="2"/>
        <v>1289.8740625</v>
      </c>
    </row>
    <row r="109" spans="1:2" x14ac:dyDescent="0.25">
      <c r="A109">
        <v>76</v>
      </c>
      <c r="B109" s="2">
        <f t="shared" si="2"/>
        <v>1293.69516</v>
      </c>
    </row>
    <row r="110" spans="1:2" x14ac:dyDescent="0.25">
      <c r="A110">
        <v>77</v>
      </c>
      <c r="B110" s="2">
        <f t="shared" si="2"/>
        <v>1297.5151024999998</v>
      </c>
    </row>
    <row r="111" spans="1:2" x14ac:dyDescent="0.25">
      <c r="A111">
        <v>78</v>
      </c>
      <c r="B111" s="2">
        <f t="shared" si="2"/>
        <v>1301.3338899999999</v>
      </c>
    </row>
    <row r="112" spans="1:2" x14ac:dyDescent="0.25">
      <c r="A112">
        <v>79</v>
      </c>
      <c r="B112" s="2">
        <f t="shared" si="2"/>
        <v>1305.1515225000001</v>
      </c>
    </row>
    <row r="113" spans="1:2" x14ac:dyDescent="0.25">
      <c r="A113">
        <v>80</v>
      </c>
      <c r="B113" s="2">
        <f t="shared" si="2"/>
        <v>1308.9680000000001</v>
      </c>
    </row>
    <row r="114" spans="1:2" x14ac:dyDescent="0.25">
      <c r="A114">
        <v>81</v>
      </c>
      <c r="B114" s="2">
        <f t="shared" si="2"/>
        <v>1312.7833225000002</v>
      </c>
    </row>
    <row r="115" spans="1:2" x14ac:dyDescent="0.25">
      <c r="A115">
        <v>82</v>
      </c>
      <c r="B115" s="2">
        <f t="shared" si="2"/>
        <v>1316.5974899999999</v>
      </c>
    </row>
    <row r="116" spans="1:2" x14ac:dyDescent="0.25">
      <c r="A116">
        <v>83</v>
      </c>
      <c r="B116" s="2">
        <f t="shared" si="2"/>
        <v>1320.4105024999999</v>
      </c>
    </row>
    <row r="117" spans="1:2" x14ac:dyDescent="0.25">
      <c r="A117">
        <v>84</v>
      </c>
      <c r="B117" s="2">
        <f t="shared" si="2"/>
        <v>1324.22236</v>
      </c>
    </row>
    <row r="118" spans="1:2" x14ac:dyDescent="0.25">
      <c r="A118">
        <v>85</v>
      </c>
      <c r="B118" s="2">
        <f t="shared" si="2"/>
        <v>1328.0330624999999</v>
      </c>
    </row>
    <row r="119" spans="1:2" x14ac:dyDescent="0.25">
      <c r="A119">
        <v>86</v>
      </c>
      <c r="B119" s="2">
        <f t="shared" si="2"/>
        <v>1331.8426100000001</v>
      </c>
    </row>
    <row r="120" spans="1:2" x14ac:dyDescent="0.25">
      <c r="A120">
        <v>87</v>
      </c>
      <c r="B120" s="2">
        <f t="shared" si="2"/>
        <v>1335.6510025000002</v>
      </c>
    </row>
    <row r="121" spans="1:2" x14ac:dyDescent="0.25">
      <c r="A121">
        <v>88</v>
      </c>
      <c r="B121" s="2">
        <f t="shared" si="2"/>
        <v>1339.4582400000002</v>
      </c>
    </row>
    <row r="122" spans="1:2" x14ac:dyDescent="0.25">
      <c r="A122">
        <v>89</v>
      </c>
      <c r="B122" s="2">
        <f t="shared" si="2"/>
        <v>1343.2643225000002</v>
      </c>
    </row>
    <row r="123" spans="1:2" x14ac:dyDescent="0.25">
      <c r="A123">
        <v>90</v>
      </c>
      <c r="B123" s="2">
        <f t="shared" si="2"/>
        <v>1347.06925</v>
      </c>
    </row>
    <row r="124" spans="1:2" x14ac:dyDescent="0.25">
      <c r="A124">
        <v>91</v>
      </c>
      <c r="B124" s="2">
        <f t="shared" si="2"/>
        <v>1350.8730225000002</v>
      </c>
    </row>
    <row r="125" spans="1:2" x14ac:dyDescent="0.25">
      <c r="A125">
        <v>92</v>
      </c>
      <c r="B125" s="2">
        <f t="shared" si="2"/>
        <v>1354.6756399999999</v>
      </c>
    </row>
    <row r="126" spans="1:2" x14ac:dyDescent="0.25">
      <c r="A126">
        <v>93</v>
      </c>
      <c r="B126" s="2">
        <f t="shared" si="2"/>
        <v>1358.4771025</v>
      </c>
    </row>
    <row r="127" spans="1:2" x14ac:dyDescent="0.25">
      <c r="A127">
        <v>94</v>
      </c>
      <c r="B127" s="2">
        <f t="shared" si="2"/>
        <v>1362.2774099999999</v>
      </c>
    </row>
    <row r="128" spans="1:2" x14ac:dyDescent="0.25">
      <c r="A128">
        <v>95</v>
      </c>
      <c r="B128" s="2">
        <f t="shared" si="2"/>
        <v>1366.0765624999999</v>
      </c>
    </row>
    <row r="129" spans="1:2" x14ac:dyDescent="0.25">
      <c r="A129">
        <v>96</v>
      </c>
      <c r="B129" s="2">
        <f t="shared" si="2"/>
        <v>1369.87456</v>
      </c>
    </row>
    <row r="130" spans="1:2" x14ac:dyDescent="0.25">
      <c r="A130">
        <v>97</v>
      </c>
      <c r="B130" s="2">
        <f t="shared" si="2"/>
        <v>1373.6714024999999</v>
      </c>
    </row>
    <row r="131" spans="1:2" x14ac:dyDescent="0.25">
      <c r="A131">
        <v>98</v>
      </c>
      <c r="B131" s="2">
        <f t="shared" si="2"/>
        <v>1377.4670900000001</v>
      </c>
    </row>
    <row r="132" spans="1:2" x14ac:dyDescent="0.25">
      <c r="A132">
        <v>99</v>
      </c>
      <c r="B132" s="2">
        <f t="shared" si="2"/>
        <v>1381.2616225000002</v>
      </c>
    </row>
    <row r="133" spans="1:2" x14ac:dyDescent="0.25">
      <c r="A133">
        <v>100</v>
      </c>
      <c r="B133" s="2">
        <f t="shared" si="2"/>
        <v>1385.0549999999998</v>
      </c>
    </row>
    <row r="134" spans="1:2" x14ac:dyDescent="0.25">
      <c r="A134">
        <v>101</v>
      </c>
      <c r="B134" s="2">
        <f t="shared" si="2"/>
        <v>1388.8472224999998</v>
      </c>
    </row>
    <row r="135" spans="1:2" x14ac:dyDescent="0.25">
      <c r="A135">
        <v>102</v>
      </c>
      <c r="B135" s="2">
        <f t="shared" si="2"/>
        <v>1392.6382900000001</v>
      </c>
    </row>
    <row r="136" spans="1:2" x14ac:dyDescent="0.25">
      <c r="A136">
        <v>103</v>
      </c>
      <c r="B136" s="2">
        <f t="shared" si="2"/>
        <v>1396.4282024999998</v>
      </c>
    </row>
    <row r="137" spans="1:2" x14ac:dyDescent="0.25">
      <c r="A137">
        <v>104</v>
      </c>
      <c r="B137" s="2">
        <f t="shared" si="2"/>
        <v>1400.21696</v>
      </c>
    </row>
    <row r="138" spans="1:2" x14ac:dyDescent="0.25">
      <c r="A138">
        <v>105</v>
      </c>
      <c r="B138" s="2">
        <f t="shared" si="2"/>
        <v>1404.0045625000002</v>
      </c>
    </row>
    <row r="139" spans="1:2" x14ac:dyDescent="0.25">
      <c r="A139">
        <v>106</v>
      </c>
      <c r="B139" s="2">
        <f t="shared" si="2"/>
        <v>1407.7910100000001</v>
      </c>
    </row>
    <row r="140" spans="1:2" x14ac:dyDescent="0.25">
      <c r="A140">
        <v>107</v>
      </c>
      <c r="B140" s="2">
        <f t="shared" si="2"/>
        <v>1411.5763025000001</v>
      </c>
    </row>
    <row r="141" spans="1:2" x14ac:dyDescent="0.25">
      <c r="A141">
        <v>108</v>
      </c>
      <c r="B141" s="2">
        <f t="shared" si="2"/>
        <v>1415.3604399999999</v>
      </c>
    </row>
    <row r="142" spans="1:2" x14ac:dyDescent="0.25">
      <c r="A142">
        <v>109</v>
      </c>
      <c r="B142" s="2">
        <f t="shared" si="2"/>
        <v>1419.1434224999998</v>
      </c>
    </row>
    <row r="143" spans="1:2" x14ac:dyDescent="0.25">
      <c r="A143">
        <v>110</v>
      </c>
      <c r="B143" s="2">
        <f t="shared" si="2"/>
        <v>1422.92525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Hawkins</dc:creator>
  <cp:lastModifiedBy>Jonathan Hawkins</cp:lastModifiedBy>
  <dcterms:created xsi:type="dcterms:W3CDTF">2024-01-11T14:50:16Z</dcterms:created>
  <dcterms:modified xsi:type="dcterms:W3CDTF">2024-02-06T09:20:22Z</dcterms:modified>
</cp:coreProperties>
</file>