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ljh3\repos\cryoskills\sensor-kit\documentation\analog_temperature\"/>
    </mc:Choice>
  </mc:AlternateContent>
  <xr:revisionPtr revIDLastSave="0" documentId="8_{25CB925A-E8FB-42A3-8B3C-834CDBB4C48B}" xr6:coauthVersionLast="47" xr6:coauthVersionMax="47" xr10:uidLastSave="{00000000-0000-0000-0000-000000000000}"/>
  <bookViews>
    <workbookView xWindow="14295" yWindow="0" windowWidth="14610" windowHeight="15585" xr2:uid="{408FF437-A53D-4A7C-A1EB-A165664F32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6" i="1"/>
  <c r="B20" i="1" s="1"/>
  <c r="B19" i="1"/>
  <c r="B18" i="1"/>
  <c r="B16" i="1"/>
  <c r="B15" i="1" l="1"/>
</calcChain>
</file>

<file path=xl/sharedStrings.xml><?xml version="1.0" encoding="utf-8"?>
<sst xmlns="http://schemas.openxmlformats.org/spreadsheetml/2006/main" count="19" uniqueCount="19">
  <si>
    <t>R1</t>
  </si>
  <si>
    <t>R2</t>
  </si>
  <si>
    <t>R3</t>
  </si>
  <si>
    <t>R4</t>
  </si>
  <si>
    <t>CIN_DIFF</t>
  </si>
  <si>
    <t>CIN_CM1</t>
  </si>
  <si>
    <t>CIN_CM2</t>
  </si>
  <si>
    <t>CREF_DIFF</t>
  </si>
  <si>
    <t>CREF_CM1</t>
  </si>
  <si>
    <t>CREF_CM2</t>
  </si>
  <si>
    <t>RBIAS</t>
  </si>
  <si>
    <t>R_RTD</t>
  </si>
  <si>
    <t>Fco</t>
  </si>
  <si>
    <t>Diff RTD In</t>
  </si>
  <si>
    <t>CM RTD In (high)</t>
  </si>
  <si>
    <t>CM RTD In (low)</t>
  </si>
  <si>
    <t>Diff Bias In</t>
  </si>
  <si>
    <t>CM Bias In (high)</t>
  </si>
  <si>
    <t>CM Bias In (low)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</si>
</sst>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46180-73A3-4671-9A2C-5AC099BB3FD8}">
  <dimension ref="A1:B20"/>
  <sheetViews>
    <sheetView tabSelected="1" workbookViewId="0">
      <selection activeCell="B5" sqref="B5"/>
    </sheetView>
  </sheetViews>
  <sheetFormatPr defaultRowHeight="15" x14ac:dyDescent="0.25"/>
  <cols>
    <col min="1" max="1" width="15.85546875" bestFit="1" customWidth="1"/>
    <col min="2" max="2" width="12" bestFit="1" customWidth="1"/>
  </cols>
  <sheetData>
    <row r="1" spans="1:2" x14ac:dyDescent="0.25">
      <c r="A1" t="s">
        <v>11</v>
      </c>
      <c r="B1">
        <v>1000</v>
      </c>
    </row>
    <row r="2" spans="1:2" x14ac:dyDescent="0.25">
      <c r="A2" t="s">
        <v>10</v>
      </c>
      <c r="B2">
        <v>1800</v>
      </c>
    </row>
    <row r="3" spans="1:2" x14ac:dyDescent="0.25">
      <c r="A3" t="s">
        <v>0</v>
      </c>
      <c r="B3">
        <v>5000</v>
      </c>
    </row>
    <row r="4" spans="1:2" x14ac:dyDescent="0.25">
      <c r="A4" t="s">
        <v>1</v>
      </c>
      <c r="B4">
        <v>450</v>
      </c>
    </row>
    <row r="5" spans="1:2" x14ac:dyDescent="0.25">
      <c r="A5" t="s">
        <v>2</v>
      </c>
      <c r="B5">
        <v>1000</v>
      </c>
    </row>
    <row r="6" spans="1:2" x14ac:dyDescent="0.25">
      <c r="A6" t="s">
        <v>3</v>
      </c>
      <c r="B6">
        <f>B5+B2</f>
        <v>2800</v>
      </c>
    </row>
    <row r="7" spans="1:2" x14ac:dyDescent="0.25">
      <c r="A7" t="s">
        <v>4</v>
      </c>
      <c r="B7" s="1">
        <v>1.0000000000000001E-5</v>
      </c>
    </row>
    <row r="8" spans="1:2" x14ac:dyDescent="0.25">
      <c r="A8" t="s">
        <v>5</v>
      </c>
      <c r="B8" s="1">
        <v>9.9999999999999995E-7</v>
      </c>
    </row>
    <row r="9" spans="1:2" x14ac:dyDescent="0.25">
      <c r="A9" t="s">
        <v>6</v>
      </c>
      <c r="B9" s="1">
        <v>1E-8</v>
      </c>
    </row>
    <row r="10" spans="1:2" x14ac:dyDescent="0.25">
      <c r="A10" t="s">
        <v>7</v>
      </c>
      <c r="B10" s="1">
        <v>1.0000000000000001E-5</v>
      </c>
    </row>
    <row r="11" spans="1:2" x14ac:dyDescent="0.25">
      <c r="A11" t="s">
        <v>8</v>
      </c>
      <c r="B11" s="1">
        <v>9.9999999999999995E-7</v>
      </c>
    </row>
    <row r="12" spans="1:2" x14ac:dyDescent="0.25">
      <c r="A12" t="s">
        <v>9</v>
      </c>
      <c r="B12" s="1">
        <v>9.9999999999999995E-7</v>
      </c>
    </row>
    <row r="14" spans="1:2" x14ac:dyDescent="0.25">
      <c r="A14" t="s">
        <v>12</v>
      </c>
    </row>
    <row r="15" spans="1:2" x14ac:dyDescent="0.25">
      <c r="A15" t="s">
        <v>13</v>
      </c>
      <c r="B15" s="2">
        <f>1/(2*PI()*B7*(B1+B3+B4))</f>
        <v>2.4675184975487645</v>
      </c>
    </row>
    <row r="16" spans="1:2" x14ac:dyDescent="0.25">
      <c r="A16" t="s">
        <v>14</v>
      </c>
      <c r="B16" s="2">
        <f>1/(2*PI()*B8*(B1+B3+B2))</f>
        <v>20.404479883576329</v>
      </c>
    </row>
    <row r="17" spans="1:2" x14ac:dyDescent="0.25">
      <c r="A17" t="s">
        <v>15</v>
      </c>
      <c r="B17" s="2">
        <f>1/(2*PI()*B9*(B4*B2))</f>
        <v>19.648758406406831</v>
      </c>
    </row>
    <row r="18" spans="1:2" x14ac:dyDescent="0.25">
      <c r="A18" t="s">
        <v>16</v>
      </c>
      <c r="B18" s="2">
        <f>1/(2*PI()*B10*(B2+B5+B6))</f>
        <v>2.8420525552124163</v>
      </c>
    </row>
    <row r="19" spans="1:2" x14ac:dyDescent="0.25">
      <c r="A19" t="s">
        <v>17</v>
      </c>
      <c r="B19" s="2">
        <f>1/(2*PI()*B11*(B5+B2))</f>
        <v>56.841051104248344</v>
      </c>
    </row>
    <row r="20" spans="1:2" x14ac:dyDescent="0.25">
      <c r="A20" t="s">
        <v>18</v>
      </c>
      <c r="B20" s="2">
        <f>1/(2*PI()*B6*B12)</f>
        <v>56.841051104248344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Hawkins</dc:creator>
  <cp:lastModifiedBy>Jonathan Hawkins</cp:lastModifiedBy>
  <dcterms:created xsi:type="dcterms:W3CDTF">2024-01-11T16:55:32Z</dcterms:created>
  <dcterms:modified xsi:type="dcterms:W3CDTF">2024-01-11T17:17:42Z</dcterms:modified>
</cp:coreProperties>
</file>