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3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03:41:53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128079.6800742785</v>
      </c>
      <c r="K18292" s="15" t="inlineStr">
        <is>
          <t>USDC 95,683.2347</t>
        </is>
      </c>
      <c r="L18292" s="17" t="n">
        <v>95740.67914348609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03:41:53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15161.64988192916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03:41:53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1.043</v>
      </c>
      <c r="I18294" s="15" t="inlineStr">
        <is>
          <t>PT-cUSD-23JUL2026 111,191.9157</t>
        </is>
      </c>
      <c r="J18294" s="17" t="n">
        <v>110726.7800886966</v>
      </c>
      <c r="K18294" s="15" t="inlineStr">
        <is>
          <t>USDe 92,329.6600</t>
        </is>
      </c>
      <c r="L18294" s="17" t="n">
        <v>92357.35890962757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03:41:53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03:41:53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03:41:53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317076.4631853612</v>
      </c>
      <c r="K18297" s="15" t="inlineStr">
        <is>
          <t>USDC 283,405.0039</t>
        </is>
      </c>
      <c r="L18297" s="17" t="n">
        <v>283575.1489723835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03:41:53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218,253.3633</t>
        </is>
      </c>
      <c r="J18298" s="17" t="n">
        <v>218384.3939621956</v>
      </c>
      <c r="K18298" s="15" t="inlineStr">
        <is>
          <t>USDC 187,140.1874</t>
        </is>
      </c>
      <c r="L18298" s="17" t="n">
        <v>187252.5389273564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03:41:53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03:41:53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121347.6490285943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03:41:53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77584.45618697483</v>
      </c>
      <c r="K18301" s="15" t="inlineStr">
        <is>
          <t>USDC 67,420.6556</t>
        </is>
      </c>
      <c r="L18301" s="17" t="n">
        <v>67461.1322772843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03:41:53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03:41:53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138,545.0591</t>
        </is>
      </c>
      <c r="L18303" s="17" t="n">
        <v>138512.8237817645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  <row r="18304">
      <c r="A18304" s="15" t="inlineStr">
        <is>
          <t>2026-07-13 09:38:55</t>
        </is>
      </c>
      <c r="B18304" s="15" t="inlineStr">
        <is>
          <t>0xe16be042f9433779909a972669be3a2003956348</t>
        </is>
      </c>
      <c r="C18304" s="15" t="inlineStr">
        <is>
          <t>Ethereum</t>
        </is>
      </c>
      <c r="D18304" s="15" t="inlineStr">
        <is>
          <t>Aave V3</t>
        </is>
      </c>
      <c r="E18304" s="15" t="inlineStr">
        <is>
          <t>Lending</t>
        </is>
      </c>
      <c r="F18304" s="15" t="inlineStr">
        <is>
          <t>AaveV3-eth-0xae05cd22</t>
        </is>
      </c>
      <c r="G18304" s="15" t="inlineStr">
        <is>
          <t>USDC+mGLOBAL vs USDC</t>
        </is>
      </c>
      <c r="H18304" s="16" t="n">
        <v>1.07</v>
      </c>
      <c r="I18304" s="15" t="inlineStr">
        <is>
          <t>USDC 66.3594; mGLOBAL 127,215.9000</t>
        </is>
      </c>
      <c r="J18304" s="17" t="n">
        <v>128092.5023782478</v>
      </c>
      <c r="K18304" s="15" t="inlineStr">
        <is>
          <t>USDC 95,683.2347</t>
        </is>
      </c>
      <c r="L18304" s="17" t="n">
        <v>95759.84261008806</v>
      </c>
      <c r="M18304" s="17">
        <f>J18304-L18304</f>
        <v/>
      </c>
      <c r="N18304" s="18">
        <f>IF(J18304=0,"",L18304/J18304)</f>
        <v/>
      </c>
      <c r="O18304" s="15" t="inlineStr">
        <is>
          <t>Rabby API + Jupiter</t>
        </is>
      </c>
    </row>
    <row r="18305">
      <c r="A18305" s="15" t="inlineStr">
        <is>
          <t>2026-07-13 09:38:55</t>
        </is>
      </c>
      <c r="B18305" s="15" t="inlineStr">
        <is>
          <t>0xe16be042f9433779909a972669be3a2003956348</t>
        </is>
      </c>
      <c r="C18305" s="15" t="inlineStr">
        <is>
          <t>Base</t>
        </is>
      </c>
      <c r="D18305" s="15" t="inlineStr">
        <is>
          <t>D2.finance</t>
        </is>
      </c>
      <c r="E18305" s="15" t="inlineStr">
        <is>
          <t>Yield</t>
        </is>
      </c>
      <c r="F18305" s="15" t="inlineStr">
        <is>
          <t>D2.finance-base-0x2406aacb</t>
        </is>
      </c>
      <c r="G18305" s="15" t="inlineStr">
        <is>
          <t>USDC vs (no debt)</t>
        </is>
      </c>
      <c r="H18305" s="16" t="inlineStr"/>
      <c r="I18305" s="15" t="inlineStr">
        <is>
          <t>USDC 15,152.5529</t>
        </is>
      </c>
      <c r="J18305" s="17" t="n">
        <v>15164.68463971177</v>
      </c>
      <c r="K18305" s="15" t="inlineStr"/>
      <c r="L18305" s="17" t="n">
        <v>0</v>
      </c>
      <c r="M18305" s="17">
        <f>J18305-L18305</f>
        <v/>
      </c>
      <c r="N18305" s="18">
        <f>IF(J18305=0,"",L18305/J18305)</f>
        <v/>
      </c>
      <c r="O18305" s="15" t="inlineStr">
        <is>
          <t>Rabby API + Jupiter</t>
        </is>
      </c>
    </row>
    <row r="18306">
      <c r="A18306" s="15" t="inlineStr">
        <is>
          <t>2026-07-13 09:38:55</t>
        </is>
      </c>
      <c r="B18306" s="15" t="inlineStr">
        <is>
          <t>0xe16be042f9433779909a972669be3a2003956348</t>
        </is>
      </c>
      <c r="C18306" s="15" t="inlineStr">
        <is>
          <t>Ethereum</t>
        </is>
      </c>
      <c r="D18306" s="15" t="inlineStr">
        <is>
          <t>Euler</t>
        </is>
      </c>
      <c r="E18306" s="15" t="inlineStr">
        <is>
          <t>Lending</t>
        </is>
      </c>
      <c r="F18306" s="15" t="inlineStr">
        <is>
          <t>Euler-eth-0x0c9a3dd6</t>
        </is>
      </c>
      <c r="G18306" s="15" t="inlineStr">
        <is>
          <t>PT-cUSD-23JUL2026 vs USDe</t>
        </is>
      </c>
      <c r="H18306" s="16" t="n">
        <v>1.043</v>
      </c>
      <c r="I18306" s="15" t="inlineStr">
        <is>
          <t>PT-cUSD-23JUL2026 111,191.9157</t>
        </is>
      </c>
      <c r="J18306" s="17" t="n">
        <v>110728.6582415264</v>
      </c>
      <c r="K18306" s="15" t="inlineStr">
        <is>
          <t>USDe 92,329.6600</t>
        </is>
      </c>
      <c r="L18306" s="17" t="n">
        <v>92366.59187562873</v>
      </c>
      <c r="M18306" s="17">
        <f>J18306-L18306</f>
        <v/>
      </c>
      <c r="N18306" s="18">
        <f>IF(J18306=0,"",L18306/J18306)</f>
        <v/>
      </c>
      <c r="O18306" s="15" t="inlineStr">
        <is>
          <t>Rabby API + Jupiter</t>
        </is>
      </c>
    </row>
    <row r="18307">
      <c r="A18307" s="15" t="inlineStr">
        <is>
          <t>2026-07-13 09:38:55</t>
        </is>
      </c>
      <c r="B18307" s="15" t="inlineStr">
        <is>
          <t>0xe16be042f9433779909a972669be3a2003956348</t>
        </is>
      </c>
      <c r="C18307" s="15" t="inlineStr">
        <is>
          <t>Ethereum</t>
        </is>
      </c>
      <c r="D18307" s="15" t="inlineStr">
        <is>
          <t>Fluid</t>
        </is>
      </c>
      <c r="E18307" s="15" t="inlineStr">
        <is>
          <t>Lending</t>
        </is>
      </c>
      <c r="F18307" s="15" t="inlineStr">
        <is>
          <t>Fluid-eth-0x324c5dc1</t>
        </is>
      </c>
      <c r="G18307" s="15" t="inlineStr">
        <is>
          <t>reUSD vs GHO</t>
        </is>
      </c>
      <c r="H18307" s="16" t="n">
        <v>1.0573</v>
      </c>
      <c r="I18307" s="15" t="inlineStr">
        <is>
          <t>reUSD 279,798.7765</t>
        </is>
      </c>
      <c r="J18307" s="17" t="n">
        <v>304783.4078268394</v>
      </c>
      <c r="K18307" s="15" t="inlineStr">
        <is>
          <t>GHO 260,666.3857</t>
        </is>
      </c>
      <c r="L18307" s="17" t="n">
        <v>259441.2536763505</v>
      </c>
      <c r="M18307" s="17">
        <f>J18307-L18307</f>
        <v/>
      </c>
      <c r="N18307" s="18">
        <f>IF(J18307=0,"",L18307/J18307)</f>
        <v/>
      </c>
      <c r="O18307" s="15" t="inlineStr">
        <is>
          <t>Rabby API + Jupiter</t>
        </is>
      </c>
    </row>
    <row r="18308">
      <c r="A18308" s="15" t="inlineStr">
        <is>
          <t>2026-07-13 09:38:55</t>
        </is>
      </c>
      <c r="B18308" s="15" t="inlineStr">
        <is>
          <t>0xe16be042f9433779909a972669be3a2003956348</t>
        </is>
      </c>
      <c r="C18308" s="15" t="inlineStr">
        <is>
          <t>Ethereum</t>
        </is>
      </c>
      <c r="D18308" s="15" t="inlineStr">
        <is>
          <t>Curve LlamaLend</t>
        </is>
      </c>
      <c r="E18308" s="15" t="inlineStr">
        <is>
          <t>Lending</t>
        </is>
      </c>
      <c r="F18308" s="15" t="inlineStr">
        <is>
          <t>CurveLlamaLend-eth-0x3de37c38</t>
        </is>
      </c>
      <c r="G18308" s="15" t="inlineStr">
        <is>
          <t>sfrxUSD vs crvUSD</t>
        </is>
      </c>
      <c r="H18308" s="16" t="n">
        <v>1.0486</v>
      </c>
      <c r="I18308" s="15" t="inlineStr">
        <is>
          <t>sfrxUSD 275,773.4355</t>
        </is>
      </c>
      <c r="J18308" s="17" t="n">
        <v>331422.8119546979</v>
      </c>
      <c r="K18308" s="15" t="inlineStr">
        <is>
          <t>crvUSD 307,854.4445</t>
        </is>
      </c>
      <c r="L18308" s="17" t="n">
        <v>307960.4494629339</v>
      </c>
      <c r="M18308" s="17">
        <f>J18308-L18308</f>
        <v/>
      </c>
      <c r="N18308" s="18">
        <f>IF(J18308=0,"",L18308/J18308)</f>
        <v/>
      </c>
      <c r="O18308" s="15" t="inlineStr">
        <is>
          <t>Rabby API + Jupiter</t>
        </is>
      </c>
    </row>
    <row r="18309">
      <c r="A18309" s="15" t="inlineStr">
        <is>
          <t>2026-07-13 09:38:55</t>
        </is>
      </c>
      <c r="B18309" s="15" t="inlineStr">
        <is>
          <t>0xe16be042f9433779909a972669be3a2003956348</t>
        </is>
      </c>
      <c r="C18309" s="15" t="inlineStr">
        <is>
          <t>Mantle</t>
        </is>
      </c>
      <c r="D18309" s="15" t="inlineStr">
        <is>
          <t>Aave V3</t>
        </is>
      </c>
      <c r="E18309" s="15" t="inlineStr">
        <is>
          <t>Lending</t>
        </is>
      </c>
      <c r="F18309" s="15" t="inlineStr">
        <is>
          <t>AaveV3-mnt-0x458f2934</t>
        </is>
      </c>
      <c r="G18309" s="15" t="inlineStr">
        <is>
          <t>WMNT+sUSDe vs USDC</t>
        </is>
      </c>
      <c r="H18309" s="16" t="n">
        <v>1.0288</v>
      </c>
      <c r="I18309" s="15" t="inlineStr">
        <is>
          <t>WMNT 338.0582; sUSDe 255,926.5433</t>
        </is>
      </c>
      <c r="J18309" s="17" t="n">
        <v>316999.1732733874</v>
      </c>
      <c r="K18309" s="15" t="inlineStr">
        <is>
          <t>USDC 283,405.0039</t>
        </is>
      </c>
      <c r="L18309" s="17" t="n">
        <v>283631.9094105284</v>
      </c>
      <c r="M18309" s="17">
        <f>J18309-L18309</f>
        <v/>
      </c>
      <c r="N18309" s="18">
        <f>IF(J18309=0,"",L18309/J18309)</f>
        <v/>
      </c>
      <c r="O18309" s="15" t="inlineStr">
        <is>
          <t>Rabby API + Jupiter</t>
        </is>
      </c>
    </row>
    <row r="18310">
      <c r="A18310" s="15" t="inlineStr">
        <is>
          <t>2026-07-13 09:38:55</t>
        </is>
      </c>
      <c r="B18310" s="15" t="inlineStr">
        <is>
          <t>0xe16be042f9433779909a972669be3a2003956348</t>
        </is>
      </c>
      <c r="C18310" s="15" t="inlineStr">
        <is>
          <t>Monad</t>
        </is>
      </c>
      <c r="D18310" s="15" t="inlineStr">
        <is>
          <t>Euler</t>
        </is>
      </c>
      <c r="E18310" s="15" t="inlineStr">
        <is>
          <t>Lending</t>
        </is>
      </c>
      <c r="F18310" s="15" t="inlineStr">
        <is>
          <t>Euler-monad-0x7a9324e8</t>
        </is>
      </c>
      <c r="G18310" s="15" t="inlineStr">
        <is>
          <t>USDC vs USDC</t>
        </is>
      </c>
      <c r="H18310" s="16" t="n">
        <v>1.0496</v>
      </c>
      <c r="I18310" s="15" t="inlineStr">
        <is>
          <t>USDC 218,263.5067</t>
        </is>
      </c>
      <c r="J18310" s="17" t="n">
        <v>218438.2572761025</v>
      </c>
      <c r="K18310" s="15" t="inlineStr">
        <is>
          <t>USDC 187,152.7447</t>
        </is>
      </c>
      <c r="L18310" s="17" t="n">
        <v>187302.5867704163</v>
      </c>
      <c r="M18310" s="17">
        <f>J18310-L18310</f>
        <v/>
      </c>
      <c r="N18310" s="18">
        <f>IF(J18310=0,"",L18310/J18310)</f>
        <v/>
      </c>
      <c r="O18310" s="15" t="inlineStr">
        <is>
          <t>Rabby API + Jupiter</t>
        </is>
      </c>
    </row>
    <row r="18311">
      <c r="A18311" s="15" t="inlineStr">
        <is>
          <t>2026-07-13 09:38:55</t>
        </is>
      </c>
      <c r="B18311" s="15" t="inlineStr">
        <is>
          <t>0xe16be042f9433779909a972669be3a2003956348</t>
        </is>
      </c>
      <c r="C18311" s="15" t="inlineStr">
        <is>
          <t>Ethereum</t>
        </is>
      </c>
      <c r="D18311" s="15" t="inlineStr">
        <is>
          <t>Morpho</t>
        </is>
      </c>
      <c r="E18311" s="15" t="inlineStr">
        <is>
          <t>Lending</t>
        </is>
      </c>
      <c r="F18311" s="15" t="inlineStr">
        <is>
          <t>Morpho-eth-0xbbbbbbbb</t>
        </is>
      </c>
      <c r="G18311" s="15" t="inlineStr">
        <is>
          <t>PRIME vs PYUSD</t>
        </is>
      </c>
      <c r="H18311" s="16" t="n">
        <v>1.0832</v>
      </c>
      <c r="I18311" s="15" t="inlineStr">
        <is>
          <t>PRIME 114,853.8687</t>
        </is>
      </c>
      <c r="J18311" s="17" t="n">
        <v>120373.9325410055</v>
      </c>
      <c r="K18311" s="15" t="inlineStr">
        <is>
          <t>PYUSD 95,558.4176</t>
        </is>
      </c>
      <c r="L18311" s="17" t="n">
        <v>95606.19679713044</v>
      </c>
      <c r="M18311" s="17">
        <f>J18311-L18311</f>
        <v/>
      </c>
      <c r="N18311" s="18">
        <f>IF(J18311=0,"",L18311/J18311)</f>
        <v/>
      </c>
      <c r="O18311" s="15" t="inlineStr">
        <is>
          <t>Rabby API + Jupiter</t>
        </is>
      </c>
    </row>
    <row r="18312">
      <c r="A18312" s="15" t="inlineStr">
        <is>
          <t>2026-07-13 09:38:55</t>
        </is>
      </c>
      <c r="B18312" s="15" t="inlineStr">
        <is>
          <t>0xe16be042f9433779909a972669be3a2003956348</t>
        </is>
      </c>
      <c r="C18312" s="15" t="inlineStr">
        <is>
          <t>Ethereum</t>
        </is>
      </c>
      <c r="D18312" s="15" t="inlineStr">
        <is>
          <t>Morpho</t>
        </is>
      </c>
      <c r="E18312" s="15" t="inlineStr">
        <is>
          <t>Lending</t>
        </is>
      </c>
      <c r="F18312" s="15" t="inlineStr">
        <is>
          <t>Morpho-eth-0xbbbbbbbb</t>
        </is>
      </c>
      <c r="G18312" s="15" t="inlineStr">
        <is>
          <t>mF-ONE vs USDC</t>
        </is>
      </c>
      <c r="H18312" s="16" t="n">
        <v>1.1394</v>
      </c>
      <c r="I18312" s="15" t="inlineStr">
        <is>
          <t>mF-ONE 148,000.0000</t>
        </is>
      </c>
      <c r="J18312" s="17" t="n">
        <v>163749.9698158527</v>
      </c>
      <c r="K18312" s="15" t="inlineStr">
        <is>
          <t>USDC 121,274.8404</t>
        </is>
      </c>
      <c r="L18312" s="17" t="n">
        <v>121371.9379895688</v>
      </c>
      <c r="M18312" s="17">
        <f>J18312-L18312</f>
        <v/>
      </c>
      <c r="N18312" s="18">
        <f>IF(J18312=0,"",L18312/J18312)</f>
        <v/>
      </c>
      <c r="O18312" s="15" t="inlineStr">
        <is>
          <t>Rabby API + Jupiter</t>
        </is>
      </c>
    </row>
    <row r="18313">
      <c r="A18313" s="15" t="inlineStr">
        <is>
          <t>2026-07-13 09:38:55</t>
        </is>
      </c>
      <c r="B18313" s="15" t="inlineStr">
        <is>
          <t>0xe16be042f9433779909a972669be3a2003956348</t>
        </is>
      </c>
      <c r="C18313" s="15" t="inlineStr">
        <is>
          <t>Ethereum</t>
        </is>
      </c>
      <c r="D18313" s="15" t="inlineStr">
        <is>
          <t>Morpho</t>
        </is>
      </c>
      <c r="E18313" s="15" t="inlineStr">
        <is>
          <t>Lending</t>
        </is>
      </c>
      <c r="F18313" s="15" t="inlineStr">
        <is>
          <t>Morpho-eth-0xbbbbbbbb</t>
        </is>
      </c>
      <c r="G18313" s="15" t="inlineStr">
        <is>
          <t>sNUSD vs USDC</t>
        </is>
      </c>
      <c r="H18313" s="16" t="n">
        <v>1.0525</v>
      </c>
      <c r="I18313" s="15" t="inlineStr">
        <is>
          <t>sNUSD 73,161.4141</t>
        </is>
      </c>
      <c r="J18313" s="17" t="n">
        <v>77580.26315114793</v>
      </c>
      <c r="K18313" s="15" t="inlineStr">
        <is>
          <t>USDC 67,420.6556</t>
        </is>
      </c>
      <c r="L18313" s="17" t="n">
        <v>67474.63530616285</v>
      </c>
      <c r="M18313" s="17">
        <f>J18313-L18313</f>
        <v/>
      </c>
      <c r="N18313" s="18">
        <f>IF(J18313=0,"",L18313/J18313)</f>
        <v/>
      </c>
      <c r="O18313" s="15" t="inlineStr">
        <is>
          <t>Rabby API + Jupiter</t>
        </is>
      </c>
    </row>
    <row r="18314">
      <c r="A18314" s="15" t="inlineStr">
        <is>
          <t>2026-07-13 09:38:55</t>
        </is>
      </c>
      <c r="B18314" s="15" t="inlineStr">
        <is>
          <t>0xe16be042f9433779909a972669be3a2003956348</t>
        </is>
      </c>
      <c r="C18314" s="15" t="inlineStr">
        <is>
          <t>Plasma</t>
        </is>
      </c>
      <c r="D18314" s="15" t="inlineStr">
        <is>
          <t>Fluid</t>
        </is>
      </c>
      <c r="E18314" s="15" t="inlineStr">
        <is>
          <t>Lending</t>
        </is>
      </c>
      <c r="F18314" s="15" t="inlineStr">
        <is>
          <t>Fluid-plasma-0x324c5dc1</t>
        </is>
      </c>
      <c r="G18314" s="15" t="inlineStr">
        <is>
          <t>sUSDai vs GHO</t>
        </is>
      </c>
      <c r="H18314" s="16" t="n">
        <v>1.044</v>
      </c>
      <c r="I18314" s="15" t="inlineStr">
        <is>
          <t>sUSDai 249,570.0181</t>
        </is>
      </c>
      <c r="J18314" s="17" t="n">
        <v>273869.3535471986</v>
      </c>
      <c r="K18314" s="15" t="inlineStr">
        <is>
          <t>GHO 236,221.0424</t>
        </is>
      </c>
      <c r="L18314" s="17" t="n">
        <v>236088.3386966167</v>
      </c>
      <c r="M18314" s="17">
        <f>J18314-L18314</f>
        <v/>
      </c>
      <c r="N18314" s="18">
        <f>IF(J18314=0,"",L18314/J18314)</f>
        <v/>
      </c>
      <c r="O18314" s="15" t="inlineStr">
        <is>
          <t>Rabby API + Jupiter</t>
        </is>
      </c>
    </row>
    <row r="18315">
      <c r="A18315" s="15" t="inlineStr">
        <is>
          <t>2026-07-13 09:38:55</t>
        </is>
      </c>
      <c r="B18315" s="15" t="inlineStr">
        <is>
          <t>0xe16be042f9433779909a972669be3a2003956348</t>
        </is>
      </c>
      <c r="C18315" s="15" t="inlineStr">
        <is>
          <t>Solana</t>
        </is>
      </c>
      <c r="D18315" s="15" t="inlineStr">
        <is>
          <t>Kamino</t>
        </is>
      </c>
      <c r="E18315" s="15" t="inlineStr">
        <is>
          <t>Lending</t>
        </is>
      </c>
      <c r="F18315" s="15" t="inlineStr">
        <is>
          <t>Kamino-sol-C546qjMb</t>
        </is>
      </c>
      <c r="G18315" s="15" t="inlineStr">
        <is>
          <t>ONyc vs USDC</t>
        </is>
      </c>
      <c r="H18315" s="16" t="n">
        <v>1.2552</v>
      </c>
      <c r="I18315" s="15" t="inlineStr">
        <is>
          <t>ONyc 206,374.6220</t>
        </is>
      </c>
      <c r="J18315" s="17" t="n">
        <v>231829.8060338189</v>
      </c>
      <c r="K18315" s="15" t="inlineStr">
        <is>
          <t>USDC 138,552.3150</t>
        </is>
      </c>
      <c r="L18315" s="17" t="n">
        <v>138526.3100904135</v>
      </c>
      <c r="M18315" s="17">
        <f>J18315-L18315</f>
        <v/>
      </c>
      <c r="N18315" s="18">
        <f>IF(J18315=0,"",L18315/J18315)</f>
        <v/>
      </c>
      <c r="O18315" s="15" t="inlineStr">
        <is>
          <t>Rabby API + Jupiter</t>
        </is>
      </c>
    </row>
    <row r="18316">
      <c r="A18316" s="15" t="inlineStr">
        <is>
          <t>2026-07-13 14:48:50</t>
        </is>
      </c>
      <c r="B18316" s="15" t="inlineStr">
        <is>
          <t>0xe16be042f9433779909a972669be3a2003956348</t>
        </is>
      </c>
      <c r="C18316" s="15" t="inlineStr">
        <is>
          <t>Ethereum</t>
        </is>
      </c>
      <c r="D18316" s="15" t="inlineStr">
        <is>
          <t>Aave V3</t>
        </is>
      </c>
      <c r="E18316" s="15" t="inlineStr">
        <is>
          <t>Lending</t>
        </is>
      </c>
      <c r="F18316" s="15" t="inlineStr">
        <is>
          <t>AaveV3-eth-0xae05cd22</t>
        </is>
      </c>
      <c r="G18316" s="15" t="inlineStr">
        <is>
          <t>USDC+mGLOBAL vs USDC</t>
        </is>
      </c>
      <c r="H18316" s="16" t="n">
        <v>1.07</v>
      </c>
      <c r="I18316" s="15" t="inlineStr">
        <is>
          <t>USDC 66.3594; mGLOBAL 127,215.9000</t>
        </is>
      </c>
      <c r="J18316" s="17" t="n">
        <v>128118.1280967974</v>
      </c>
      <c r="K18316" s="15" t="inlineStr">
        <is>
          <t>USDC 95,683.2347</t>
        </is>
      </c>
      <c r="L18316" s="17" t="n">
        <v>95759.84261008806</v>
      </c>
      <c r="M18316" s="17">
        <f>J18316-L18316</f>
        <v/>
      </c>
      <c r="N18316" s="18">
        <f>IF(J18316=0,"",L18316/J18316)</f>
        <v/>
      </c>
      <c r="O18316" s="15" t="inlineStr">
        <is>
          <t>Rabby API + Jupiter</t>
        </is>
      </c>
    </row>
    <row r="18317">
      <c r="A18317" s="15" t="inlineStr">
        <is>
          <t>2026-07-13 14:48:50</t>
        </is>
      </c>
      <c r="B18317" s="15" t="inlineStr">
        <is>
          <t>0xe16be042f9433779909a972669be3a2003956348</t>
        </is>
      </c>
      <c r="C18317" s="15" t="inlineStr">
        <is>
          <t>Base</t>
        </is>
      </c>
      <c r="D18317" s="15" t="inlineStr">
        <is>
          <t>D2.finance</t>
        </is>
      </c>
      <c r="E18317" s="15" t="inlineStr">
        <is>
          <t>Yield</t>
        </is>
      </c>
      <c r="F18317" s="15" t="inlineStr">
        <is>
          <t>D2.finance-base-0x2406aacb</t>
        </is>
      </c>
      <c r="G18317" s="15" t="inlineStr">
        <is>
          <t>USDC vs (no debt)</t>
        </is>
      </c>
      <c r="H18317" s="16" t="inlineStr"/>
      <c r="I18317" s="15" t="inlineStr">
        <is>
          <t>USDC 15,152.5529</t>
        </is>
      </c>
      <c r="J18317" s="17" t="n">
        <v>15164.68463971177</v>
      </c>
      <c r="K18317" s="15" t="inlineStr"/>
      <c r="L18317" s="17" t="n">
        <v>0</v>
      </c>
      <c r="M18317" s="17">
        <f>J18317-L18317</f>
        <v/>
      </c>
      <c r="N18317" s="18">
        <f>IF(J18317=0,"",L18317/J18317)</f>
        <v/>
      </c>
      <c r="O18317" s="15" t="inlineStr">
        <is>
          <t>Rabby API + Jupiter</t>
        </is>
      </c>
    </row>
    <row r="18318">
      <c r="A18318" s="15" t="inlineStr">
        <is>
          <t>2026-07-13 14:48:50</t>
        </is>
      </c>
      <c r="B18318" s="15" t="inlineStr">
        <is>
          <t>0xe16be042f9433779909a972669be3a2003956348</t>
        </is>
      </c>
      <c r="C18318" s="15" t="inlineStr">
        <is>
          <t>Ethereum</t>
        </is>
      </c>
      <c r="D18318" s="15" t="inlineStr">
        <is>
          <t>Euler</t>
        </is>
      </c>
      <c r="E18318" s="15" t="inlineStr">
        <is>
          <t>Lending</t>
        </is>
      </c>
      <c r="F18318" s="15" t="inlineStr">
        <is>
          <t>Euler-eth-0x0c9a3dd6</t>
        </is>
      </c>
      <c r="G18318" s="15" t="inlineStr">
        <is>
          <t>PT-cUSD-23JUL2026 vs USDe</t>
        </is>
      </c>
      <c r="H18318" s="16" t="n">
        <v>1.0428</v>
      </c>
      <c r="I18318" s="15" t="inlineStr">
        <is>
          <t>PT-cUSD-23JUL2026 111,191.9157</t>
        </is>
      </c>
      <c r="J18318" s="17" t="n">
        <v>110728.6582415264</v>
      </c>
      <c r="K18318" s="15" t="inlineStr">
        <is>
          <t>USDe 92,329.6600</t>
        </is>
      </c>
      <c r="L18318" s="17" t="n">
        <v>92375.82484162989</v>
      </c>
      <c r="M18318" s="17">
        <f>J18318-L18318</f>
        <v/>
      </c>
      <c r="N18318" s="18">
        <f>IF(J18318=0,"",L18318/J18318)</f>
        <v/>
      </c>
      <c r="O18318" s="15" t="inlineStr">
        <is>
          <t>Rabby API + Jupiter</t>
        </is>
      </c>
    </row>
    <row r="18319">
      <c r="A18319" s="15" t="inlineStr">
        <is>
          <t>2026-07-13 14:48:50</t>
        </is>
      </c>
      <c r="B18319" s="15" t="inlineStr">
        <is>
          <t>0xe16be042f9433779909a972669be3a2003956348</t>
        </is>
      </c>
      <c r="C18319" s="15" t="inlineStr">
        <is>
          <t>Ethereum</t>
        </is>
      </c>
      <c r="D18319" s="15" t="inlineStr">
        <is>
          <t>Fluid</t>
        </is>
      </c>
      <c r="E18319" s="15" t="inlineStr">
        <is>
          <t>Lending</t>
        </is>
      </c>
      <c r="F18319" s="15" t="inlineStr">
        <is>
          <t>Fluid-eth-0x324c5dc1</t>
        </is>
      </c>
      <c r="G18319" s="15" t="inlineStr">
        <is>
          <t>reUSD vs GHO</t>
        </is>
      </c>
      <c r="H18319" s="16" t="n">
        <v>1.0562</v>
      </c>
      <c r="I18319" s="15" t="inlineStr">
        <is>
          <t>reUSD 279,798.7765</t>
        </is>
      </c>
      <c r="J18319" s="17" t="n">
        <v>304815.451634173</v>
      </c>
      <c r="K18319" s="15" t="inlineStr">
        <is>
          <t>GHO 260,666.3857</t>
        </is>
      </c>
      <c r="L18319" s="17" t="n">
        <v>259727.9867006085</v>
      </c>
      <c r="M18319" s="17">
        <f>J18319-L18319</f>
        <v/>
      </c>
      <c r="N18319" s="18">
        <f>IF(J18319=0,"",L18319/J18319)</f>
        <v/>
      </c>
      <c r="O18319" s="15" t="inlineStr">
        <is>
          <t>Rabby API + Jupiter</t>
        </is>
      </c>
    </row>
    <row r="18320">
      <c r="A18320" s="15" t="inlineStr">
        <is>
          <t>2026-07-13 14:48:50</t>
        </is>
      </c>
      <c r="B18320" s="15" t="inlineStr">
        <is>
          <t>0xe16be042f9433779909a972669be3a2003956348</t>
        </is>
      </c>
      <c r="C18320" s="15" t="inlineStr">
        <is>
          <t>Ethereum</t>
        </is>
      </c>
      <c r="D18320" s="15" t="inlineStr">
        <is>
          <t>Curve LlamaLend</t>
        </is>
      </c>
      <c r="E18320" s="15" t="inlineStr">
        <is>
          <t>Lending</t>
        </is>
      </c>
      <c r="F18320" s="15" t="inlineStr">
        <is>
          <t>CurveLlamaLend-eth-0x3de37c38</t>
        </is>
      </c>
      <c r="G18320" s="15" t="inlineStr">
        <is>
          <t>sfrxUSD vs crvUSD</t>
        </is>
      </c>
      <c r="H18320" s="16" t="n">
        <v>1.0486</v>
      </c>
      <c r="I18320" s="15" t="inlineStr">
        <is>
          <t>sfrxUSD 275,773.4355</t>
        </is>
      </c>
      <c r="J18320" s="17" t="n">
        <v>331430.2393979407</v>
      </c>
      <c r="K18320" s="15" t="inlineStr">
        <is>
          <t>crvUSD 307,854.4445</t>
        </is>
      </c>
      <c r="L18320" s="17" t="n">
        <v>307933.8037873096</v>
      </c>
      <c r="M18320" s="17">
        <f>J18320-L18320</f>
        <v/>
      </c>
      <c r="N18320" s="18">
        <f>IF(J18320=0,"",L18320/J18320)</f>
        <v/>
      </c>
      <c r="O18320" s="15" t="inlineStr">
        <is>
          <t>Rabby API + Jupiter</t>
        </is>
      </c>
    </row>
    <row r="18321">
      <c r="A18321" s="15" t="inlineStr">
        <is>
          <t>2026-07-13 14:48:50</t>
        </is>
      </c>
      <c r="B18321" s="15" t="inlineStr">
        <is>
          <t>0xe16be042f9433779909a972669be3a2003956348</t>
        </is>
      </c>
      <c r="C18321" s="15" t="inlineStr">
        <is>
          <t>Mantle</t>
        </is>
      </c>
      <c r="D18321" s="15" t="inlineStr">
        <is>
          <t>Aave V3</t>
        </is>
      </c>
      <c r="E18321" s="15" t="inlineStr">
        <is>
          <t>Lending</t>
        </is>
      </c>
      <c r="F18321" s="15" t="inlineStr">
        <is>
          <t>AaveV3-mnt-0x458f2934</t>
        </is>
      </c>
      <c r="G18321" s="15" t="inlineStr">
        <is>
          <t>WMNT+sUSDe vs USDC</t>
        </is>
      </c>
      <c r="H18321" s="16" t="n">
        <v>1.0288</v>
      </c>
      <c r="I18321" s="15" t="inlineStr">
        <is>
          <t>WMNT 338.0582; sUSDe 255,926.5433</t>
        </is>
      </c>
      <c r="J18321" s="17" t="n">
        <v>316949.3556492121</v>
      </c>
      <c r="K18321" s="15" t="inlineStr">
        <is>
          <t>USDC 283,422.4431</t>
        </is>
      </c>
      <c r="L18321" s="17" t="n">
        <v>283649.3626321057</v>
      </c>
      <c r="M18321" s="17">
        <f>J18321-L18321</f>
        <v/>
      </c>
      <c r="N18321" s="18">
        <f>IF(J18321=0,"",L18321/J18321)</f>
        <v/>
      </c>
      <c r="O18321" s="15" t="inlineStr">
        <is>
          <t>Rabby API + Jupiter</t>
        </is>
      </c>
    </row>
    <row r="18322">
      <c r="A18322" s="15" t="inlineStr">
        <is>
          <t>2026-07-13 14:48:50</t>
        </is>
      </c>
      <c r="B18322" s="15" t="inlineStr">
        <is>
          <t>0xe16be042f9433779909a972669be3a2003956348</t>
        </is>
      </c>
      <c r="C18322" s="15" t="inlineStr">
        <is>
          <t>Monad</t>
        </is>
      </c>
      <c r="D18322" s="15" t="inlineStr">
        <is>
          <t>Euler</t>
        </is>
      </c>
      <c r="E18322" s="15" t="inlineStr">
        <is>
          <t>Lending</t>
        </is>
      </c>
      <c r="F18322" s="15" t="inlineStr">
        <is>
          <t>Euler-monad-0x7a9324e8</t>
        </is>
      </c>
      <c r="G18322" s="15" t="inlineStr">
        <is>
          <t>USDC vs USDC</t>
        </is>
      </c>
      <c r="H18322" s="16" t="n">
        <v>1.0496</v>
      </c>
      <c r="I18322" s="15" t="inlineStr">
        <is>
          <t>USDC 218,272.0446</t>
        </is>
      </c>
      <c r="J18322" s="17" t="n">
        <v>218446.8020282615</v>
      </c>
      <c r="K18322" s="15" t="inlineStr">
        <is>
          <t>USDC 187,152.7447</t>
        </is>
      </c>
      <c r="L18322" s="17" t="n">
        <v>187302.5867704163</v>
      </c>
      <c r="M18322" s="17">
        <f>J18322-L18322</f>
        <v/>
      </c>
      <c r="N18322" s="18">
        <f>IF(J18322=0,"",L18322/J18322)</f>
        <v/>
      </c>
      <c r="O18322" s="15" t="inlineStr">
        <is>
          <t>Rabby API + Jupiter</t>
        </is>
      </c>
    </row>
    <row r="18323">
      <c r="A18323" s="15" t="inlineStr">
        <is>
          <t>2026-07-13 14:48:50</t>
        </is>
      </c>
      <c r="B18323" s="15" t="inlineStr">
        <is>
          <t>0xe16be042f9433779909a972669be3a2003956348</t>
        </is>
      </c>
      <c r="C18323" s="15" t="inlineStr">
        <is>
          <t>Ethereum</t>
        </is>
      </c>
      <c r="D18323" s="15" t="inlineStr">
        <is>
          <t>Morpho</t>
        </is>
      </c>
      <c r="E18323" s="15" t="inlineStr">
        <is>
          <t>Lending</t>
        </is>
      </c>
      <c r="F18323" s="15" t="inlineStr">
        <is>
          <t>Morpho-eth-0xbbbbbbbb</t>
        </is>
      </c>
      <c r="G18323" s="15" t="inlineStr">
        <is>
          <t>PRIME vs PYUSD</t>
        </is>
      </c>
      <c r="H18323" s="16" t="n">
        <v>1.0832</v>
      </c>
      <c r="I18323" s="15" t="inlineStr">
        <is>
          <t>PRIME 114,853.8687</t>
        </is>
      </c>
      <c r="J18323" s="17" t="n">
        <v>120456.5089203741</v>
      </c>
      <c r="K18323" s="15" t="inlineStr">
        <is>
          <t>PYUSD 95,558.4176</t>
        </is>
      </c>
      <c r="L18323" s="17" t="n">
        <v>95606.19679713044</v>
      </c>
      <c r="M18323" s="17">
        <f>J18323-L18323</f>
        <v/>
      </c>
      <c r="N18323" s="18">
        <f>IF(J18323=0,"",L18323/J18323)</f>
        <v/>
      </c>
      <c r="O18323" s="15" t="inlineStr">
        <is>
          <t>Rabby API + Jupiter</t>
        </is>
      </c>
    </row>
    <row r="18324">
      <c r="A18324" s="15" t="inlineStr">
        <is>
          <t>2026-07-13 14:48:50</t>
        </is>
      </c>
      <c r="B18324" s="15" t="inlineStr">
        <is>
          <t>0xe16be042f9433779909a972669be3a2003956348</t>
        </is>
      </c>
      <c r="C18324" s="15" t="inlineStr">
        <is>
          <t>Ethereum</t>
        </is>
      </c>
      <c r="D18324" s="15" t="inlineStr">
        <is>
          <t>Morpho</t>
        </is>
      </c>
      <c r="E18324" s="15" t="inlineStr">
        <is>
          <t>Lending</t>
        </is>
      </c>
      <c r="F18324" s="15" t="inlineStr">
        <is>
          <t>Morpho-eth-0xbbbbbbbb</t>
        </is>
      </c>
      <c r="G18324" s="15" t="inlineStr">
        <is>
          <t>mF-ONE vs USDC</t>
        </is>
      </c>
      <c r="H18324" s="16" t="n">
        <v>1.1394</v>
      </c>
      <c r="I18324" s="15" t="inlineStr">
        <is>
          <t>mF-ONE 148,000.0000</t>
        </is>
      </c>
      <c r="J18324" s="17" t="n">
        <v>163733.5833483438</v>
      </c>
      <c r="K18324" s="15" t="inlineStr">
        <is>
          <t>USDC 121,274.8404</t>
        </is>
      </c>
      <c r="L18324" s="17" t="n">
        <v>121371.9379895688</v>
      </c>
      <c r="M18324" s="17">
        <f>J18324-L18324</f>
        <v/>
      </c>
      <c r="N18324" s="18">
        <f>IF(J18324=0,"",L18324/J18324)</f>
        <v/>
      </c>
      <c r="O18324" s="15" t="inlineStr">
        <is>
          <t>Rabby API + Jupiter</t>
        </is>
      </c>
    </row>
    <row r="18325">
      <c r="A18325" s="15" t="inlineStr">
        <is>
          <t>2026-07-13 14:48:50</t>
        </is>
      </c>
      <c r="B18325" s="15" t="inlineStr">
        <is>
          <t>0xe16be042f9433779909a972669be3a2003956348</t>
        </is>
      </c>
      <c r="C18325" s="15" t="inlineStr">
        <is>
          <t>Ethereum</t>
        </is>
      </c>
      <c r="D18325" s="15" t="inlineStr">
        <is>
          <t>Morpho</t>
        </is>
      </c>
      <c r="E18325" s="15" t="inlineStr">
        <is>
          <t>Lending</t>
        </is>
      </c>
      <c r="F18325" s="15" t="inlineStr">
        <is>
          <t>Morpho-eth-0xbbbbbbbb</t>
        </is>
      </c>
      <c r="G18325" s="15" t="inlineStr">
        <is>
          <t>sNUSD vs USDC</t>
        </is>
      </c>
      <c r="H18325" s="16" t="n">
        <v>1.0525</v>
      </c>
      <c r="I18325" s="15" t="inlineStr">
        <is>
          <t>sNUSD 73,161.4141</t>
        </is>
      </c>
      <c r="J18325" s="17" t="n">
        <v>77571.95588280058</v>
      </c>
      <c r="K18325" s="15" t="inlineStr">
        <is>
          <t>USDC 67,420.6556</t>
        </is>
      </c>
      <c r="L18325" s="17" t="n">
        <v>67474.63530616285</v>
      </c>
      <c r="M18325" s="17">
        <f>J18325-L18325</f>
        <v/>
      </c>
      <c r="N18325" s="18">
        <f>IF(J18325=0,"",L18325/J18325)</f>
        <v/>
      </c>
      <c r="O18325" s="15" t="inlineStr">
        <is>
          <t>Rabby API + Jupiter</t>
        </is>
      </c>
    </row>
    <row r="18326">
      <c r="A18326" s="15" t="inlineStr">
        <is>
          <t>2026-07-13 14:48:50</t>
        </is>
      </c>
      <c r="B18326" s="15" t="inlineStr">
        <is>
          <t>0xe16be042f9433779909a972669be3a2003956348</t>
        </is>
      </c>
      <c r="C18326" s="15" t="inlineStr">
        <is>
          <t>Plasma</t>
        </is>
      </c>
      <c r="D18326" s="15" t="inlineStr">
        <is>
          <t>Fluid</t>
        </is>
      </c>
      <c r="E18326" s="15" t="inlineStr">
        <is>
          <t>Lending</t>
        </is>
      </c>
      <c r="F18326" s="15" t="inlineStr">
        <is>
          <t>Fluid-plasma-0x324c5dc1</t>
        </is>
      </c>
      <c r="G18326" s="15" t="inlineStr">
        <is>
          <t>sUSDai vs GHO</t>
        </is>
      </c>
      <c r="H18326" s="16" t="n">
        <v>1.0439</v>
      </c>
      <c r="I18326" s="15" t="inlineStr">
        <is>
          <t>sUSDai 249,570.0181</t>
        </is>
      </c>
      <c r="J18326" s="17" t="n">
        <v>273833.33745392</v>
      </c>
      <c r="K18326" s="15" t="inlineStr">
        <is>
          <t>GHO 236,221.0424</t>
        </is>
      </c>
      <c r="L18326" s="17" t="n">
        <v>236088.3395779364</v>
      </c>
      <c r="M18326" s="17">
        <f>J18326-L18326</f>
        <v/>
      </c>
      <c r="N18326" s="18">
        <f>IF(J18326=0,"",L18326/J18326)</f>
        <v/>
      </c>
      <c r="O18326" s="15" t="inlineStr">
        <is>
          <t>Rabby API + Jupiter</t>
        </is>
      </c>
    </row>
    <row r="18327">
      <c r="A18327" s="15" t="inlineStr">
        <is>
          <t>2026-07-13 14:48:50</t>
        </is>
      </c>
      <c r="B18327" s="15" t="inlineStr">
        <is>
          <t>0xe16be042f9433779909a972669be3a2003956348</t>
        </is>
      </c>
      <c r="C18327" s="15" t="inlineStr">
        <is>
          <t>Solana</t>
        </is>
      </c>
      <c r="D18327" s="15" t="inlineStr">
        <is>
          <t>Kamino</t>
        </is>
      </c>
      <c r="E18327" s="15" t="inlineStr">
        <is>
          <t>Lending</t>
        </is>
      </c>
      <c r="F18327" s="15" t="inlineStr">
        <is>
          <t>Kamino-sol-C546qjMb</t>
        </is>
      </c>
      <c r="G18327" s="15" t="inlineStr">
        <is>
          <t>ONyc vs USDC</t>
        </is>
      </c>
      <c r="H18327" s="16" t="n">
        <v>1.2552</v>
      </c>
      <c r="I18327" s="15" t="inlineStr">
        <is>
          <t>ONyc 206,374.6220</t>
        </is>
      </c>
      <c r="J18327" s="17" t="n">
        <v>231829.8060338189</v>
      </c>
      <c r="K18327" s="15" t="inlineStr">
        <is>
          <t>USDC 138,558.4952</t>
        </is>
      </c>
      <c r="L18327" s="17" t="n">
        <v>138524.2740318615</v>
      </c>
      <c r="M18327" s="17">
        <f>J18327-L18327</f>
        <v/>
      </c>
      <c r="N18327" s="18">
        <f>IF(J18327=0,"",L18327/J18327)</f>
        <v/>
      </c>
      <c r="O18327" s="15" t="inlineStr">
        <is>
          <t>Rabby API + Jupiter</t>
        </is>
      </c>
    </row>
    <row r="18328">
      <c r="A18328" s="15" t="inlineStr">
        <is>
          <t>2026-07-13 19:37:35</t>
        </is>
      </c>
      <c r="B18328" s="15" t="inlineStr">
        <is>
          <t>0xe16be042f9433779909a972669be3a2003956348</t>
        </is>
      </c>
      <c r="C18328" s="15" t="inlineStr">
        <is>
          <t>Ethereum</t>
        </is>
      </c>
      <c r="D18328" s="15" t="inlineStr">
        <is>
          <t>Aave V3</t>
        </is>
      </c>
      <c r="E18328" s="15" t="inlineStr">
        <is>
          <t>Lending</t>
        </is>
      </c>
      <c r="F18328" s="15" t="inlineStr">
        <is>
          <t>AaveV3-eth-0xae05cd22</t>
        </is>
      </c>
      <c r="G18328" s="15" t="inlineStr">
        <is>
          <t>USDC+mGLOBAL vs USDC</t>
        </is>
      </c>
      <c r="H18328" s="16" t="n">
        <v>1.0699</v>
      </c>
      <c r="I18328" s="15" t="inlineStr">
        <is>
          <t>USDC 66.3634; mGLOBAL 127,215.9000</t>
        </is>
      </c>
      <c r="J18328" s="17" t="n">
        <v>128118.1454396411</v>
      </c>
      <c r="K18328" s="15" t="inlineStr">
        <is>
          <t>USDC 95,693.7808</t>
        </is>
      </c>
      <c r="L18328" s="17" t="n">
        <v>95789.57032432433</v>
      </c>
      <c r="M18328" s="17">
        <f>J18328-L18328</f>
        <v/>
      </c>
      <c r="N18328" s="18">
        <f>IF(J18328=0,"",L18328/J18328)</f>
        <v/>
      </c>
      <c r="O18328" s="15" t="inlineStr">
        <is>
          <t>Rabby API + Jupiter</t>
        </is>
      </c>
    </row>
    <row r="18329">
      <c r="A18329" s="15" t="inlineStr">
        <is>
          <t>2026-07-13 19:37:35</t>
        </is>
      </c>
      <c r="B18329" s="15" t="inlineStr">
        <is>
          <t>0xe16be042f9433779909a972669be3a2003956348</t>
        </is>
      </c>
      <c r="C18329" s="15" t="inlineStr">
        <is>
          <t>Base</t>
        </is>
      </c>
      <c r="D18329" s="15" t="inlineStr">
        <is>
          <t>D2.finance</t>
        </is>
      </c>
      <c r="E18329" s="15" t="inlineStr">
        <is>
          <t>Yield</t>
        </is>
      </c>
      <c r="F18329" s="15" t="inlineStr">
        <is>
          <t>D2.finance-base-0x2406aacb</t>
        </is>
      </c>
      <c r="G18329" s="15" t="inlineStr">
        <is>
          <t>USDC vs (no debt)</t>
        </is>
      </c>
      <c r="H18329" s="16" t="inlineStr"/>
      <c r="I18329" s="15" t="inlineStr">
        <is>
          <t>USDC 15,152.5529</t>
        </is>
      </c>
      <c r="J18329" s="17" t="n">
        <v>15167.72061261261</v>
      </c>
      <c r="K18329" s="15" t="inlineStr"/>
      <c r="L18329" s="17" t="n">
        <v>0</v>
      </c>
      <c r="M18329" s="17">
        <f>J18329-L18329</f>
        <v/>
      </c>
      <c r="N18329" s="18">
        <f>IF(J18329=0,"",L18329/J18329)</f>
        <v/>
      </c>
      <c r="O18329" s="15" t="inlineStr">
        <is>
          <t>Rabby API + Jupiter</t>
        </is>
      </c>
    </row>
    <row r="18330">
      <c r="A18330" s="15" t="inlineStr">
        <is>
          <t>2026-07-13 19:37:35</t>
        </is>
      </c>
      <c r="B18330" s="15" t="inlineStr">
        <is>
          <t>0xe16be042f9433779909a972669be3a2003956348</t>
        </is>
      </c>
      <c r="C18330" s="15" t="inlineStr">
        <is>
          <t>Ethereum</t>
        </is>
      </c>
      <c r="D18330" s="15" t="inlineStr">
        <is>
          <t>Euler</t>
        </is>
      </c>
      <c r="E18330" s="15" t="inlineStr">
        <is>
          <t>Lending</t>
        </is>
      </c>
      <c r="F18330" s="15" t="inlineStr">
        <is>
          <t>Euler-eth-0x0c9a3dd6</t>
        </is>
      </c>
      <c r="G18330" s="15" t="inlineStr">
        <is>
          <t>PT-cUSD-23JUL2026 vs USDe</t>
        </is>
      </c>
      <c r="H18330" s="16" t="n">
        <v>1.0425</v>
      </c>
      <c r="I18330" s="15" t="inlineStr">
        <is>
          <t>PT-cUSD-23JUL2026 111,191.9157</t>
        </is>
      </c>
      <c r="J18330" s="17" t="n">
        <v>110728.6582415264</v>
      </c>
      <c r="K18330" s="15" t="inlineStr">
        <is>
          <t>USDe 92,334.7701</t>
        </is>
      </c>
      <c r="L18330" s="17" t="n">
        <v>92408.63795283689</v>
      </c>
      <c r="M18330" s="17">
        <f>J18330-L18330</f>
        <v/>
      </c>
      <c r="N18330" s="18">
        <f>IF(J18330=0,"",L18330/J18330)</f>
        <v/>
      </c>
      <c r="O18330" s="15" t="inlineStr">
        <is>
          <t>Rabby API + Jupiter</t>
        </is>
      </c>
    </row>
    <row r="18331">
      <c r="A18331" s="15" t="inlineStr">
        <is>
          <t>2026-07-13 19:37:35</t>
        </is>
      </c>
      <c r="B18331" s="15" t="inlineStr">
        <is>
          <t>0xe16be042f9433779909a972669be3a2003956348</t>
        </is>
      </c>
      <c r="C18331" s="15" t="inlineStr">
        <is>
          <t>Ethereum</t>
        </is>
      </c>
      <c r="D18331" s="15" t="inlineStr">
        <is>
          <t>Fluid</t>
        </is>
      </c>
      <c r="E18331" s="15" t="inlineStr">
        <is>
          <t>Lending</t>
        </is>
      </c>
      <c r="F18331" s="15" t="inlineStr">
        <is>
          <t>Fluid-eth-0x324c5dc1</t>
        </is>
      </c>
      <c r="G18331" s="15" t="inlineStr">
        <is>
          <t>reUSD vs GHO</t>
        </is>
      </c>
      <c r="H18331" s="16" t="n">
        <v>1.057</v>
      </c>
      <c r="I18331" s="15" t="inlineStr">
        <is>
          <t>reUSD 279,798.7765</t>
        </is>
      </c>
      <c r="J18331" s="17" t="n">
        <v>304907.5667365845</v>
      </c>
      <c r="K18331" s="15" t="inlineStr">
        <is>
          <t>GHO 260,698.8292</t>
        </is>
      </c>
      <c r="L18331" s="17" t="n">
        <v>259629.9640109138</v>
      </c>
      <c r="M18331" s="17">
        <f>J18331-L18331</f>
        <v/>
      </c>
      <c r="N18331" s="18">
        <f>IF(J18331=0,"",L18331/J18331)</f>
        <v/>
      </c>
      <c r="O18331" s="15" t="inlineStr">
        <is>
          <t>Rabby API + Jupiter</t>
        </is>
      </c>
    </row>
    <row r="18332">
      <c r="A18332" s="15" t="inlineStr">
        <is>
          <t>2026-07-13 19:37:35</t>
        </is>
      </c>
      <c r="B18332" s="15" t="inlineStr">
        <is>
          <t>0xe16be042f9433779909a972669be3a2003956348</t>
        </is>
      </c>
      <c r="C18332" s="15" t="inlineStr">
        <is>
          <t>Ethereum</t>
        </is>
      </c>
      <c r="D18332" s="15" t="inlineStr">
        <is>
          <t>Curve LlamaLend</t>
        </is>
      </c>
      <c r="E18332" s="15" t="inlineStr">
        <is>
          <t>Lending</t>
        </is>
      </c>
      <c r="F18332" s="15" t="inlineStr">
        <is>
          <t>CurveLlamaLend-eth-0x3de37c38</t>
        </is>
      </c>
      <c r="G18332" s="15" t="inlineStr">
        <is>
          <t>sfrxUSD vs crvUSD</t>
        </is>
      </c>
      <c r="H18332" s="16" t="n">
        <v>1.0486</v>
      </c>
      <c r="I18332" s="15" t="inlineStr">
        <is>
          <t>sfrxUSD 275,773.4355</t>
        </is>
      </c>
      <c r="J18332" s="17" t="n">
        <v>331437.1095738079</v>
      </c>
      <c r="K18332" s="15" t="inlineStr">
        <is>
          <t>crvUSD 307,873.0559</t>
        </is>
      </c>
      <c r="L18332" s="17" t="n">
        <v>307968.5976064857</v>
      </c>
      <c r="M18332" s="17">
        <f>J18332-L18332</f>
        <v/>
      </c>
      <c r="N18332" s="18">
        <f>IF(J18332=0,"",L18332/J18332)</f>
        <v/>
      </c>
      <c r="O18332" s="15" t="inlineStr">
        <is>
          <t>Rabby API + Jupiter</t>
        </is>
      </c>
    </row>
    <row r="18333">
      <c r="A18333" s="15" t="inlineStr">
        <is>
          <t>2026-07-13 19:37:35</t>
        </is>
      </c>
      <c r="B18333" s="15" t="inlineStr">
        <is>
          <t>0xe16be042f9433779909a972669be3a2003956348</t>
        </is>
      </c>
      <c r="C18333" s="15" t="inlineStr">
        <is>
          <t>Mantle</t>
        </is>
      </c>
      <c r="D18333" s="15" t="inlineStr">
        <is>
          <t>Aave V3</t>
        </is>
      </c>
      <c r="E18333" s="15" t="inlineStr">
        <is>
          <t>Lending</t>
        </is>
      </c>
      <c r="F18333" s="15" t="inlineStr">
        <is>
          <t>AaveV3-mnt-0x458f2934</t>
        </is>
      </c>
      <c r="G18333" s="15" t="inlineStr">
        <is>
          <t>WMNT+sUSDe vs USDC</t>
        </is>
      </c>
      <c r="H18333" s="16" t="n">
        <v>1.0287</v>
      </c>
      <c r="I18333" s="15" t="inlineStr">
        <is>
          <t>WMNT 338.0582; sUSDe 255,926.5433</t>
        </is>
      </c>
      <c r="J18333" s="17" t="n">
        <v>316923.4734942016</v>
      </c>
      <c r="K18333" s="15" t="inlineStr">
        <is>
          <t>USDC 283,429.6851</t>
        </is>
      </c>
      <c r="L18333" s="17" t="n">
        <v>283713.3984914915</v>
      </c>
      <c r="M18333" s="17">
        <f>J18333-L18333</f>
        <v/>
      </c>
      <c r="N18333" s="18">
        <f>IF(J18333=0,"",L18333/J18333)</f>
        <v/>
      </c>
      <c r="O18333" s="15" t="inlineStr">
        <is>
          <t>Rabby API + Jupiter</t>
        </is>
      </c>
    </row>
    <row r="18334">
      <c r="A18334" s="15" t="inlineStr">
        <is>
          <t>2026-07-13 19:37:35</t>
        </is>
      </c>
      <c r="B18334" s="15" t="inlineStr">
        <is>
          <t>0xe16be042f9433779909a972669be3a2003956348</t>
        </is>
      </c>
      <c r="C18334" s="15" t="inlineStr">
        <is>
          <t>Monad</t>
        </is>
      </c>
      <c r="D18334" s="15" t="inlineStr">
        <is>
          <t>Euler</t>
        </is>
      </c>
      <c r="E18334" s="15" t="inlineStr">
        <is>
          <t>Lending</t>
        </is>
      </c>
      <c r="F18334" s="15" t="inlineStr">
        <is>
          <t>Euler-monad-0x7a9324e8</t>
        </is>
      </c>
      <c r="G18334" s="15" t="inlineStr">
        <is>
          <t>USDC vs USDC</t>
        </is>
      </c>
      <c r="H18334" s="16" t="n">
        <v>1.0496</v>
      </c>
      <c r="I18334" s="15" t="inlineStr">
        <is>
          <t>USDC 218,279.5731</t>
        </is>
      </c>
      <c r="J18334" s="17" t="n">
        <v>218498.0711285594</v>
      </c>
      <c r="K18334" s="15" t="inlineStr">
        <is>
          <t>USDC 187,162.8249</t>
        </is>
      </c>
      <c r="L18334" s="17" t="n">
        <v>187350.1750370371</v>
      </c>
      <c r="M18334" s="17">
        <f>J18334-L18334</f>
        <v/>
      </c>
      <c r="N18334" s="18">
        <f>IF(J18334=0,"",L18334/J18334)</f>
        <v/>
      </c>
      <c r="O18334" s="15" t="inlineStr">
        <is>
          <t>Rabby API + Jupiter</t>
        </is>
      </c>
    </row>
    <row r="18335">
      <c r="A18335" s="15" t="inlineStr">
        <is>
          <t>2026-07-13 19:37:35</t>
        </is>
      </c>
      <c r="B18335" s="15" t="inlineStr">
        <is>
          <t>0xe16be042f9433779909a972669be3a2003956348</t>
        </is>
      </c>
      <c r="C18335" s="15" t="inlineStr">
        <is>
          <t>Ethereum</t>
        </is>
      </c>
      <c r="D18335" s="15" t="inlineStr">
        <is>
          <t>Morpho</t>
        </is>
      </c>
      <c r="E18335" s="15" t="inlineStr">
        <is>
          <t>Lending</t>
        </is>
      </c>
      <c r="F18335" s="15" t="inlineStr">
        <is>
          <t>Morpho-eth-0xbbbbbbbb</t>
        </is>
      </c>
      <c r="G18335" s="15" t="inlineStr">
        <is>
          <t>PRIME vs PYUSD</t>
        </is>
      </c>
      <c r="H18335" s="16" t="n">
        <v>1.0833</v>
      </c>
      <c r="I18335" s="15" t="inlineStr">
        <is>
          <t>PRIME 114,853.8687</t>
        </is>
      </c>
      <c r="J18335" s="17" t="n">
        <v>120480.2195189555</v>
      </c>
      <c r="K18335" s="15" t="inlineStr">
        <is>
          <t>PYUSD 95,566.6503</t>
        </is>
      </c>
      <c r="L18335" s="17" t="n">
        <v>95643.10360472665</v>
      </c>
      <c r="M18335" s="17">
        <f>J18335-L18335</f>
        <v/>
      </c>
      <c r="N18335" s="18">
        <f>IF(J18335=0,"",L18335/J18335)</f>
        <v/>
      </c>
      <c r="O18335" s="15" t="inlineStr">
        <is>
          <t>Rabby API + Jupiter</t>
        </is>
      </c>
    </row>
    <row r="18336">
      <c r="A18336" s="15" t="inlineStr">
        <is>
          <t>2026-07-13 19:37:35</t>
        </is>
      </c>
      <c r="B18336" s="15" t="inlineStr">
        <is>
          <t>0xe16be042f9433779909a972669be3a2003956348</t>
        </is>
      </c>
      <c r="C18336" s="15" t="inlineStr">
        <is>
          <t>Ethereum</t>
        </is>
      </c>
      <c r="D18336" s="15" t="inlineStr">
        <is>
          <t>Morpho</t>
        </is>
      </c>
      <c r="E18336" s="15" t="inlineStr">
        <is>
          <t>Lending</t>
        </is>
      </c>
      <c r="F18336" s="15" t="inlineStr">
        <is>
          <t>Morpho-eth-0xbbbbbbbb</t>
        </is>
      </c>
      <c r="G18336" s="15" t="inlineStr">
        <is>
          <t>mF-ONE vs USDC</t>
        </is>
      </c>
      <c r="H18336" s="16" t="n">
        <v>1.1402</v>
      </c>
      <c r="I18336" s="15" t="inlineStr">
        <is>
          <t>mF-ONE 148,000.0000</t>
        </is>
      </c>
      <c r="J18336" s="17" t="n">
        <v>163912.3703703704</v>
      </c>
      <c r="K18336" s="15" t="inlineStr">
        <is>
          <t>USDC 121,291.5383</t>
        </is>
      </c>
      <c r="L18336" s="17" t="n">
        <v>121412.951295589</v>
      </c>
      <c r="M18336" s="17">
        <f>J18336-L18336</f>
        <v/>
      </c>
      <c r="N18336" s="18">
        <f>IF(J18336=0,"",L18336/J18336)</f>
        <v/>
      </c>
      <c r="O18336" s="15" t="inlineStr">
        <is>
          <t>Rabby API + Jupiter</t>
        </is>
      </c>
    </row>
    <row r="18337">
      <c r="A18337" s="15" t="inlineStr">
        <is>
          <t>2026-07-13 19:37:35</t>
        </is>
      </c>
      <c r="B18337" s="15" t="inlineStr">
        <is>
          <t>0xe16be042f9433779909a972669be3a2003956348</t>
        </is>
      </c>
      <c r="C18337" s="15" t="inlineStr">
        <is>
          <t>Ethereum</t>
        </is>
      </c>
      <c r="D18337" s="15" t="inlineStr">
        <is>
          <t>Morpho</t>
        </is>
      </c>
      <c r="E18337" s="15" t="inlineStr">
        <is>
          <t>Lending</t>
        </is>
      </c>
      <c r="F18337" s="15" t="inlineStr">
        <is>
          <t>Morpho-eth-0xbbbbbbbb</t>
        </is>
      </c>
      <c r="G18337" s="15" t="inlineStr">
        <is>
          <t>sNUSD vs USDC</t>
        </is>
      </c>
      <c r="H18337" s="16" t="n">
        <v>1.0524</v>
      </c>
      <c r="I18337" s="15" t="inlineStr">
        <is>
          <t>sNUSD 73,161.4141</t>
        </is>
      </c>
      <c r="J18337" s="17" t="n">
        <v>77586.11915003374</v>
      </c>
      <c r="K18337" s="15" t="inlineStr">
        <is>
          <t>USDC 67,433.6757</t>
        </is>
      </c>
      <c r="L18337" s="17" t="n">
        <v>67501.17687824844</v>
      </c>
      <c r="M18337" s="17">
        <f>J18337-L18337</f>
        <v/>
      </c>
      <c r="N18337" s="18">
        <f>IF(J18337=0,"",L18337/J18337)</f>
        <v/>
      </c>
      <c r="O18337" s="15" t="inlineStr">
        <is>
          <t>Rabby API + Jupiter</t>
        </is>
      </c>
    </row>
    <row r="18338">
      <c r="A18338" s="15" t="inlineStr">
        <is>
          <t>2026-07-13 19:37:35</t>
        </is>
      </c>
      <c r="B18338" s="15" t="inlineStr">
        <is>
          <t>0xe16be042f9433779909a972669be3a2003956348</t>
        </is>
      </c>
      <c r="C18338" s="15" t="inlineStr">
        <is>
          <t>Plasma</t>
        </is>
      </c>
      <c r="D18338" s="15" t="inlineStr">
        <is>
          <t>Fluid</t>
        </is>
      </c>
      <c r="E18338" s="15" t="inlineStr">
        <is>
          <t>Lending</t>
        </is>
      </c>
      <c r="F18338" s="15" t="inlineStr">
        <is>
          <t>Fluid-plasma-0x324c5dc1</t>
        </is>
      </c>
      <c r="G18338" s="15" t="inlineStr">
        <is>
          <t>sUSDai vs GHO</t>
        </is>
      </c>
      <c r="H18338" s="16" t="n">
        <v>1.0439</v>
      </c>
      <c r="I18338" s="15" t="inlineStr">
        <is>
          <t>sUSDai 249,570.0181</t>
        </is>
      </c>
      <c r="J18338" s="17" t="n">
        <v>273912.9634907002</v>
      </c>
      <c r="K18338" s="15" t="inlineStr">
        <is>
          <t>GHO 236,232.3805</t>
        </is>
      </c>
      <c r="L18338" s="17" t="n">
        <v>236146.9392180074</v>
      </c>
      <c r="M18338" s="17">
        <f>J18338-L18338</f>
        <v/>
      </c>
      <c r="N18338" s="18">
        <f>IF(J18338=0,"",L18338/J18338)</f>
        <v/>
      </c>
      <c r="O18338" s="15" t="inlineStr">
        <is>
          <t>Rabby API + Jupiter</t>
        </is>
      </c>
    </row>
    <row r="18339">
      <c r="A18339" s="15" t="inlineStr">
        <is>
          <t>2026-07-13 19:37:35</t>
        </is>
      </c>
      <c r="B18339" s="15" t="inlineStr">
        <is>
          <t>0xe16be042f9433779909a972669be3a2003956348</t>
        </is>
      </c>
      <c r="C18339" s="15" t="inlineStr">
        <is>
          <t>Solana</t>
        </is>
      </c>
      <c r="D18339" s="15" t="inlineStr">
        <is>
          <t>Kamino</t>
        </is>
      </c>
      <c r="E18339" s="15" t="inlineStr">
        <is>
          <t>Lending</t>
        </is>
      </c>
      <c r="F18339" s="15" t="inlineStr">
        <is>
          <t>Kamino-sol-C546qjMb</t>
        </is>
      </c>
      <c r="G18339" s="15" t="inlineStr">
        <is>
          <t>ONyc vs USDC</t>
        </is>
      </c>
      <c r="H18339" s="16" t="n">
        <v>1.2551</v>
      </c>
      <c r="I18339" s="15" t="inlineStr">
        <is>
          <t>ONyc 206,374.6220</t>
        </is>
      </c>
      <c r="J18339" s="17" t="n">
        <v>231829.8060338189</v>
      </c>
      <c r="K18339" s="15" t="inlineStr">
        <is>
          <t>USDC 138,564.1894</t>
        </is>
      </c>
      <c r="L18339" s="17" t="n">
        <v>138529.5719389101</v>
      </c>
      <c r="M18339" s="17">
        <f>J18339-L18339</f>
        <v/>
      </c>
      <c r="N18339" s="18">
        <f>IF(J18339=0,"",L18339/J18339)</f>
        <v/>
      </c>
      <c r="O1833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8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03:41:53</t>
        </is>
      </c>
      <c r="B1078" s="15" t="inlineStr">
        <is>
          <t>0xe16be042f9433779909a972669be3a2003956348</t>
        </is>
      </c>
      <c r="C1078" s="17" t="n">
        <v>407809.1312430189</v>
      </c>
      <c r="D1078" s="17" t="n">
        <v>407371.5142758291</v>
      </c>
      <c r="E1078" s="17" t="n">
        <v>2292856.80507453</v>
      </c>
      <c r="F1078" s="17" t="n">
        <v>1885485.290798701</v>
      </c>
      <c r="G1078" s="15" t="n">
        <v>12</v>
      </c>
      <c r="H1078" s="16" t="n">
        <v>1.0288</v>
      </c>
      <c r="I1078" s="15" t="inlineStr">
        <is>
          <t>Rabby API + Jupiter</t>
        </is>
      </c>
    </row>
    <row r="1079">
      <c r="A1079" s="15" t="inlineStr">
        <is>
          <t>2026-07-13 09:38:55</t>
        </is>
      </c>
      <c r="B1079" s="15" t="inlineStr">
        <is>
          <t>0xe16be042f9433779909a972669be3a2003956348</t>
        </is>
      </c>
      <c r="C1079" s="17" t="n">
        <v>407943.0960195801</v>
      </c>
      <c r="D1079" s="17" t="n">
        <v>407502.7679936986</v>
      </c>
      <c r="E1079" s="17" t="n">
        <v>2293032.820679537</v>
      </c>
      <c r="F1079" s="17" t="n">
        <v>1885530.052685838</v>
      </c>
      <c r="G1079" s="15" t="n">
        <v>12</v>
      </c>
      <c r="H1079" s="16" t="n">
        <v>1.0288</v>
      </c>
      <c r="I1079" s="15" t="inlineStr">
        <is>
          <t>Rabby API + Jupiter</t>
        </is>
      </c>
    </row>
    <row r="1080">
      <c r="A1080" s="15" t="inlineStr">
        <is>
          <t>2026-07-13 14:48:50</t>
        </is>
      </c>
      <c r="B1080" s="15" t="inlineStr">
        <is>
          <t>0xe16be042f9433779909a972669be3a2003956348</t>
        </is>
      </c>
      <c r="C1080" s="17" t="n">
        <v>407714.4439228741</v>
      </c>
      <c r="D1080" s="17" t="n">
        <v>407263.7202820624</v>
      </c>
      <c r="E1080" s="17" t="n">
        <v>2293078.51132688</v>
      </c>
      <c r="F1080" s="17" t="n">
        <v>1885814.791044818</v>
      </c>
      <c r="G1080" s="15" t="n">
        <v>12</v>
      </c>
      <c r="H1080" s="16" t="n">
        <v>1.0288</v>
      </c>
      <c r="I1080" s="15" t="inlineStr">
        <is>
          <t>Rabby API + Jupiter</t>
        </is>
      </c>
    </row>
    <row r="1081">
      <c r="A1081" s="15" t="inlineStr">
        <is>
          <t>2026-07-13 19:37:35</t>
        </is>
      </c>
      <c r="B1081" s="15" t="inlineStr">
        <is>
          <t>0xe16be042f9433779909a972669be3a2003956348</t>
        </is>
      </c>
      <c r="C1081" s="17" t="n">
        <v>407863.1604636816</v>
      </c>
      <c r="D1081" s="17" t="n">
        <v>407408.1374322413</v>
      </c>
      <c r="E1081" s="17" t="n">
        <v>2293502.223790812</v>
      </c>
      <c r="F1081" s="17" t="n">
        <v>1886094.086358571</v>
      </c>
      <c r="G1081" s="15" t="n">
        <v>12</v>
      </c>
      <c r="H1081" s="16" t="n">
        <v>1.0287</v>
      </c>
      <c r="I108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2026-07-13T19:37:47Z</dcterms:modified>
  <cp:revision>0</cp:revision>
</cp:coreProperties>
</file>