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Backup\1\Documentos\COMPILACAO DE DADOS\CCS P3\Importacao de Dados\2023\07\"/>
    </mc:Choice>
  </mc:AlternateContent>
  <xr:revisionPtr revIDLastSave="0" documentId="13_ncr:1_{CF1351D4-2E9A-470D-B30A-A757E76E8EB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ER_LAB_1Junho_8" sheetId="1" r:id="rId1"/>
    <sheet name="MER_LAB_Albazine_9" sheetId="17" r:id="rId2"/>
    <sheet name="MER_LAB_Hulene_10" sheetId="18" r:id="rId3"/>
    <sheet name="MER_LAB_MavalaneCS_11" sheetId="19" r:id="rId4"/>
    <sheet name="MER_LAB_MavalaneHG_12" sheetId="20" r:id="rId5"/>
    <sheet name="MER_LAB_Pescadores_13" sheetId="21" r:id="rId6"/>
    <sheet name="MER_LAB_Romao_14" sheetId="22" r:id="rId7"/>
    <sheet name="MER_LAB_1Maio_15" sheetId="23" r:id="rId8"/>
    <sheet name="MER_LAB_PCanico_16" sheetId="24" r:id="rId9"/>
    <sheet name="MER_LAB_AltMae_17" sheetId="30" r:id="rId10"/>
    <sheet name="MER_LAB_CCivil_18" sheetId="25" r:id="rId11"/>
    <sheet name="MER_LAB_HCMPed_19" sheetId="26" r:id="rId12"/>
    <sheet name="MER_LAB_Malhangalene_20" sheetId="27" r:id="rId13"/>
    <sheet name="MER_LAB_Maxaquene_21" sheetId="28" r:id="rId14"/>
    <sheet name="MER_LAB_PCimento22" sheetId="31" r:id="rId15"/>
    <sheet name="MER_LAB_Porto_23" sheetId="29" r:id="rId16"/>
    <sheet name="MER_LAB_Bagamoio_24" sheetId="32" r:id="rId17"/>
    <sheet name="MER_LAB_HPI_25" sheetId="33" r:id="rId18"/>
    <sheet name="MER_LAB_Inhagoia_26" sheetId="34" r:id="rId19"/>
    <sheet name="MER_LAB_MagoanineA_27" sheetId="35" r:id="rId20"/>
    <sheet name="MER_LAB_MTendas_28" sheetId="36" r:id="rId21"/>
    <sheet name="MER_LAB_Zimpeto_29" sheetId="37" r:id="rId22"/>
    <sheet name="MER_LAB_Inhaca_31" sheetId="38" r:id="rId23"/>
    <sheet name="MER_LAB_Catembe_33" sheetId="39" r:id="rId24"/>
    <sheet name="MER_LAB_Incassane_35" sheetId="40" r:id="rId25"/>
    <sheet name="MER_LAB_ChamanculoCS_37" sheetId="41" r:id="rId26"/>
    <sheet name="MER_LAB_ChamanculoHG_38" sheetId="42" r:id="rId27"/>
    <sheet name="MER_LAB_JMCS_39" sheetId="43" r:id="rId28"/>
    <sheet name="MER_LAB_JMHG_40" sheetId="44" r:id="rId29"/>
    <sheet name="MER_LAB_Xipamanine_41" sheetId="45" r:id="rId30"/>
    <sheet name="MER_LAB_Provincia" sheetId="46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Age">'[1]REF SHEET'!$A$2:$A$12</definedName>
    <definedName name="Dados">[2]!Table2[#All]</definedName>
    <definedName name="districts">[3]sites!$C$1:$D$173</definedName>
    <definedName name="indicators">[3]tables!$FA$2:$FH$3918</definedName>
    <definedName name="_xlnm.Print_Area" localSheetId="0">MER_LAB_1Junho_8!$A$1:$P$71</definedName>
    <definedName name="_xlnm.Print_Area" localSheetId="7">MER_LAB_1Maio_15!$A$1:$P$71</definedName>
    <definedName name="_xlnm.Print_Area" localSheetId="1">MER_LAB_Albazine_9!$A$1:$P$71</definedName>
    <definedName name="_xlnm.Print_Area" localSheetId="9">MER_LAB_AltMae_17!$A$1:$P$71</definedName>
    <definedName name="_xlnm.Print_Area" localSheetId="16">MER_LAB_Bagamoio_24!$A$1:$P$71</definedName>
    <definedName name="_xlnm.Print_Area" localSheetId="23">MER_LAB_Catembe_33!$A$1:$P$71</definedName>
    <definedName name="_xlnm.Print_Area" localSheetId="10">MER_LAB_CCivil_18!$A$1:$P$71</definedName>
    <definedName name="_xlnm.Print_Area" localSheetId="25">MER_LAB_ChamanculoCS_37!$A$1:$P$71</definedName>
    <definedName name="_xlnm.Print_Area" localSheetId="26">MER_LAB_ChamanculoHG_38!$A$1:$P$71</definedName>
    <definedName name="_xlnm.Print_Area" localSheetId="11">MER_LAB_HCMPed_19!$A$1:$P$71</definedName>
    <definedName name="_xlnm.Print_Area" localSheetId="17">MER_LAB_HPI_25!$A$1:$P$71</definedName>
    <definedName name="_xlnm.Print_Area" localSheetId="2">MER_LAB_Hulene_10!$A$1:$P$71</definedName>
    <definedName name="_xlnm.Print_Area" localSheetId="24">MER_LAB_Incassane_35!$A$1:$P$71</definedName>
    <definedName name="_xlnm.Print_Area" localSheetId="22">MER_LAB_Inhaca_31!$A$1:$P$71</definedName>
    <definedName name="_xlnm.Print_Area" localSheetId="18">MER_LAB_Inhagoia_26!$A$1:$P$71</definedName>
    <definedName name="_xlnm.Print_Area" localSheetId="27">MER_LAB_JMCS_39!$A$1:$P$71</definedName>
    <definedName name="_xlnm.Print_Area" localSheetId="28">MER_LAB_JMHG_40!$A$1:$P$71</definedName>
    <definedName name="_xlnm.Print_Area" localSheetId="19">MER_LAB_MagoanineA_27!$A$1:$P$71</definedName>
    <definedName name="_xlnm.Print_Area" localSheetId="12">MER_LAB_Malhangalene_20!$A$1:$P$71</definedName>
    <definedName name="_xlnm.Print_Area" localSheetId="3">MER_LAB_MavalaneCS_11!$A$1:$P$71</definedName>
    <definedName name="_xlnm.Print_Area" localSheetId="4">MER_LAB_MavalaneHG_12!$A$1:$P$71</definedName>
    <definedName name="_xlnm.Print_Area" localSheetId="13">MER_LAB_Maxaquene_21!$A$1:$P$71</definedName>
    <definedName name="_xlnm.Print_Area" localSheetId="20">MER_LAB_MTendas_28!$A$1:$P$71</definedName>
    <definedName name="_xlnm.Print_Area" localSheetId="8">MER_LAB_PCanico_16!$A$1:$P$71</definedName>
    <definedName name="_xlnm.Print_Area" localSheetId="14">MER_LAB_PCimento22!$A$1:$P$71</definedName>
    <definedName name="_xlnm.Print_Area" localSheetId="5">MER_LAB_Pescadores_13!$A$1:$P$71</definedName>
    <definedName name="_xlnm.Print_Area" localSheetId="15">MER_LAB_Porto_23!$A$1:$P$71</definedName>
    <definedName name="_xlnm.Print_Area" localSheetId="30">MER_LAB_Provincia!$A$1:$P$71</definedName>
    <definedName name="_xlnm.Print_Area" localSheetId="6">MER_LAB_Romao_14!$A$1:$P$71</definedName>
    <definedName name="_xlnm.Print_Area" localSheetId="29">MER_LAB_Xipamanine_41!$A$1:$P$71</definedName>
    <definedName name="_xlnm.Print_Area" localSheetId="21">MER_LAB_Zimpeto_29!#REF!</definedName>
    <definedName name="PROVINCE">[3]tables!$B$2:$B$13</definedName>
    <definedName name="Sex">'[1]REF SHEET'!$B$2:$B$3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45" l="1"/>
  <c r="C70" i="45"/>
  <c r="C69" i="45"/>
  <c r="C68" i="45"/>
  <c r="C67" i="45"/>
  <c r="C12" i="45"/>
  <c r="C11" i="45"/>
  <c r="C10" i="45"/>
  <c r="C9" i="45"/>
  <c r="C8" i="45"/>
  <c r="C71" i="44"/>
  <c r="C70" i="44"/>
  <c r="C69" i="44"/>
  <c r="C68" i="44"/>
  <c r="C67" i="44"/>
  <c r="C12" i="44"/>
  <c r="C11" i="44"/>
  <c r="C10" i="44"/>
  <c r="C9" i="44"/>
  <c r="C8" i="44"/>
  <c r="C71" i="43"/>
  <c r="C70" i="43"/>
  <c r="C69" i="43"/>
  <c r="C68" i="43"/>
  <c r="C67" i="43"/>
  <c r="C12" i="43"/>
  <c r="C11" i="43"/>
  <c r="C10" i="43"/>
  <c r="C9" i="43"/>
  <c r="C8" i="43"/>
  <c r="C71" i="42"/>
  <c r="C70" i="42"/>
  <c r="C69" i="42"/>
  <c r="C68" i="42"/>
  <c r="C67" i="42"/>
  <c r="C12" i="42"/>
  <c r="C11" i="42"/>
  <c r="C10" i="42"/>
  <c r="C9" i="42"/>
  <c r="C8" i="42"/>
  <c r="C71" i="41"/>
  <c r="C70" i="41"/>
  <c r="C69" i="41"/>
  <c r="C68" i="41"/>
  <c r="C67" i="41"/>
  <c r="C12" i="41"/>
  <c r="C11" i="41"/>
  <c r="C10" i="41"/>
  <c r="C9" i="41"/>
  <c r="C8" i="41"/>
  <c r="C71" i="40"/>
  <c r="C70" i="40"/>
  <c r="C69" i="40"/>
  <c r="C68" i="40"/>
  <c r="C67" i="40"/>
  <c r="C12" i="40"/>
  <c r="C11" i="40"/>
  <c r="C10" i="40"/>
  <c r="C9" i="40"/>
  <c r="C8" i="40"/>
  <c r="C71" i="39"/>
  <c r="C70" i="39"/>
  <c r="C69" i="39"/>
  <c r="C68" i="39"/>
  <c r="C67" i="39"/>
  <c r="C12" i="39"/>
  <c r="C11" i="39"/>
  <c r="C10" i="39"/>
  <c r="C9" i="39"/>
  <c r="C8" i="39"/>
  <c r="C71" i="38"/>
  <c r="C70" i="38"/>
  <c r="C69" i="38"/>
  <c r="C68" i="38"/>
  <c r="C67" i="38"/>
  <c r="C12" i="38"/>
  <c r="C11" i="38"/>
  <c r="C10" i="38"/>
  <c r="C9" i="38"/>
  <c r="C8" i="38"/>
  <c r="C71" i="37"/>
  <c r="C70" i="37"/>
  <c r="C69" i="37"/>
  <c r="C68" i="37"/>
  <c r="C67" i="37"/>
  <c r="C12" i="37"/>
  <c r="C11" i="37"/>
  <c r="C10" i="37"/>
  <c r="C9" i="37"/>
  <c r="C8" i="37"/>
  <c r="C71" i="36"/>
  <c r="C70" i="36"/>
  <c r="C69" i="36"/>
  <c r="C68" i="36"/>
  <c r="C67" i="36"/>
  <c r="C12" i="36"/>
  <c r="C11" i="36"/>
  <c r="C10" i="36"/>
  <c r="C9" i="36"/>
  <c r="C8" i="36"/>
  <c r="C71" i="35"/>
  <c r="C70" i="35"/>
  <c r="C69" i="35"/>
  <c r="C68" i="35"/>
  <c r="C67" i="35"/>
  <c r="C12" i="35"/>
  <c r="C11" i="35"/>
  <c r="C10" i="35"/>
  <c r="C9" i="35"/>
  <c r="C8" i="35"/>
  <c r="C71" i="34"/>
  <c r="C70" i="34"/>
  <c r="C69" i="34"/>
  <c r="C68" i="34"/>
  <c r="C67" i="34"/>
  <c r="C12" i="34"/>
  <c r="C11" i="34"/>
  <c r="C10" i="34"/>
  <c r="C9" i="34"/>
  <c r="C8" i="34"/>
  <c r="C71" i="33"/>
  <c r="C70" i="33"/>
  <c r="C69" i="33"/>
  <c r="C68" i="33"/>
  <c r="C67" i="33"/>
  <c r="C12" i="33"/>
  <c r="C11" i="33"/>
  <c r="C10" i="33"/>
  <c r="C9" i="33"/>
  <c r="C8" i="33"/>
  <c r="C71" i="32"/>
  <c r="C70" i="32"/>
  <c r="C69" i="32"/>
  <c r="C68" i="32"/>
  <c r="C67" i="32"/>
  <c r="C12" i="32"/>
  <c r="C11" i="32"/>
  <c r="C10" i="32"/>
  <c r="C9" i="32"/>
  <c r="C8" i="32"/>
  <c r="C71" i="29"/>
  <c r="C70" i="29"/>
  <c r="C69" i="29"/>
  <c r="C68" i="29"/>
  <c r="C67" i="29"/>
  <c r="C12" i="29"/>
  <c r="C11" i="29"/>
  <c r="C10" i="29"/>
  <c r="C9" i="29"/>
  <c r="C8" i="29"/>
  <c r="C71" i="31"/>
  <c r="C70" i="31"/>
  <c r="C69" i="31"/>
  <c r="C68" i="31"/>
  <c r="C67" i="31"/>
  <c r="C12" i="31"/>
  <c r="C11" i="31"/>
  <c r="C10" i="31"/>
  <c r="C9" i="31"/>
  <c r="C8" i="31"/>
  <c r="C71" i="28"/>
  <c r="C70" i="28"/>
  <c r="C69" i="28"/>
  <c r="C68" i="28"/>
  <c r="C67" i="28"/>
  <c r="C12" i="28"/>
  <c r="C11" i="28"/>
  <c r="C10" i="28"/>
  <c r="C9" i="28"/>
  <c r="C8" i="28"/>
  <c r="C71" i="27"/>
  <c r="C70" i="27"/>
  <c r="C69" i="27"/>
  <c r="C68" i="27"/>
  <c r="C67" i="27"/>
  <c r="C12" i="27"/>
  <c r="C11" i="27"/>
  <c r="C10" i="27"/>
  <c r="C9" i="27"/>
  <c r="C8" i="27"/>
  <c r="C71" i="26"/>
  <c r="C70" i="26"/>
  <c r="C69" i="26"/>
  <c r="C68" i="26"/>
  <c r="C67" i="26"/>
  <c r="C12" i="26"/>
  <c r="C11" i="26"/>
  <c r="C10" i="26"/>
  <c r="C9" i="26"/>
  <c r="C8" i="26"/>
  <c r="C71" i="25"/>
  <c r="C70" i="25"/>
  <c r="C69" i="25"/>
  <c r="C68" i="25"/>
  <c r="C67" i="25"/>
  <c r="C12" i="25"/>
  <c r="C11" i="25"/>
  <c r="C10" i="25"/>
  <c r="C9" i="25"/>
  <c r="C8" i="25"/>
  <c r="C71" i="30"/>
  <c r="C70" i="30"/>
  <c r="C69" i="30"/>
  <c r="C68" i="30"/>
  <c r="C67" i="30"/>
  <c r="C12" i="30"/>
  <c r="C11" i="30"/>
  <c r="C10" i="30"/>
  <c r="C9" i="30"/>
  <c r="C8" i="30"/>
  <c r="C71" i="24"/>
  <c r="C70" i="24"/>
  <c r="C69" i="24"/>
  <c r="C68" i="24"/>
  <c r="C67" i="24"/>
  <c r="C12" i="24"/>
  <c r="C11" i="24"/>
  <c r="C10" i="24"/>
  <c r="C9" i="24"/>
  <c r="C8" i="24"/>
  <c r="C71" i="23"/>
  <c r="C70" i="23"/>
  <c r="C69" i="23"/>
  <c r="C68" i="23"/>
  <c r="C67" i="23"/>
  <c r="C12" i="23"/>
  <c r="C11" i="23"/>
  <c r="C10" i="23"/>
  <c r="C9" i="23"/>
  <c r="C8" i="23"/>
  <c r="C71" i="22"/>
  <c r="C70" i="22"/>
  <c r="C69" i="22"/>
  <c r="C68" i="22"/>
  <c r="C67" i="22"/>
  <c r="C12" i="22"/>
  <c r="C11" i="22"/>
  <c r="C10" i="22"/>
  <c r="C9" i="22"/>
  <c r="C8" i="22"/>
  <c r="C71" i="21"/>
  <c r="C70" i="21"/>
  <c r="C69" i="21"/>
  <c r="C68" i="21"/>
  <c r="C67" i="21"/>
  <c r="C12" i="21"/>
  <c r="C11" i="21"/>
  <c r="C10" i="21"/>
  <c r="C9" i="21"/>
  <c r="C8" i="21"/>
  <c r="C71" i="20"/>
  <c r="C70" i="20"/>
  <c r="C69" i="20"/>
  <c r="C68" i="20"/>
  <c r="C67" i="20"/>
  <c r="C12" i="20"/>
  <c r="C11" i="20"/>
  <c r="C10" i="20"/>
  <c r="C9" i="20"/>
  <c r="C8" i="20"/>
  <c r="C71" i="19"/>
  <c r="C70" i="19"/>
  <c r="C69" i="19"/>
  <c r="C68" i="19"/>
  <c r="C67" i="19"/>
  <c r="C12" i="19"/>
  <c r="C11" i="19"/>
  <c r="C10" i="19"/>
  <c r="C9" i="19"/>
  <c r="C8" i="19"/>
  <c r="C71" i="18"/>
  <c r="C70" i="18"/>
  <c r="C70" i="46" s="1"/>
  <c r="C69" i="18"/>
  <c r="C68" i="18"/>
  <c r="C67" i="18"/>
  <c r="C12" i="18"/>
  <c r="C11" i="18"/>
  <c r="C10" i="18"/>
  <c r="C9" i="18"/>
  <c r="C8" i="18"/>
  <c r="C71" i="17"/>
  <c r="C70" i="17"/>
  <c r="C69" i="17"/>
  <c r="C68" i="17"/>
  <c r="C67" i="17"/>
  <c r="C12" i="17"/>
  <c r="C11" i="17"/>
  <c r="C10" i="17"/>
  <c r="C9" i="17"/>
  <c r="C8" i="17"/>
  <c r="C71" i="1"/>
  <c r="C70" i="1"/>
  <c r="C69" i="1"/>
  <c r="C68" i="1"/>
  <c r="C67" i="1"/>
  <c r="C12" i="1"/>
  <c r="C11" i="1"/>
  <c r="C10" i="1"/>
  <c r="C9" i="1"/>
  <c r="C8" i="1"/>
  <c r="J62" i="1"/>
  <c r="I62" i="1"/>
  <c r="G62" i="1"/>
  <c r="F62" i="1"/>
  <c r="E62" i="1"/>
  <c r="D62" i="1"/>
  <c r="C62" i="1"/>
  <c r="G59" i="1"/>
  <c r="E59" i="1"/>
  <c r="C59" i="1"/>
  <c r="G58" i="1"/>
  <c r="E58" i="1"/>
  <c r="C58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K48" i="1"/>
  <c r="I48" i="1"/>
  <c r="G48" i="1"/>
  <c r="E48" i="1"/>
  <c r="C48" i="1"/>
  <c r="K46" i="1"/>
  <c r="I46" i="1"/>
  <c r="G46" i="1"/>
  <c r="E46" i="1"/>
  <c r="C46" i="1"/>
  <c r="K45" i="1"/>
  <c r="I45" i="1"/>
  <c r="G45" i="1"/>
  <c r="E45" i="1"/>
  <c r="C45" i="1"/>
  <c r="K44" i="1"/>
  <c r="I44" i="1"/>
  <c r="G44" i="1"/>
  <c r="E44" i="1"/>
  <c r="C44" i="1"/>
  <c r="K43" i="1"/>
  <c r="I43" i="1"/>
  <c r="G43" i="1"/>
  <c r="E43" i="1"/>
  <c r="C43" i="1"/>
  <c r="K42" i="1"/>
  <c r="I42" i="1"/>
  <c r="G42" i="1"/>
  <c r="E42" i="1"/>
  <c r="C42" i="1"/>
  <c r="J37" i="1"/>
  <c r="I37" i="1"/>
  <c r="H37" i="1"/>
  <c r="G37" i="1"/>
  <c r="F37" i="1"/>
  <c r="E37" i="1"/>
  <c r="D37" i="1"/>
  <c r="C37" i="1"/>
  <c r="P35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I23" i="1"/>
  <c r="G23" i="1"/>
  <c r="E23" i="1"/>
  <c r="C23" i="1"/>
  <c r="I22" i="1"/>
  <c r="G22" i="1"/>
  <c r="E22" i="1"/>
  <c r="C22" i="1"/>
  <c r="I21" i="1"/>
  <c r="G21" i="1"/>
  <c r="E21" i="1"/>
  <c r="C21" i="1"/>
  <c r="I20" i="1"/>
  <c r="G20" i="1"/>
  <c r="E20" i="1"/>
  <c r="C20" i="1"/>
  <c r="I19" i="1"/>
  <c r="G19" i="1"/>
  <c r="E19" i="1"/>
  <c r="C19" i="1"/>
  <c r="I18" i="1"/>
  <c r="G18" i="1"/>
  <c r="E18" i="1"/>
  <c r="C18" i="1"/>
  <c r="I17" i="1"/>
  <c r="G17" i="1"/>
  <c r="E17" i="1"/>
  <c r="C17" i="1"/>
  <c r="P1" i="1"/>
  <c r="J62" i="17"/>
  <c r="I62" i="17"/>
  <c r="G62" i="17"/>
  <c r="F62" i="17"/>
  <c r="E62" i="17"/>
  <c r="D62" i="17"/>
  <c r="C62" i="17"/>
  <c r="G59" i="17"/>
  <c r="E59" i="17"/>
  <c r="C59" i="17"/>
  <c r="G58" i="17"/>
  <c r="E58" i="17"/>
  <c r="C58" i="17"/>
  <c r="G56" i="17"/>
  <c r="E56" i="17"/>
  <c r="C56" i="17"/>
  <c r="G55" i="17"/>
  <c r="E55" i="17"/>
  <c r="C55" i="17"/>
  <c r="G54" i="17"/>
  <c r="E54" i="17"/>
  <c r="C54" i="17"/>
  <c r="G53" i="17"/>
  <c r="E53" i="17"/>
  <c r="C53" i="17"/>
  <c r="G52" i="17"/>
  <c r="E52" i="17"/>
  <c r="C52" i="17"/>
  <c r="K48" i="17"/>
  <c r="I48" i="17"/>
  <c r="G48" i="17"/>
  <c r="E48" i="17"/>
  <c r="C48" i="17"/>
  <c r="K46" i="17"/>
  <c r="I46" i="17"/>
  <c r="G46" i="17"/>
  <c r="E46" i="17"/>
  <c r="C46" i="17"/>
  <c r="K45" i="17"/>
  <c r="I45" i="17"/>
  <c r="G45" i="17"/>
  <c r="E45" i="17"/>
  <c r="C45" i="17"/>
  <c r="K44" i="17"/>
  <c r="I44" i="17"/>
  <c r="G44" i="17"/>
  <c r="E44" i="17"/>
  <c r="C44" i="17"/>
  <c r="K43" i="17"/>
  <c r="I43" i="17"/>
  <c r="G43" i="17"/>
  <c r="E43" i="17"/>
  <c r="C43" i="17"/>
  <c r="K42" i="17"/>
  <c r="I42" i="17"/>
  <c r="G42" i="17"/>
  <c r="E42" i="17"/>
  <c r="C42" i="17"/>
  <c r="J37" i="17"/>
  <c r="I37" i="17"/>
  <c r="H37" i="17"/>
  <c r="G37" i="17"/>
  <c r="F37" i="17"/>
  <c r="E37" i="17"/>
  <c r="D37" i="17"/>
  <c r="C37" i="17"/>
  <c r="P35" i="17"/>
  <c r="G33" i="17"/>
  <c r="E33" i="17"/>
  <c r="C33" i="17"/>
  <c r="G32" i="17"/>
  <c r="E32" i="17"/>
  <c r="C32" i="17"/>
  <c r="G31" i="17"/>
  <c r="E31" i="17"/>
  <c r="C31" i="17"/>
  <c r="G30" i="17"/>
  <c r="E30" i="17"/>
  <c r="C30" i="17"/>
  <c r="G29" i="17"/>
  <c r="E29" i="17"/>
  <c r="C29" i="17"/>
  <c r="G28" i="17"/>
  <c r="E28" i="17"/>
  <c r="C28" i="17"/>
  <c r="G27" i="17"/>
  <c r="E27" i="17"/>
  <c r="C27" i="17"/>
  <c r="I23" i="17"/>
  <c r="G23" i="17"/>
  <c r="E23" i="17"/>
  <c r="C23" i="17"/>
  <c r="I22" i="17"/>
  <c r="G22" i="17"/>
  <c r="E22" i="17"/>
  <c r="C22" i="17"/>
  <c r="I21" i="17"/>
  <c r="G21" i="17"/>
  <c r="E21" i="17"/>
  <c r="C21" i="17"/>
  <c r="I20" i="17"/>
  <c r="G20" i="17"/>
  <c r="E20" i="17"/>
  <c r="C20" i="17"/>
  <c r="I19" i="17"/>
  <c r="G19" i="17"/>
  <c r="E19" i="17"/>
  <c r="C19" i="17"/>
  <c r="I18" i="17"/>
  <c r="G18" i="17"/>
  <c r="E18" i="17"/>
  <c r="C18" i="17"/>
  <c r="I17" i="17"/>
  <c r="G17" i="17"/>
  <c r="E17" i="17"/>
  <c r="C17" i="17"/>
  <c r="P1" i="17"/>
  <c r="J62" i="18"/>
  <c r="I62" i="18"/>
  <c r="G62" i="18"/>
  <c r="F62" i="18"/>
  <c r="E62" i="18"/>
  <c r="D62" i="18"/>
  <c r="C62" i="18"/>
  <c r="G59" i="18"/>
  <c r="E59" i="18"/>
  <c r="C59" i="18"/>
  <c r="G58" i="18"/>
  <c r="E58" i="18"/>
  <c r="C58" i="18"/>
  <c r="G56" i="18"/>
  <c r="E56" i="18"/>
  <c r="C56" i="18"/>
  <c r="G55" i="18"/>
  <c r="E55" i="18"/>
  <c r="C55" i="18"/>
  <c r="G54" i="18"/>
  <c r="E54" i="18"/>
  <c r="C54" i="18"/>
  <c r="G53" i="18"/>
  <c r="E53" i="18"/>
  <c r="C53" i="18"/>
  <c r="G52" i="18"/>
  <c r="E52" i="18"/>
  <c r="C52" i="18"/>
  <c r="K48" i="18"/>
  <c r="I48" i="18"/>
  <c r="G48" i="18"/>
  <c r="E48" i="18"/>
  <c r="C48" i="18"/>
  <c r="K46" i="18"/>
  <c r="I46" i="18"/>
  <c r="G46" i="18"/>
  <c r="E46" i="18"/>
  <c r="C46" i="18"/>
  <c r="K45" i="18"/>
  <c r="I45" i="18"/>
  <c r="G45" i="18"/>
  <c r="E45" i="18"/>
  <c r="C45" i="18"/>
  <c r="K44" i="18"/>
  <c r="I44" i="18"/>
  <c r="G44" i="18"/>
  <c r="E44" i="18"/>
  <c r="C44" i="18"/>
  <c r="K43" i="18"/>
  <c r="I43" i="18"/>
  <c r="G43" i="18"/>
  <c r="E43" i="18"/>
  <c r="C43" i="18"/>
  <c r="K42" i="18"/>
  <c r="I42" i="18"/>
  <c r="G42" i="18"/>
  <c r="E42" i="18"/>
  <c r="C42" i="18"/>
  <c r="J37" i="18"/>
  <c r="I37" i="18"/>
  <c r="H37" i="18"/>
  <c r="G37" i="18"/>
  <c r="F37" i="18"/>
  <c r="E37" i="18"/>
  <c r="D37" i="18"/>
  <c r="C37" i="18"/>
  <c r="P35" i="18"/>
  <c r="G33" i="18"/>
  <c r="E33" i="18"/>
  <c r="C33" i="18"/>
  <c r="G32" i="18"/>
  <c r="E32" i="18"/>
  <c r="C32" i="18"/>
  <c r="G31" i="18"/>
  <c r="E31" i="18"/>
  <c r="C31" i="18"/>
  <c r="G30" i="18"/>
  <c r="E30" i="18"/>
  <c r="C30" i="18"/>
  <c r="G29" i="18"/>
  <c r="E29" i="18"/>
  <c r="C29" i="18"/>
  <c r="G28" i="18"/>
  <c r="E28" i="18"/>
  <c r="C28" i="18"/>
  <c r="G27" i="18"/>
  <c r="E27" i="18"/>
  <c r="C27" i="18"/>
  <c r="I23" i="18"/>
  <c r="G23" i="18"/>
  <c r="E23" i="18"/>
  <c r="C23" i="18"/>
  <c r="I22" i="18"/>
  <c r="G22" i="18"/>
  <c r="E22" i="18"/>
  <c r="C22" i="18"/>
  <c r="I21" i="18"/>
  <c r="G21" i="18"/>
  <c r="E21" i="18"/>
  <c r="C21" i="18"/>
  <c r="I20" i="18"/>
  <c r="G20" i="18"/>
  <c r="E20" i="18"/>
  <c r="C20" i="18"/>
  <c r="I19" i="18"/>
  <c r="G19" i="18"/>
  <c r="E19" i="18"/>
  <c r="C19" i="18"/>
  <c r="I18" i="18"/>
  <c r="G18" i="18"/>
  <c r="E18" i="18"/>
  <c r="C18" i="18"/>
  <c r="I17" i="18"/>
  <c r="G17" i="18"/>
  <c r="E17" i="18"/>
  <c r="C17" i="18"/>
  <c r="P1" i="18"/>
  <c r="J62" i="19"/>
  <c r="I62" i="19"/>
  <c r="G62" i="19"/>
  <c r="F62" i="19"/>
  <c r="E62" i="19"/>
  <c r="D62" i="19"/>
  <c r="C62" i="19"/>
  <c r="G59" i="19"/>
  <c r="E59" i="19"/>
  <c r="C59" i="19"/>
  <c r="G58" i="19"/>
  <c r="E58" i="19"/>
  <c r="C58" i="19"/>
  <c r="G56" i="19"/>
  <c r="E56" i="19"/>
  <c r="C56" i="19"/>
  <c r="G55" i="19"/>
  <c r="E55" i="19"/>
  <c r="C55" i="19"/>
  <c r="G54" i="19"/>
  <c r="E54" i="19"/>
  <c r="C54" i="19"/>
  <c r="G53" i="19"/>
  <c r="E53" i="19"/>
  <c r="C53" i="19"/>
  <c r="G52" i="19"/>
  <c r="E52" i="19"/>
  <c r="C52" i="19"/>
  <c r="K48" i="19"/>
  <c r="I48" i="19"/>
  <c r="G48" i="19"/>
  <c r="E48" i="19"/>
  <c r="C48" i="19"/>
  <c r="K46" i="19"/>
  <c r="I46" i="19"/>
  <c r="G46" i="19"/>
  <c r="E46" i="19"/>
  <c r="C46" i="19"/>
  <c r="K45" i="19"/>
  <c r="I45" i="19"/>
  <c r="G45" i="19"/>
  <c r="E45" i="19"/>
  <c r="C45" i="19"/>
  <c r="K44" i="19"/>
  <c r="I44" i="19"/>
  <c r="G44" i="19"/>
  <c r="E44" i="19"/>
  <c r="C44" i="19"/>
  <c r="K43" i="19"/>
  <c r="I43" i="19"/>
  <c r="G43" i="19"/>
  <c r="E43" i="19"/>
  <c r="C43" i="19"/>
  <c r="K42" i="19"/>
  <c r="I42" i="19"/>
  <c r="G42" i="19"/>
  <c r="E42" i="19"/>
  <c r="C42" i="19"/>
  <c r="J37" i="19"/>
  <c r="I37" i="19"/>
  <c r="H37" i="19"/>
  <c r="G37" i="19"/>
  <c r="F37" i="19"/>
  <c r="E37" i="19"/>
  <c r="D37" i="19"/>
  <c r="C37" i="19"/>
  <c r="P35" i="19"/>
  <c r="G33" i="19"/>
  <c r="E33" i="19"/>
  <c r="C33" i="19"/>
  <c r="G32" i="19"/>
  <c r="E32" i="19"/>
  <c r="C32" i="19"/>
  <c r="G31" i="19"/>
  <c r="E31" i="19"/>
  <c r="C31" i="19"/>
  <c r="G30" i="19"/>
  <c r="E30" i="19"/>
  <c r="C30" i="19"/>
  <c r="G29" i="19"/>
  <c r="E29" i="19"/>
  <c r="C29" i="19"/>
  <c r="G28" i="19"/>
  <c r="E28" i="19"/>
  <c r="C28" i="19"/>
  <c r="G27" i="19"/>
  <c r="E27" i="19"/>
  <c r="C27" i="19"/>
  <c r="I23" i="19"/>
  <c r="G23" i="19"/>
  <c r="E23" i="19"/>
  <c r="C23" i="19"/>
  <c r="I22" i="19"/>
  <c r="G22" i="19"/>
  <c r="E22" i="19"/>
  <c r="C22" i="19"/>
  <c r="I21" i="19"/>
  <c r="G21" i="19"/>
  <c r="E21" i="19"/>
  <c r="C21" i="19"/>
  <c r="I20" i="19"/>
  <c r="G20" i="19"/>
  <c r="E20" i="19"/>
  <c r="C20" i="19"/>
  <c r="I19" i="19"/>
  <c r="G19" i="19"/>
  <c r="E19" i="19"/>
  <c r="C19" i="19"/>
  <c r="I18" i="19"/>
  <c r="G18" i="19"/>
  <c r="E18" i="19"/>
  <c r="C18" i="19"/>
  <c r="I17" i="19"/>
  <c r="G17" i="19"/>
  <c r="E17" i="19"/>
  <c r="C17" i="19"/>
  <c r="P1" i="19"/>
  <c r="J62" i="20"/>
  <c r="I62" i="20"/>
  <c r="G62" i="20"/>
  <c r="F62" i="20"/>
  <c r="E62" i="20"/>
  <c r="D62" i="20"/>
  <c r="C62" i="20"/>
  <c r="G59" i="20"/>
  <c r="E59" i="20"/>
  <c r="C59" i="20"/>
  <c r="G58" i="20"/>
  <c r="E58" i="20"/>
  <c r="C58" i="20"/>
  <c r="G56" i="20"/>
  <c r="E56" i="20"/>
  <c r="C56" i="20"/>
  <c r="G55" i="20"/>
  <c r="E55" i="20"/>
  <c r="C55" i="20"/>
  <c r="G54" i="20"/>
  <c r="E54" i="20"/>
  <c r="C54" i="20"/>
  <c r="G53" i="20"/>
  <c r="E53" i="20"/>
  <c r="C53" i="20"/>
  <c r="G52" i="20"/>
  <c r="E52" i="20"/>
  <c r="C52" i="20"/>
  <c r="K48" i="20"/>
  <c r="I48" i="20"/>
  <c r="G48" i="20"/>
  <c r="E48" i="20"/>
  <c r="C48" i="20"/>
  <c r="K46" i="20"/>
  <c r="I46" i="20"/>
  <c r="G46" i="20"/>
  <c r="E46" i="20"/>
  <c r="C46" i="20"/>
  <c r="K45" i="20"/>
  <c r="I45" i="20"/>
  <c r="G45" i="20"/>
  <c r="E45" i="20"/>
  <c r="C45" i="20"/>
  <c r="K44" i="20"/>
  <c r="I44" i="20"/>
  <c r="G44" i="20"/>
  <c r="E44" i="20"/>
  <c r="C44" i="20"/>
  <c r="K43" i="20"/>
  <c r="I43" i="20"/>
  <c r="G43" i="20"/>
  <c r="E43" i="20"/>
  <c r="C43" i="20"/>
  <c r="K42" i="20"/>
  <c r="I42" i="20"/>
  <c r="G42" i="20"/>
  <c r="E42" i="20"/>
  <c r="C42" i="20"/>
  <c r="J37" i="20"/>
  <c r="I37" i="20"/>
  <c r="H37" i="20"/>
  <c r="G37" i="20"/>
  <c r="F37" i="20"/>
  <c r="E37" i="20"/>
  <c r="D37" i="20"/>
  <c r="C37" i="20"/>
  <c r="P35" i="20"/>
  <c r="G33" i="20"/>
  <c r="E33" i="20"/>
  <c r="C33" i="20"/>
  <c r="G32" i="20"/>
  <c r="E32" i="20"/>
  <c r="C32" i="20"/>
  <c r="G31" i="20"/>
  <c r="E31" i="20"/>
  <c r="C31" i="20"/>
  <c r="G30" i="20"/>
  <c r="E30" i="20"/>
  <c r="C30" i="20"/>
  <c r="G29" i="20"/>
  <c r="E29" i="20"/>
  <c r="C29" i="20"/>
  <c r="G28" i="20"/>
  <c r="E28" i="20"/>
  <c r="C28" i="20"/>
  <c r="G27" i="20"/>
  <c r="E27" i="20"/>
  <c r="C27" i="20"/>
  <c r="I23" i="20"/>
  <c r="G23" i="20"/>
  <c r="E23" i="20"/>
  <c r="C23" i="20"/>
  <c r="I22" i="20"/>
  <c r="G22" i="20"/>
  <c r="E22" i="20"/>
  <c r="C22" i="20"/>
  <c r="I21" i="20"/>
  <c r="G21" i="20"/>
  <c r="E21" i="20"/>
  <c r="C21" i="20"/>
  <c r="I20" i="20"/>
  <c r="G20" i="20"/>
  <c r="E20" i="20"/>
  <c r="C20" i="20"/>
  <c r="I19" i="20"/>
  <c r="G19" i="20"/>
  <c r="E19" i="20"/>
  <c r="C19" i="20"/>
  <c r="I18" i="20"/>
  <c r="G18" i="20"/>
  <c r="E18" i="20"/>
  <c r="C18" i="20"/>
  <c r="I17" i="20"/>
  <c r="G17" i="20"/>
  <c r="E17" i="20"/>
  <c r="C17" i="20"/>
  <c r="P1" i="20"/>
  <c r="J62" i="21"/>
  <c r="I62" i="21"/>
  <c r="G62" i="21"/>
  <c r="F62" i="21"/>
  <c r="E62" i="21"/>
  <c r="D62" i="21"/>
  <c r="C62" i="21"/>
  <c r="G59" i="21"/>
  <c r="E59" i="21"/>
  <c r="C59" i="21"/>
  <c r="G58" i="21"/>
  <c r="E58" i="21"/>
  <c r="C58" i="21"/>
  <c r="G56" i="21"/>
  <c r="E56" i="21"/>
  <c r="C56" i="21"/>
  <c r="G55" i="21"/>
  <c r="E55" i="21"/>
  <c r="C55" i="21"/>
  <c r="G54" i="21"/>
  <c r="E54" i="21"/>
  <c r="C54" i="21"/>
  <c r="G53" i="21"/>
  <c r="E53" i="21"/>
  <c r="C53" i="21"/>
  <c r="G52" i="21"/>
  <c r="E52" i="21"/>
  <c r="C52" i="21"/>
  <c r="K48" i="21"/>
  <c r="I48" i="21"/>
  <c r="G48" i="21"/>
  <c r="E48" i="21"/>
  <c r="C48" i="21"/>
  <c r="K46" i="21"/>
  <c r="I46" i="21"/>
  <c r="G46" i="21"/>
  <c r="E46" i="21"/>
  <c r="C46" i="21"/>
  <c r="K45" i="21"/>
  <c r="I45" i="21"/>
  <c r="G45" i="21"/>
  <c r="E45" i="21"/>
  <c r="C45" i="21"/>
  <c r="K44" i="21"/>
  <c r="I44" i="21"/>
  <c r="G44" i="21"/>
  <c r="E44" i="21"/>
  <c r="C44" i="21"/>
  <c r="K43" i="21"/>
  <c r="I43" i="21"/>
  <c r="G43" i="21"/>
  <c r="E43" i="21"/>
  <c r="C43" i="21"/>
  <c r="K42" i="21"/>
  <c r="I42" i="21"/>
  <c r="G42" i="21"/>
  <c r="E42" i="21"/>
  <c r="C42" i="21"/>
  <c r="J37" i="21"/>
  <c r="I37" i="21"/>
  <c r="H37" i="21"/>
  <c r="G37" i="21"/>
  <c r="F37" i="21"/>
  <c r="E37" i="21"/>
  <c r="D37" i="21"/>
  <c r="C37" i="21"/>
  <c r="P35" i="21"/>
  <c r="G33" i="21"/>
  <c r="E33" i="21"/>
  <c r="C33" i="21"/>
  <c r="G32" i="21"/>
  <c r="E32" i="21"/>
  <c r="C32" i="21"/>
  <c r="G31" i="21"/>
  <c r="E31" i="21"/>
  <c r="C31" i="21"/>
  <c r="G30" i="21"/>
  <c r="E30" i="21"/>
  <c r="C30" i="21"/>
  <c r="G29" i="21"/>
  <c r="E29" i="21"/>
  <c r="C29" i="21"/>
  <c r="G28" i="21"/>
  <c r="E28" i="21"/>
  <c r="C28" i="21"/>
  <c r="G27" i="21"/>
  <c r="E27" i="21"/>
  <c r="C27" i="21"/>
  <c r="I23" i="21"/>
  <c r="G23" i="21"/>
  <c r="E23" i="21"/>
  <c r="C23" i="21"/>
  <c r="I22" i="21"/>
  <c r="G22" i="21"/>
  <c r="E22" i="21"/>
  <c r="C22" i="21"/>
  <c r="I21" i="21"/>
  <c r="G21" i="21"/>
  <c r="E21" i="21"/>
  <c r="C21" i="21"/>
  <c r="I20" i="21"/>
  <c r="G20" i="21"/>
  <c r="E20" i="21"/>
  <c r="C20" i="21"/>
  <c r="I19" i="21"/>
  <c r="G19" i="21"/>
  <c r="E19" i="21"/>
  <c r="C19" i="21"/>
  <c r="I18" i="21"/>
  <c r="G18" i="21"/>
  <c r="E18" i="21"/>
  <c r="C18" i="21"/>
  <c r="I17" i="21"/>
  <c r="G17" i="21"/>
  <c r="E17" i="21"/>
  <c r="C17" i="21"/>
  <c r="P1" i="21"/>
  <c r="J62" i="22"/>
  <c r="I62" i="22"/>
  <c r="G62" i="22"/>
  <c r="F62" i="22"/>
  <c r="E62" i="22"/>
  <c r="D62" i="22"/>
  <c r="C62" i="22"/>
  <c r="G59" i="22"/>
  <c r="E59" i="22"/>
  <c r="C59" i="22"/>
  <c r="G58" i="22"/>
  <c r="E58" i="22"/>
  <c r="C58" i="22"/>
  <c r="G56" i="22"/>
  <c r="E56" i="22"/>
  <c r="C56" i="22"/>
  <c r="G55" i="22"/>
  <c r="E55" i="22"/>
  <c r="C55" i="22"/>
  <c r="G54" i="22"/>
  <c r="E54" i="22"/>
  <c r="C54" i="22"/>
  <c r="G53" i="22"/>
  <c r="E53" i="22"/>
  <c r="C53" i="22"/>
  <c r="G52" i="22"/>
  <c r="E52" i="22"/>
  <c r="C52" i="22"/>
  <c r="K48" i="22"/>
  <c r="I48" i="22"/>
  <c r="G48" i="22"/>
  <c r="E48" i="22"/>
  <c r="C48" i="22"/>
  <c r="K46" i="22"/>
  <c r="I46" i="22"/>
  <c r="G46" i="22"/>
  <c r="E46" i="22"/>
  <c r="C46" i="22"/>
  <c r="K45" i="22"/>
  <c r="I45" i="22"/>
  <c r="G45" i="22"/>
  <c r="E45" i="22"/>
  <c r="C45" i="22"/>
  <c r="K44" i="22"/>
  <c r="I44" i="22"/>
  <c r="G44" i="22"/>
  <c r="E44" i="22"/>
  <c r="C44" i="22"/>
  <c r="K43" i="22"/>
  <c r="I43" i="22"/>
  <c r="G43" i="22"/>
  <c r="E43" i="22"/>
  <c r="C43" i="22"/>
  <c r="K42" i="22"/>
  <c r="I42" i="22"/>
  <c r="G42" i="22"/>
  <c r="E42" i="22"/>
  <c r="C42" i="22"/>
  <c r="J37" i="22"/>
  <c r="I37" i="22"/>
  <c r="H37" i="22"/>
  <c r="G37" i="22"/>
  <c r="F37" i="22"/>
  <c r="E37" i="22"/>
  <c r="D37" i="22"/>
  <c r="C37" i="22"/>
  <c r="P35" i="22"/>
  <c r="G33" i="22"/>
  <c r="E33" i="22"/>
  <c r="C33" i="22"/>
  <c r="G32" i="22"/>
  <c r="E32" i="22"/>
  <c r="C32" i="22"/>
  <c r="G31" i="22"/>
  <c r="E31" i="22"/>
  <c r="C31" i="22"/>
  <c r="G30" i="22"/>
  <c r="E30" i="22"/>
  <c r="C30" i="22"/>
  <c r="G29" i="22"/>
  <c r="E29" i="22"/>
  <c r="C29" i="22"/>
  <c r="G28" i="22"/>
  <c r="E28" i="22"/>
  <c r="C28" i="22"/>
  <c r="G27" i="22"/>
  <c r="E27" i="22"/>
  <c r="C27" i="22"/>
  <c r="I23" i="22"/>
  <c r="G23" i="22"/>
  <c r="E23" i="22"/>
  <c r="C23" i="22"/>
  <c r="I22" i="22"/>
  <c r="G22" i="22"/>
  <c r="E22" i="22"/>
  <c r="C22" i="22"/>
  <c r="I21" i="22"/>
  <c r="G21" i="22"/>
  <c r="E21" i="22"/>
  <c r="C21" i="22"/>
  <c r="I20" i="22"/>
  <c r="G20" i="22"/>
  <c r="E20" i="22"/>
  <c r="C20" i="22"/>
  <c r="I19" i="22"/>
  <c r="G19" i="22"/>
  <c r="E19" i="22"/>
  <c r="C19" i="22"/>
  <c r="I18" i="22"/>
  <c r="G18" i="22"/>
  <c r="E18" i="22"/>
  <c r="C18" i="22"/>
  <c r="I17" i="22"/>
  <c r="G17" i="22"/>
  <c r="E17" i="22"/>
  <c r="C17" i="22"/>
  <c r="P1" i="22"/>
  <c r="J62" i="23"/>
  <c r="I62" i="23"/>
  <c r="G62" i="23"/>
  <c r="F62" i="23"/>
  <c r="E62" i="23"/>
  <c r="D62" i="23"/>
  <c r="C62" i="23"/>
  <c r="G59" i="23"/>
  <c r="E59" i="23"/>
  <c r="C59" i="23"/>
  <c r="G58" i="23"/>
  <c r="E58" i="23"/>
  <c r="C58" i="23"/>
  <c r="G56" i="23"/>
  <c r="E56" i="23"/>
  <c r="C56" i="23"/>
  <c r="G55" i="23"/>
  <c r="E55" i="23"/>
  <c r="C55" i="23"/>
  <c r="G54" i="23"/>
  <c r="E54" i="23"/>
  <c r="C54" i="23"/>
  <c r="G53" i="23"/>
  <c r="E53" i="23"/>
  <c r="C53" i="23"/>
  <c r="G52" i="23"/>
  <c r="E52" i="23"/>
  <c r="C52" i="23"/>
  <c r="K48" i="23"/>
  <c r="I48" i="23"/>
  <c r="G48" i="23"/>
  <c r="E48" i="23"/>
  <c r="C48" i="23"/>
  <c r="K46" i="23"/>
  <c r="I46" i="23"/>
  <c r="G46" i="23"/>
  <c r="E46" i="23"/>
  <c r="C46" i="23"/>
  <c r="K45" i="23"/>
  <c r="I45" i="23"/>
  <c r="G45" i="23"/>
  <c r="E45" i="23"/>
  <c r="C45" i="23"/>
  <c r="K44" i="23"/>
  <c r="I44" i="23"/>
  <c r="G44" i="23"/>
  <c r="E44" i="23"/>
  <c r="C44" i="23"/>
  <c r="K43" i="23"/>
  <c r="I43" i="23"/>
  <c r="G43" i="23"/>
  <c r="E43" i="23"/>
  <c r="C43" i="23"/>
  <c r="K42" i="23"/>
  <c r="I42" i="23"/>
  <c r="G42" i="23"/>
  <c r="E42" i="23"/>
  <c r="C42" i="23"/>
  <c r="J37" i="23"/>
  <c r="I37" i="23"/>
  <c r="H37" i="23"/>
  <c r="G37" i="23"/>
  <c r="F37" i="23"/>
  <c r="E37" i="23"/>
  <c r="D37" i="23"/>
  <c r="C37" i="23"/>
  <c r="P35" i="23"/>
  <c r="G33" i="23"/>
  <c r="E33" i="23"/>
  <c r="C33" i="23"/>
  <c r="G32" i="23"/>
  <c r="E32" i="23"/>
  <c r="C32" i="23"/>
  <c r="G31" i="23"/>
  <c r="E31" i="23"/>
  <c r="C31" i="23"/>
  <c r="G30" i="23"/>
  <c r="E30" i="23"/>
  <c r="C30" i="23"/>
  <c r="G29" i="23"/>
  <c r="E29" i="23"/>
  <c r="C29" i="23"/>
  <c r="G28" i="23"/>
  <c r="E28" i="23"/>
  <c r="C28" i="23"/>
  <c r="G27" i="23"/>
  <c r="E27" i="23"/>
  <c r="C27" i="23"/>
  <c r="I23" i="23"/>
  <c r="G23" i="23"/>
  <c r="E23" i="23"/>
  <c r="C23" i="23"/>
  <c r="I22" i="23"/>
  <c r="G22" i="23"/>
  <c r="E22" i="23"/>
  <c r="C22" i="23"/>
  <c r="I21" i="23"/>
  <c r="G21" i="23"/>
  <c r="E21" i="23"/>
  <c r="C21" i="23"/>
  <c r="I20" i="23"/>
  <c r="G20" i="23"/>
  <c r="E20" i="23"/>
  <c r="C20" i="23"/>
  <c r="I19" i="23"/>
  <c r="G19" i="23"/>
  <c r="E19" i="23"/>
  <c r="C19" i="23"/>
  <c r="I18" i="23"/>
  <c r="G18" i="23"/>
  <c r="E18" i="23"/>
  <c r="C18" i="23"/>
  <c r="I17" i="23"/>
  <c r="G17" i="23"/>
  <c r="E17" i="23"/>
  <c r="C17" i="23"/>
  <c r="P1" i="23"/>
  <c r="J62" i="24"/>
  <c r="I62" i="24"/>
  <c r="G62" i="24"/>
  <c r="F62" i="24"/>
  <c r="E62" i="24"/>
  <c r="D62" i="24"/>
  <c r="C62" i="24"/>
  <c r="G59" i="24"/>
  <c r="E59" i="24"/>
  <c r="C59" i="24"/>
  <c r="G58" i="24"/>
  <c r="E58" i="24"/>
  <c r="C58" i="24"/>
  <c r="G56" i="24"/>
  <c r="E56" i="24"/>
  <c r="C56" i="24"/>
  <c r="G55" i="24"/>
  <c r="E55" i="24"/>
  <c r="C55" i="24"/>
  <c r="G54" i="24"/>
  <c r="E54" i="24"/>
  <c r="C54" i="24"/>
  <c r="G53" i="24"/>
  <c r="E53" i="24"/>
  <c r="C53" i="24"/>
  <c r="G52" i="24"/>
  <c r="E52" i="24"/>
  <c r="C52" i="24"/>
  <c r="K48" i="24"/>
  <c r="I48" i="24"/>
  <c r="G48" i="24"/>
  <c r="E48" i="24"/>
  <c r="C48" i="24"/>
  <c r="K46" i="24"/>
  <c r="I46" i="24"/>
  <c r="G46" i="24"/>
  <c r="E46" i="24"/>
  <c r="C46" i="24"/>
  <c r="K45" i="24"/>
  <c r="I45" i="24"/>
  <c r="G45" i="24"/>
  <c r="E45" i="24"/>
  <c r="C45" i="24"/>
  <c r="K44" i="24"/>
  <c r="I44" i="24"/>
  <c r="G44" i="24"/>
  <c r="E44" i="24"/>
  <c r="C44" i="24"/>
  <c r="K43" i="24"/>
  <c r="I43" i="24"/>
  <c r="G43" i="24"/>
  <c r="E43" i="24"/>
  <c r="C43" i="24"/>
  <c r="K42" i="24"/>
  <c r="I42" i="24"/>
  <c r="G42" i="24"/>
  <c r="E42" i="24"/>
  <c r="C42" i="24"/>
  <c r="J37" i="24"/>
  <c r="I37" i="24"/>
  <c r="H37" i="24"/>
  <c r="G37" i="24"/>
  <c r="F37" i="24"/>
  <c r="E37" i="24"/>
  <c r="D37" i="24"/>
  <c r="C37" i="24"/>
  <c r="P35" i="24"/>
  <c r="G33" i="24"/>
  <c r="E33" i="24"/>
  <c r="C33" i="24"/>
  <c r="G32" i="24"/>
  <c r="E32" i="24"/>
  <c r="C32" i="24"/>
  <c r="G31" i="24"/>
  <c r="E31" i="24"/>
  <c r="C31" i="24"/>
  <c r="G30" i="24"/>
  <c r="E30" i="24"/>
  <c r="C30" i="24"/>
  <c r="G29" i="24"/>
  <c r="E29" i="24"/>
  <c r="C29" i="24"/>
  <c r="G28" i="24"/>
  <c r="E28" i="24"/>
  <c r="C28" i="24"/>
  <c r="G27" i="24"/>
  <c r="E27" i="24"/>
  <c r="C27" i="24"/>
  <c r="I23" i="24"/>
  <c r="G23" i="24"/>
  <c r="E23" i="24"/>
  <c r="C23" i="24"/>
  <c r="I22" i="24"/>
  <c r="G22" i="24"/>
  <c r="E22" i="24"/>
  <c r="C22" i="24"/>
  <c r="I21" i="24"/>
  <c r="G21" i="24"/>
  <c r="E21" i="24"/>
  <c r="C21" i="24"/>
  <c r="I20" i="24"/>
  <c r="G20" i="24"/>
  <c r="E20" i="24"/>
  <c r="C20" i="24"/>
  <c r="I19" i="24"/>
  <c r="G19" i="24"/>
  <c r="E19" i="24"/>
  <c r="C19" i="24"/>
  <c r="I18" i="24"/>
  <c r="G18" i="24"/>
  <c r="E18" i="24"/>
  <c r="C18" i="24"/>
  <c r="I17" i="24"/>
  <c r="G17" i="24"/>
  <c r="E17" i="24"/>
  <c r="C17" i="24"/>
  <c r="P1" i="24"/>
  <c r="J62" i="30"/>
  <c r="I62" i="30"/>
  <c r="G62" i="30"/>
  <c r="F62" i="30"/>
  <c r="E62" i="30"/>
  <c r="D62" i="30"/>
  <c r="C62" i="30"/>
  <c r="G59" i="30"/>
  <c r="E59" i="30"/>
  <c r="C59" i="30"/>
  <c r="G58" i="30"/>
  <c r="E58" i="30"/>
  <c r="C58" i="30"/>
  <c r="G56" i="30"/>
  <c r="E56" i="30"/>
  <c r="C56" i="30"/>
  <c r="G55" i="30"/>
  <c r="E55" i="30"/>
  <c r="C55" i="30"/>
  <c r="G54" i="30"/>
  <c r="E54" i="30"/>
  <c r="C54" i="30"/>
  <c r="G53" i="30"/>
  <c r="E53" i="30"/>
  <c r="C53" i="30"/>
  <c r="G52" i="30"/>
  <c r="E52" i="30"/>
  <c r="C52" i="30"/>
  <c r="K48" i="30"/>
  <c r="I48" i="30"/>
  <c r="G48" i="30"/>
  <c r="E48" i="30"/>
  <c r="C48" i="30"/>
  <c r="K46" i="30"/>
  <c r="I46" i="30"/>
  <c r="G46" i="30"/>
  <c r="E46" i="30"/>
  <c r="C46" i="30"/>
  <c r="K45" i="30"/>
  <c r="I45" i="30"/>
  <c r="G45" i="30"/>
  <c r="E45" i="30"/>
  <c r="C45" i="30"/>
  <c r="K44" i="30"/>
  <c r="I44" i="30"/>
  <c r="G44" i="30"/>
  <c r="E44" i="30"/>
  <c r="C44" i="30"/>
  <c r="K43" i="30"/>
  <c r="I43" i="30"/>
  <c r="G43" i="30"/>
  <c r="E43" i="30"/>
  <c r="C43" i="30"/>
  <c r="K42" i="30"/>
  <c r="I42" i="30"/>
  <c r="G42" i="30"/>
  <c r="E42" i="30"/>
  <c r="C42" i="30"/>
  <c r="J37" i="30"/>
  <c r="I37" i="30"/>
  <c r="H37" i="30"/>
  <c r="G37" i="30"/>
  <c r="F37" i="30"/>
  <c r="E37" i="30"/>
  <c r="D37" i="30"/>
  <c r="C37" i="30"/>
  <c r="P35" i="30"/>
  <c r="G33" i="30"/>
  <c r="E33" i="30"/>
  <c r="C33" i="30"/>
  <c r="G32" i="30"/>
  <c r="E32" i="30"/>
  <c r="C32" i="30"/>
  <c r="G31" i="30"/>
  <c r="E31" i="30"/>
  <c r="C31" i="30"/>
  <c r="G30" i="30"/>
  <c r="E30" i="30"/>
  <c r="C30" i="30"/>
  <c r="G29" i="30"/>
  <c r="E29" i="30"/>
  <c r="C29" i="30"/>
  <c r="G28" i="30"/>
  <c r="E28" i="30"/>
  <c r="C28" i="30"/>
  <c r="G27" i="30"/>
  <c r="E27" i="30"/>
  <c r="C27" i="30"/>
  <c r="I23" i="30"/>
  <c r="G23" i="30"/>
  <c r="E23" i="30"/>
  <c r="C23" i="30"/>
  <c r="I22" i="30"/>
  <c r="G22" i="30"/>
  <c r="E22" i="30"/>
  <c r="C22" i="30"/>
  <c r="I21" i="30"/>
  <c r="G21" i="30"/>
  <c r="E21" i="30"/>
  <c r="C21" i="30"/>
  <c r="I20" i="30"/>
  <c r="G20" i="30"/>
  <c r="E20" i="30"/>
  <c r="C20" i="30"/>
  <c r="I19" i="30"/>
  <c r="G19" i="30"/>
  <c r="E19" i="30"/>
  <c r="C19" i="30"/>
  <c r="I18" i="30"/>
  <c r="G18" i="30"/>
  <c r="E18" i="30"/>
  <c r="C18" i="30"/>
  <c r="I17" i="30"/>
  <c r="G17" i="30"/>
  <c r="E17" i="30"/>
  <c r="C17" i="30"/>
  <c r="P1" i="30"/>
  <c r="J62" i="25"/>
  <c r="I62" i="25"/>
  <c r="G62" i="25"/>
  <c r="F62" i="25"/>
  <c r="E62" i="25"/>
  <c r="D62" i="25"/>
  <c r="C62" i="25"/>
  <c r="G59" i="25"/>
  <c r="E59" i="25"/>
  <c r="C59" i="25"/>
  <c r="G58" i="25"/>
  <c r="E58" i="25"/>
  <c r="C58" i="25"/>
  <c r="G56" i="25"/>
  <c r="E56" i="25"/>
  <c r="C56" i="25"/>
  <c r="G55" i="25"/>
  <c r="E55" i="25"/>
  <c r="C55" i="25"/>
  <c r="G54" i="25"/>
  <c r="E54" i="25"/>
  <c r="C54" i="25"/>
  <c r="G53" i="25"/>
  <c r="E53" i="25"/>
  <c r="C53" i="25"/>
  <c r="G52" i="25"/>
  <c r="E52" i="25"/>
  <c r="C52" i="25"/>
  <c r="K48" i="25"/>
  <c r="I48" i="25"/>
  <c r="G48" i="25"/>
  <c r="E48" i="25"/>
  <c r="C48" i="25"/>
  <c r="K46" i="25"/>
  <c r="I46" i="25"/>
  <c r="G46" i="25"/>
  <c r="E46" i="25"/>
  <c r="C46" i="25"/>
  <c r="K45" i="25"/>
  <c r="I45" i="25"/>
  <c r="G45" i="25"/>
  <c r="E45" i="25"/>
  <c r="C45" i="25"/>
  <c r="K44" i="25"/>
  <c r="I44" i="25"/>
  <c r="G44" i="25"/>
  <c r="E44" i="25"/>
  <c r="C44" i="25"/>
  <c r="K43" i="25"/>
  <c r="I43" i="25"/>
  <c r="G43" i="25"/>
  <c r="E43" i="25"/>
  <c r="C43" i="25"/>
  <c r="K42" i="25"/>
  <c r="I42" i="25"/>
  <c r="G42" i="25"/>
  <c r="E42" i="25"/>
  <c r="C42" i="25"/>
  <c r="J37" i="25"/>
  <c r="I37" i="25"/>
  <c r="H37" i="25"/>
  <c r="G37" i="25"/>
  <c r="F37" i="25"/>
  <c r="E37" i="25"/>
  <c r="D37" i="25"/>
  <c r="C37" i="25"/>
  <c r="P35" i="25"/>
  <c r="G33" i="25"/>
  <c r="E33" i="25"/>
  <c r="C33" i="25"/>
  <c r="G32" i="25"/>
  <c r="E32" i="25"/>
  <c r="C32" i="25"/>
  <c r="G31" i="25"/>
  <c r="E31" i="25"/>
  <c r="C31" i="25"/>
  <c r="G30" i="25"/>
  <c r="E30" i="25"/>
  <c r="C30" i="25"/>
  <c r="G29" i="25"/>
  <c r="E29" i="25"/>
  <c r="C29" i="25"/>
  <c r="G28" i="25"/>
  <c r="E28" i="25"/>
  <c r="C28" i="25"/>
  <c r="G27" i="25"/>
  <c r="E27" i="25"/>
  <c r="C27" i="25"/>
  <c r="I23" i="25"/>
  <c r="G23" i="25"/>
  <c r="E23" i="25"/>
  <c r="C23" i="25"/>
  <c r="I22" i="25"/>
  <c r="G22" i="25"/>
  <c r="E22" i="25"/>
  <c r="C22" i="25"/>
  <c r="I21" i="25"/>
  <c r="G21" i="25"/>
  <c r="E21" i="25"/>
  <c r="C21" i="25"/>
  <c r="I20" i="25"/>
  <c r="G20" i="25"/>
  <c r="E20" i="25"/>
  <c r="C20" i="25"/>
  <c r="I19" i="25"/>
  <c r="G19" i="25"/>
  <c r="E19" i="25"/>
  <c r="C19" i="25"/>
  <c r="I18" i="25"/>
  <c r="G18" i="25"/>
  <c r="E18" i="25"/>
  <c r="C18" i="25"/>
  <c r="I17" i="25"/>
  <c r="G17" i="25"/>
  <c r="E17" i="25"/>
  <c r="C17" i="25"/>
  <c r="P1" i="25"/>
  <c r="J62" i="26"/>
  <c r="I62" i="26"/>
  <c r="G62" i="26"/>
  <c r="F62" i="26"/>
  <c r="E62" i="26"/>
  <c r="D62" i="26"/>
  <c r="C62" i="26"/>
  <c r="G59" i="26"/>
  <c r="E59" i="26"/>
  <c r="C59" i="26"/>
  <c r="G58" i="26"/>
  <c r="E58" i="26"/>
  <c r="C58" i="26"/>
  <c r="G56" i="26"/>
  <c r="E56" i="26"/>
  <c r="C56" i="26"/>
  <c r="G55" i="26"/>
  <c r="E55" i="26"/>
  <c r="C55" i="26"/>
  <c r="G54" i="26"/>
  <c r="E54" i="26"/>
  <c r="C54" i="26"/>
  <c r="G53" i="26"/>
  <c r="E53" i="26"/>
  <c r="C53" i="26"/>
  <c r="G52" i="26"/>
  <c r="E52" i="26"/>
  <c r="C52" i="26"/>
  <c r="K48" i="26"/>
  <c r="I48" i="26"/>
  <c r="G48" i="26"/>
  <c r="E48" i="26"/>
  <c r="C48" i="26"/>
  <c r="K46" i="26"/>
  <c r="I46" i="26"/>
  <c r="G46" i="26"/>
  <c r="E46" i="26"/>
  <c r="C46" i="26"/>
  <c r="K45" i="26"/>
  <c r="I45" i="26"/>
  <c r="G45" i="26"/>
  <c r="E45" i="26"/>
  <c r="C45" i="26"/>
  <c r="K44" i="26"/>
  <c r="I44" i="26"/>
  <c r="G44" i="26"/>
  <c r="E44" i="26"/>
  <c r="C44" i="26"/>
  <c r="K43" i="26"/>
  <c r="I43" i="26"/>
  <c r="G43" i="26"/>
  <c r="E43" i="26"/>
  <c r="C43" i="26"/>
  <c r="K42" i="26"/>
  <c r="I42" i="26"/>
  <c r="G42" i="26"/>
  <c r="E42" i="26"/>
  <c r="C42" i="26"/>
  <c r="J37" i="26"/>
  <c r="I37" i="26"/>
  <c r="H37" i="26"/>
  <c r="G37" i="26"/>
  <c r="F37" i="26"/>
  <c r="E37" i="26"/>
  <c r="D37" i="26"/>
  <c r="C37" i="26"/>
  <c r="P35" i="26"/>
  <c r="G33" i="26"/>
  <c r="E33" i="26"/>
  <c r="C33" i="26"/>
  <c r="G32" i="26"/>
  <c r="E32" i="26"/>
  <c r="C32" i="26"/>
  <c r="G31" i="26"/>
  <c r="E31" i="26"/>
  <c r="C31" i="26"/>
  <c r="G30" i="26"/>
  <c r="E30" i="26"/>
  <c r="C30" i="26"/>
  <c r="G29" i="26"/>
  <c r="E29" i="26"/>
  <c r="C29" i="26"/>
  <c r="G28" i="26"/>
  <c r="E28" i="26"/>
  <c r="C28" i="26"/>
  <c r="G27" i="26"/>
  <c r="E27" i="26"/>
  <c r="C27" i="26"/>
  <c r="I23" i="26"/>
  <c r="G23" i="26"/>
  <c r="E23" i="26"/>
  <c r="C23" i="26"/>
  <c r="I22" i="26"/>
  <c r="G22" i="26"/>
  <c r="E22" i="26"/>
  <c r="C22" i="26"/>
  <c r="I21" i="26"/>
  <c r="G21" i="26"/>
  <c r="E21" i="26"/>
  <c r="C21" i="26"/>
  <c r="I20" i="26"/>
  <c r="G20" i="26"/>
  <c r="E20" i="26"/>
  <c r="C20" i="26"/>
  <c r="I19" i="26"/>
  <c r="G19" i="26"/>
  <c r="E19" i="26"/>
  <c r="C19" i="26"/>
  <c r="I18" i="26"/>
  <c r="G18" i="26"/>
  <c r="E18" i="26"/>
  <c r="C18" i="26"/>
  <c r="I17" i="26"/>
  <c r="G17" i="26"/>
  <c r="E17" i="26"/>
  <c r="C17" i="26"/>
  <c r="P1" i="26"/>
  <c r="J62" i="27"/>
  <c r="I62" i="27"/>
  <c r="G62" i="27"/>
  <c r="F62" i="27"/>
  <c r="E62" i="27"/>
  <c r="D62" i="27"/>
  <c r="C62" i="27"/>
  <c r="G59" i="27"/>
  <c r="E59" i="27"/>
  <c r="C59" i="27"/>
  <c r="G58" i="27"/>
  <c r="E58" i="27"/>
  <c r="C58" i="27"/>
  <c r="G56" i="27"/>
  <c r="E56" i="27"/>
  <c r="C56" i="27"/>
  <c r="G55" i="27"/>
  <c r="E55" i="27"/>
  <c r="C55" i="27"/>
  <c r="G54" i="27"/>
  <c r="E54" i="27"/>
  <c r="C54" i="27"/>
  <c r="G53" i="27"/>
  <c r="E53" i="27"/>
  <c r="C53" i="27"/>
  <c r="G52" i="27"/>
  <c r="E52" i="27"/>
  <c r="C52" i="27"/>
  <c r="K48" i="27"/>
  <c r="I48" i="27"/>
  <c r="G48" i="27"/>
  <c r="E48" i="27"/>
  <c r="C48" i="27"/>
  <c r="K46" i="27"/>
  <c r="I46" i="27"/>
  <c r="G46" i="27"/>
  <c r="E46" i="27"/>
  <c r="C46" i="27"/>
  <c r="K45" i="27"/>
  <c r="I45" i="27"/>
  <c r="G45" i="27"/>
  <c r="E45" i="27"/>
  <c r="C45" i="27"/>
  <c r="K44" i="27"/>
  <c r="I44" i="27"/>
  <c r="G44" i="27"/>
  <c r="E44" i="27"/>
  <c r="C44" i="27"/>
  <c r="K43" i="27"/>
  <c r="I43" i="27"/>
  <c r="G43" i="27"/>
  <c r="E43" i="27"/>
  <c r="C43" i="27"/>
  <c r="K42" i="27"/>
  <c r="I42" i="27"/>
  <c r="G42" i="27"/>
  <c r="E42" i="27"/>
  <c r="C42" i="27"/>
  <c r="J37" i="27"/>
  <c r="I37" i="27"/>
  <c r="H37" i="27"/>
  <c r="G37" i="27"/>
  <c r="F37" i="27"/>
  <c r="E37" i="27"/>
  <c r="D37" i="27"/>
  <c r="C37" i="27"/>
  <c r="P35" i="27"/>
  <c r="G33" i="27"/>
  <c r="E33" i="27"/>
  <c r="C33" i="27"/>
  <c r="G32" i="27"/>
  <c r="E32" i="27"/>
  <c r="C32" i="27"/>
  <c r="G31" i="27"/>
  <c r="E31" i="27"/>
  <c r="C31" i="27"/>
  <c r="G30" i="27"/>
  <c r="E30" i="27"/>
  <c r="C30" i="27"/>
  <c r="G29" i="27"/>
  <c r="E29" i="27"/>
  <c r="C29" i="27"/>
  <c r="G28" i="27"/>
  <c r="E28" i="27"/>
  <c r="C28" i="27"/>
  <c r="G27" i="27"/>
  <c r="E27" i="27"/>
  <c r="C27" i="27"/>
  <c r="I23" i="27"/>
  <c r="G23" i="27"/>
  <c r="E23" i="27"/>
  <c r="C23" i="27"/>
  <c r="I22" i="27"/>
  <c r="G22" i="27"/>
  <c r="E22" i="27"/>
  <c r="C22" i="27"/>
  <c r="I21" i="27"/>
  <c r="G21" i="27"/>
  <c r="E21" i="27"/>
  <c r="C21" i="27"/>
  <c r="I20" i="27"/>
  <c r="G20" i="27"/>
  <c r="E20" i="27"/>
  <c r="C20" i="27"/>
  <c r="I19" i="27"/>
  <c r="G19" i="27"/>
  <c r="E19" i="27"/>
  <c r="C19" i="27"/>
  <c r="I18" i="27"/>
  <c r="G18" i="27"/>
  <c r="E18" i="27"/>
  <c r="C18" i="27"/>
  <c r="I17" i="27"/>
  <c r="G17" i="27"/>
  <c r="E17" i="27"/>
  <c r="C17" i="27"/>
  <c r="P1" i="27"/>
  <c r="J62" i="28"/>
  <c r="I62" i="28"/>
  <c r="G62" i="28"/>
  <c r="F62" i="28"/>
  <c r="E62" i="28"/>
  <c r="D62" i="28"/>
  <c r="C62" i="28"/>
  <c r="G59" i="28"/>
  <c r="E59" i="28"/>
  <c r="C59" i="28"/>
  <c r="G58" i="28"/>
  <c r="E58" i="28"/>
  <c r="C58" i="28"/>
  <c r="G56" i="28"/>
  <c r="E56" i="28"/>
  <c r="C56" i="28"/>
  <c r="G55" i="28"/>
  <c r="E55" i="28"/>
  <c r="C55" i="28"/>
  <c r="G54" i="28"/>
  <c r="E54" i="28"/>
  <c r="C54" i="28"/>
  <c r="G53" i="28"/>
  <c r="E53" i="28"/>
  <c r="C53" i="28"/>
  <c r="G52" i="28"/>
  <c r="E52" i="28"/>
  <c r="C52" i="28"/>
  <c r="K48" i="28"/>
  <c r="I48" i="28"/>
  <c r="G48" i="28"/>
  <c r="E48" i="28"/>
  <c r="C48" i="28"/>
  <c r="K46" i="28"/>
  <c r="I46" i="28"/>
  <c r="G46" i="28"/>
  <c r="E46" i="28"/>
  <c r="C46" i="28"/>
  <c r="K45" i="28"/>
  <c r="I45" i="28"/>
  <c r="G45" i="28"/>
  <c r="E45" i="28"/>
  <c r="C45" i="28"/>
  <c r="K44" i="28"/>
  <c r="I44" i="28"/>
  <c r="G44" i="28"/>
  <c r="E44" i="28"/>
  <c r="C44" i="28"/>
  <c r="K43" i="28"/>
  <c r="I43" i="28"/>
  <c r="G43" i="28"/>
  <c r="E43" i="28"/>
  <c r="C43" i="28"/>
  <c r="K42" i="28"/>
  <c r="I42" i="28"/>
  <c r="G42" i="28"/>
  <c r="E42" i="28"/>
  <c r="C42" i="28"/>
  <c r="J37" i="28"/>
  <c r="I37" i="28"/>
  <c r="H37" i="28"/>
  <c r="G37" i="28"/>
  <c r="F37" i="28"/>
  <c r="E37" i="28"/>
  <c r="D37" i="28"/>
  <c r="C37" i="28"/>
  <c r="P35" i="28"/>
  <c r="G33" i="28"/>
  <c r="E33" i="28"/>
  <c r="C33" i="28"/>
  <c r="G32" i="28"/>
  <c r="E32" i="28"/>
  <c r="C32" i="28"/>
  <c r="G31" i="28"/>
  <c r="E31" i="28"/>
  <c r="C31" i="28"/>
  <c r="G30" i="28"/>
  <c r="E30" i="28"/>
  <c r="C30" i="28"/>
  <c r="G29" i="28"/>
  <c r="E29" i="28"/>
  <c r="C29" i="28"/>
  <c r="G28" i="28"/>
  <c r="E28" i="28"/>
  <c r="C28" i="28"/>
  <c r="G27" i="28"/>
  <c r="E27" i="28"/>
  <c r="C27" i="28"/>
  <c r="I23" i="28"/>
  <c r="G23" i="28"/>
  <c r="E23" i="28"/>
  <c r="C23" i="28"/>
  <c r="I22" i="28"/>
  <c r="G22" i="28"/>
  <c r="E22" i="28"/>
  <c r="C22" i="28"/>
  <c r="I21" i="28"/>
  <c r="G21" i="28"/>
  <c r="E21" i="28"/>
  <c r="C21" i="28"/>
  <c r="I20" i="28"/>
  <c r="G20" i="28"/>
  <c r="E20" i="28"/>
  <c r="C20" i="28"/>
  <c r="I19" i="28"/>
  <c r="G19" i="28"/>
  <c r="E19" i="28"/>
  <c r="C19" i="28"/>
  <c r="I18" i="28"/>
  <c r="G18" i="28"/>
  <c r="E18" i="28"/>
  <c r="C18" i="28"/>
  <c r="I17" i="28"/>
  <c r="G17" i="28"/>
  <c r="E17" i="28"/>
  <c r="C17" i="28"/>
  <c r="P1" i="28"/>
  <c r="J62" i="31"/>
  <c r="I62" i="31"/>
  <c r="G62" i="31"/>
  <c r="F62" i="31"/>
  <c r="E62" i="31"/>
  <c r="D62" i="31"/>
  <c r="C62" i="31"/>
  <c r="G59" i="31"/>
  <c r="E59" i="31"/>
  <c r="C59" i="31"/>
  <c r="G58" i="31"/>
  <c r="E58" i="31"/>
  <c r="C58" i="31"/>
  <c r="G56" i="31"/>
  <c r="E56" i="31"/>
  <c r="C56" i="31"/>
  <c r="G55" i="31"/>
  <c r="E55" i="31"/>
  <c r="C55" i="31"/>
  <c r="G54" i="31"/>
  <c r="E54" i="31"/>
  <c r="C54" i="31"/>
  <c r="G53" i="31"/>
  <c r="E53" i="31"/>
  <c r="C53" i="31"/>
  <c r="G52" i="31"/>
  <c r="E52" i="31"/>
  <c r="C52" i="31"/>
  <c r="K48" i="31"/>
  <c r="I48" i="31"/>
  <c r="G48" i="31"/>
  <c r="E48" i="31"/>
  <c r="C48" i="31"/>
  <c r="K46" i="31"/>
  <c r="I46" i="31"/>
  <c r="G46" i="31"/>
  <c r="E46" i="31"/>
  <c r="C46" i="31"/>
  <c r="K45" i="31"/>
  <c r="I45" i="31"/>
  <c r="G45" i="31"/>
  <c r="E45" i="31"/>
  <c r="C45" i="31"/>
  <c r="K44" i="31"/>
  <c r="I44" i="31"/>
  <c r="G44" i="31"/>
  <c r="E44" i="31"/>
  <c r="C44" i="31"/>
  <c r="K43" i="31"/>
  <c r="I43" i="31"/>
  <c r="G43" i="31"/>
  <c r="E43" i="31"/>
  <c r="C43" i="31"/>
  <c r="K42" i="31"/>
  <c r="I42" i="31"/>
  <c r="G42" i="31"/>
  <c r="E42" i="31"/>
  <c r="C42" i="31"/>
  <c r="J37" i="31"/>
  <c r="I37" i="31"/>
  <c r="H37" i="31"/>
  <c r="G37" i="31"/>
  <c r="F37" i="31"/>
  <c r="E37" i="31"/>
  <c r="D37" i="31"/>
  <c r="C37" i="31"/>
  <c r="P35" i="31"/>
  <c r="G33" i="31"/>
  <c r="E33" i="31"/>
  <c r="C33" i="31"/>
  <c r="G32" i="31"/>
  <c r="E32" i="31"/>
  <c r="C32" i="31"/>
  <c r="G31" i="31"/>
  <c r="E31" i="31"/>
  <c r="C31" i="31"/>
  <c r="G30" i="31"/>
  <c r="E30" i="31"/>
  <c r="C30" i="31"/>
  <c r="G29" i="31"/>
  <c r="E29" i="31"/>
  <c r="C29" i="31"/>
  <c r="G28" i="31"/>
  <c r="E28" i="31"/>
  <c r="C28" i="31"/>
  <c r="G27" i="31"/>
  <c r="E27" i="31"/>
  <c r="C27" i="31"/>
  <c r="I23" i="31"/>
  <c r="G23" i="31"/>
  <c r="E23" i="31"/>
  <c r="C23" i="31"/>
  <c r="I22" i="31"/>
  <c r="G22" i="31"/>
  <c r="E22" i="31"/>
  <c r="C22" i="31"/>
  <c r="I21" i="31"/>
  <c r="G21" i="31"/>
  <c r="E21" i="31"/>
  <c r="C21" i="31"/>
  <c r="I20" i="31"/>
  <c r="G20" i="31"/>
  <c r="E20" i="31"/>
  <c r="C20" i="31"/>
  <c r="I19" i="31"/>
  <c r="G19" i="31"/>
  <c r="E19" i="31"/>
  <c r="C19" i="31"/>
  <c r="I18" i="31"/>
  <c r="G18" i="31"/>
  <c r="E18" i="31"/>
  <c r="C18" i="31"/>
  <c r="I17" i="31"/>
  <c r="G17" i="31"/>
  <c r="E17" i="31"/>
  <c r="C17" i="31"/>
  <c r="P1" i="31"/>
  <c r="J62" i="29"/>
  <c r="I62" i="29"/>
  <c r="G62" i="29"/>
  <c r="F62" i="29"/>
  <c r="E62" i="29"/>
  <c r="D62" i="29"/>
  <c r="C62" i="29"/>
  <c r="G59" i="29"/>
  <c r="E59" i="29"/>
  <c r="C59" i="29"/>
  <c r="G58" i="29"/>
  <c r="E58" i="29"/>
  <c r="C58" i="29"/>
  <c r="G56" i="29"/>
  <c r="E56" i="29"/>
  <c r="C56" i="29"/>
  <c r="G55" i="29"/>
  <c r="E55" i="29"/>
  <c r="C55" i="29"/>
  <c r="G54" i="29"/>
  <c r="E54" i="29"/>
  <c r="C54" i="29"/>
  <c r="G53" i="29"/>
  <c r="E53" i="29"/>
  <c r="C53" i="29"/>
  <c r="G52" i="29"/>
  <c r="E52" i="29"/>
  <c r="C52" i="29"/>
  <c r="K48" i="29"/>
  <c r="I48" i="29"/>
  <c r="G48" i="29"/>
  <c r="E48" i="29"/>
  <c r="C48" i="29"/>
  <c r="K46" i="29"/>
  <c r="I46" i="29"/>
  <c r="G46" i="29"/>
  <c r="E46" i="29"/>
  <c r="C46" i="29"/>
  <c r="K45" i="29"/>
  <c r="I45" i="29"/>
  <c r="G45" i="29"/>
  <c r="E45" i="29"/>
  <c r="C45" i="29"/>
  <c r="K44" i="29"/>
  <c r="I44" i="29"/>
  <c r="G44" i="29"/>
  <c r="E44" i="29"/>
  <c r="C44" i="29"/>
  <c r="K43" i="29"/>
  <c r="I43" i="29"/>
  <c r="G43" i="29"/>
  <c r="E43" i="29"/>
  <c r="C43" i="29"/>
  <c r="K42" i="29"/>
  <c r="I42" i="29"/>
  <c r="G42" i="29"/>
  <c r="E42" i="29"/>
  <c r="C42" i="29"/>
  <c r="J37" i="29"/>
  <c r="I37" i="29"/>
  <c r="H37" i="29"/>
  <c r="G37" i="29"/>
  <c r="F37" i="29"/>
  <c r="E37" i="29"/>
  <c r="D37" i="29"/>
  <c r="C37" i="29"/>
  <c r="P35" i="29"/>
  <c r="G33" i="29"/>
  <c r="E33" i="29"/>
  <c r="C33" i="29"/>
  <c r="G32" i="29"/>
  <c r="E32" i="29"/>
  <c r="C32" i="29"/>
  <c r="G31" i="29"/>
  <c r="E31" i="29"/>
  <c r="C31" i="29"/>
  <c r="G30" i="29"/>
  <c r="E30" i="29"/>
  <c r="C30" i="29"/>
  <c r="G29" i="29"/>
  <c r="E29" i="29"/>
  <c r="C29" i="29"/>
  <c r="G28" i="29"/>
  <c r="E28" i="29"/>
  <c r="C28" i="29"/>
  <c r="G27" i="29"/>
  <c r="E27" i="29"/>
  <c r="C27" i="29"/>
  <c r="I23" i="29"/>
  <c r="G23" i="29"/>
  <c r="E23" i="29"/>
  <c r="C23" i="29"/>
  <c r="I22" i="29"/>
  <c r="G22" i="29"/>
  <c r="E22" i="29"/>
  <c r="C22" i="29"/>
  <c r="I21" i="29"/>
  <c r="G21" i="29"/>
  <c r="E21" i="29"/>
  <c r="C21" i="29"/>
  <c r="I20" i="29"/>
  <c r="G20" i="29"/>
  <c r="E20" i="29"/>
  <c r="C20" i="29"/>
  <c r="I19" i="29"/>
  <c r="G19" i="29"/>
  <c r="E19" i="29"/>
  <c r="C19" i="29"/>
  <c r="I18" i="29"/>
  <c r="G18" i="29"/>
  <c r="E18" i="29"/>
  <c r="C18" i="29"/>
  <c r="I17" i="29"/>
  <c r="G17" i="29"/>
  <c r="E17" i="29"/>
  <c r="C17" i="29"/>
  <c r="P1" i="29"/>
  <c r="J62" i="32"/>
  <c r="I62" i="32"/>
  <c r="G62" i="32"/>
  <c r="F62" i="32"/>
  <c r="E62" i="32"/>
  <c r="D62" i="32"/>
  <c r="C62" i="32"/>
  <c r="G59" i="32"/>
  <c r="E59" i="32"/>
  <c r="C59" i="32"/>
  <c r="G58" i="32"/>
  <c r="E58" i="32"/>
  <c r="C58" i="32"/>
  <c r="G56" i="32"/>
  <c r="E56" i="32"/>
  <c r="C56" i="32"/>
  <c r="G55" i="32"/>
  <c r="E55" i="32"/>
  <c r="C55" i="32"/>
  <c r="G54" i="32"/>
  <c r="E54" i="32"/>
  <c r="C54" i="32"/>
  <c r="G53" i="32"/>
  <c r="E53" i="32"/>
  <c r="C53" i="32"/>
  <c r="G52" i="32"/>
  <c r="E52" i="32"/>
  <c r="C52" i="32"/>
  <c r="K48" i="32"/>
  <c r="I48" i="32"/>
  <c r="G48" i="32"/>
  <c r="E48" i="32"/>
  <c r="C48" i="32"/>
  <c r="K46" i="32"/>
  <c r="I46" i="32"/>
  <c r="G46" i="32"/>
  <c r="E46" i="32"/>
  <c r="C46" i="32"/>
  <c r="K45" i="32"/>
  <c r="I45" i="32"/>
  <c r="G45" i="32"/>
  <c r="E45" i="32"/>
  <c r="C45" i="32"/>
  <c r="K44" i="32"/>
  <c r="I44" i="32"/>
  <c r="G44" i="32"/>
  <c r="E44" i="32"/>
  <c r="C44" i="32"/>
  <c r="K43" i="32"/>
  <c r="I43" i="32"/>
  <c r="G43" i="32"/>
  <c r="E43" i="32"/>
  <c r="C43" i="32"/>
  <c r="K42" i="32"/>
  <c r="I42" i="32"/>
  <c r="G42" i="32"/>
  <c r="E42" i="32"/>
  <c r="C42" i="32"/>
  <c r="J37" i="32"/>
  <c r="I37" i="32"/>
  <c r="H37" i="32"/>
  <c r="G37" i="32"/>
  <c r="F37" i="32"/>
  <c r="E37" i="32"/>
  <c r="D37" i="32"/>
  <c r="C37" i="32"/>
  <c r="P35" i="32"/>
  <c r="G33" i="32"/>
  <c r="E33" i="32"/>
  <c r="C33" i="32"/>
  <c r="G32" i="32"/>
  <c r="E32" i="32"/>
  <c r="C32" i="32"/>
  <c r="G31" i="32"/>
  <c r="E31" i="32"/>
  <c r="C31" i="32"/>
  <c r="G30" i="32"/>
  <c r="E30" i="32"/>
  <c r="C30" i="32"/>
  <c r="G29" i="32"/>
  <c r="E29" i="32"/>
  <c r="C29" i="32"/>
  <c r="G28" i="32"/>
  <c r="E28" i="32"/>
  <c r="C28" i="32"/>
  <c r="G27" i="32"/>
  <c r="E27" i="32"/>
  <c r="C27" i="32"/>
  <c r="I23" i="32"/>
  <c r="G23" i="32"/>
  <c r="E23" i="32"/>
  <c r="C23" i="32"/>
  <c r="I22" i="32"/>
  <c r="G22" i="32"/>
  <c r="E22" i="32"/>
  <c r="C22" i="32"/>
  <c r="I21" i="32"/>
  <c r="G21" i="32"/>
  <c r="E21" i="32"/>
  <c r="C21" i="32"/>
  <c r="I20" i="32"/>
  <c r="G20" i="32"/>
  <c r="E20" i="32"/>
  <c r="C20" i="32"/>
  <c r="I19" i="32"/>
  <c r="G19" i="32"/>
  <c r="E19" i="32"/>
  <c r="C19" i="32"/>
  <c r="I18" i="32"/>
  <c r="G18" i="32"/>
  <c r="E18" i="32"/>
  <c r="C18" i="32"/>
  <c r="I17" i="32"/>
  <c r="G17" i="32"/>
  <c r="E17" i="32"/>
  <c r="C17" i="32"/>
  <c r="P1" i="32"/>
  <c r="J62" i="33"/>
  <c r="I62" i="33"/>
  <c r="G62" i="33"/>
  <c r="F62" i="33"/>
  <c r="E62" i="33"/>
  <c r="D62" i="33"/>
  <c r="C62" i="33"/>
  <c r="G59" i="33"/>
  <c r="E59" i="33"/>
  <c r="C59" i="33"/>
  <c r="G58" i="33"/>
  <c r="E58" i="33"/>
  <c r="C58" i="33"/>
  <c r="G56" i="33"/>
  <c r="E56" i="33"/>
  <c r="C56" i="33"/>
  <c r="G55" i="33"/>
  <c r="E55" i="33"/>
  <c r="C55" i="33"/>
  <c r="G54" i="33"/>
  <c r="E54" i="33"/>
  <c r="C54" i="33"/>
  <c r="G53" i="33"/>
  <c r="E53" i="33"/>
  <c r="C53" i="33"/>
  <c r="G52" i="33"/>
  <c r="E52" i="33"/>
  <c r="C52" i="33"/>
  <c r="K48" i="33"/>
  <c r="I48" i="33"/>
  <c r="G48" i="33"/>
  <c r="E48" i="33"/>
  <c r="C48" i="33"/>
  <c r="K46" i="33"/>
  <c r="I46" i="33"/>
  <c r="G46" i="33"/>
  <c r="E46" i="33"/>
  <c r="C46" i="33"/>
  <c r="K45" i="33"/>
  <c r="I45" i="33"/>
  <c r="G45" i="33"/>
  <c r="E45" i="33"/>
  <c r="C45" i="33"/>
  <c r="K44" i="33"/>
  <c r="I44" i="33"/>
  <c r="G44" i="33"/>
  <c r="E44" i="33"/>
  <c r="C44" i="33"/>
  <c r="K43" i="33"/>
  <c r="I43" i="33"/>
  <c r="G43" i="33"/>
  <c r="E43" i="33"/>
  <c r="C43" i="33"/>
  <c r="K42" i="33"/>
  <c r="I42" i="33"/>
  <c r="G42" i="33"/>
  <c r="E42" i="33"/>
  <c r="C42" i="33"/>
  <c r="J37" i="33"/>
  <c r="I37" i="33"/>
  <c r="H37" i="33"/>
  <c r="G37" i="33"/>
  <c r="F37" i="33"/>
  <c r="E37" i="33"/>
  <c r="D37" i="33"/>
  <c r="C37" i="33"/>
  <c r="P35" i="33"/>
  <c r="G33" i="33"/>
  <c r="E33" i="33"/>
  <c r="C33" i="33"/>
  <c r="G32" i="33"/>
  <c r="E32" i="33"/>
  <c r="C32" i="33"/>
  <c r="G31" i="33"/>
  <c r="E31" i="33"/>
  <c r="C31" i="33"/>
  <c r="G30" i="33"/>
  <c r="E30" i="33"/>
  <c r="C30" i="33"/>
  <c r="G29" i="33"/>
  <c r="E29" i="33"/>
  <c r="C29" i="33"/>
  <c r="G28" i="33"/>
  <c r="E28" i="33"/>
  <c r="C28" i="33"/>
  <c r="G27" i="33"/>
  <c r="E27" i="33"/>
  <c r="C27" i="33"/>
  <c r="I23" i="33"/>
  <c r="G23" i="33"/>
  <c r="E23" i="33"/>
  <c r="C23" i="33"/>
  <c r="I22" i="33"/>
  <c r="G22" i="33"/>
  <c r="E22" i="33"/>
  <c r="C22" i="33"/>
  <c r="I21" i="33"/>
  <c r="G21" i="33"/>
  <c r="E21" i="33"/>
  <c r="C21" i="33"/>
  <c r="I20" i="33"/>
  <c r="G20" i="33"/>
  <c r="E20" i="33"/>
  <c r="C20" i="33"/>
  <c r="I19" i="33"/>
  <c r="G19" i="33"/>
  <c r="E19" i="33"/>
  <c r="C19" i="33"/>
  <c r="I18" i="33"/>
  <c r="G18" i="33"/>
  <c r="E18" i="33"/>
  <c r="C18" i="33"/>
  <c r="I17" i="33"/>
  <c r="G17" i="33"/>
  <c r="E17" i="33"/>
  <c r="C17" i="33"/>
  <c r="P1" i="33"/>
  <c r="J62" i="34"/>
  <c r="I62" i="34"/>
  <c r="G62" i="34"/>
  <c r="F62" i="34"/>
  <c r="E62" i="34"/>
  <c r="D62" i="34"/>
  <c r="C62" i="34"/>
  <c r="G59" i="34"/>
  <c r="E59" i="34"/>
  <c r="C59" i="34"/>
  <c r="G58" i="34"/>
  <c r="E58" i="34"/>
  <c r="C58" i="34"/>
  <c r="G56" i="34"/>
  <c r="E56" i="34"/>
  <c r="C56" i="34"/>
  <c r="G55" i="34"/>
  <c r="E55" i="34"/>
  <c r="C55" i="34"/>
  <c r="G54" i="34"/>
  <c r="E54" i="34"/>
  <c r="C54" i="34"/>
  <c r="G53" i="34"/>
  <c r="E53" i="34"/>
  <c r="C53" i="34"/>
  <c r="G52" i="34"/>
  <c r="E52" i="34"/>
  <c r="C52" i="34"/>
  <c r="K48" i="34"/>
  <c r="I48" i="34"/>
  <c r="G48" i="34"/>
  <c r="E48" i="34"/>
  <c r="C48" i="34"/>
  <c r="K46" i="34"/>
  <c r="I46" i="34"/>
  <c r="G46" i="34"/>
  <c r="E46" i="34"/>
  <c r="C46" i="34"/>
  <c r="K45" i="34"/>
  <c r="I45" i="34"/>
  <c r="G45" i="34"/>
  <c r="E45" i="34"/>
  <c r="C45" i="34"/>
  <c r="K44" i="34"/>
  <c r="I44" i="34"/>
  <c r="G44" i="34"/>
  <c r="E44" i="34"/>
  <c r="C44" i="34"/>
  <c r="K43" i="34"/>
  <c r="I43" i="34"/>
  <c r="G43" i="34"/>
  <c r="E43" i="34"/>
  <c r="C43" i="34"/>
  <c r="K42" i="34"/>
  <c r="I42" i="34"/>
  <c r="G42" i="34"/>
  <c r="E42" i="34"/>
  <c r="C42" i="34"/>
  <c r="J37" i="34"/>
  <c r="I37" i="34"/>
  <c r="H37" i="34"/>
  <c r="G37" i="34"/>
  <c r="F37" i="34"/>
  <c r="E37" i="34"/>
  <c r="D37" i="34"/>
  <c r="C37" i="34"/>
  <c r="P35" i="34"/>
  <c r="G33" i="34"/>
  <c r="E33" i="34"/>
  <c r="C33" i="34"/>
  <c r="G32" i="34"/>
  <c r="E32" i="34"/>
  <c r="C32" i="34"/>
  <c r="G31" i="34"/>
  <c r="E31" i="34"/>
  <c r="C31" i="34"/>
  <c r="G30" i="34"/>
  <c r="E30" i="34"/>
  <c r="C30" i="34"/>
  <c r="G29" i="34"/>
  <c r="E29" i="34"/>
  <c r="C29" i="34"/>
  <c r="G28" i="34"/>
  <c r="E28" i="34"/>
  <c r="C28" i="34"/>
  <c r="G27" i="34"/>
  <c r="E27" i="34"/>
  <c r="C27" i="34"/>
  <c r="I23" i="34"/>
  <c r="G23" i="34"/>
  <c r="E23" i="34"/>
  <c r="C23" i="34"/>
  <c r="I22" i="34"/>
  <c r="G22" i="34"/>
  <c r="E22" i="34"/>
  <c r="C22" i="34"/>
  <c r="I21" i="34"/>
  <c r="G21" i="34"/>
  <c r="E21" i="34"/>
  <c r="C21" i="34"/>
  <c r="I20" i="34"/>
  <c r="G20" i="34"/>
  <c r="E20" i="34"/>
  <c r="C20" i="34"/>
  <c r="I19" i="34"/>
  <c r="G19" i="34"/>
  <c r="E19" i="34"/>
  <c r="C19" i="34"/>
  <c r="I18" i="34"/>
  <c r="G18" i="34"/>
  <c r="E18" i="34"/>
  <c r="C18" i="34"/>
  <c r="I17" i="34"/>
  <c r="G17" i="34"/>
  <c r="E17" i="34"/>
  <c r="C17" i="34"/>
  <c r="P1" i="34"/>
  <c r="J62" i="35"/>
  <c r="I62" i="35"/>
  <c r="G62" i="35"/>
  <c r="F62" i="35"/>
  <c r="E62" i="35"/>
  <c r="D62" i="35"/>
  <c r="C62" i="35"/>
  <c r="G59" i="35"/>
  <c r="E59" i="35"/>
  <c r="C59" i="35"/>
  <c r="G58" i="35"/>
  <c r="E58" i="35"/>
  <c r="C58" i="35"/>
  <c r="G56" i="35"/>
  <c r="E56" i="35"/>
  <c r="C56" i="35"/>
  <c r="G55" i="35"/>
  <c r="E55" i="35"/>
  <c r="C55" i="35"/>
  <c r="G54" i="35"/>
  <c r="E54" i="35"/>
  <c r="C54" i="35"/>
  <c r="G53" i="35"/>
  <c r="E53" i="35"/>
  <c r="C53" i="35"/>
  <c r="G52" i="35"/>
  <c r="E52" i="35"/>
  <c r="C52" i="35"/>
  <c r="K48" i="35"/>
  <c r="I48" i="35"/>
  <c r="G48" i="35"/>
  <c r="E48" i="35"/>
  <c r="C48" i="35"/>
  <c r="K46" i="35"/>
  <c r="I46" i="35"/>
  <c r="G46" i="35"/>
  <c r="E46" i="35"/>
  <c r="C46" i="35"/>
  <c r="K45" i="35"/>
  <c r="I45" i="35"/>
  <c r="G45" i="35"/>
  <c r="E45" i="35"/>
  <c r="C45" i="35"/>
  <c r="K44" i="35"/>
  <c r="I44" i="35"/>
  <c r="G44" i="35"/>
  <c r="E44" i="35"/>
  <c r="C44" i="35"/>
  <c r="K43" i="35"/>
  <c r="I43" i="35"/>
  <c r="G43" i="35"/>
  <c r="E43" i="35"/>
  <c r="C43" i="35"/>
  <c r="K42" i="35"/>
  <c r="I42" i="35"/>
  <c r="G42" i="35"/>
  <c r="E42" i="35"/>
  <c r="C42" i="35"/>
  <c r="J37" i="35"/>
  <c r="I37" i="35"/>
  <c r="H37" i="35"/>
  <c r="G37" i="35"/>
  <c r="F37" i="35"/>
  <c r="E37" i="35"/>
  <c r="D37" i="35"/>
  <c r="C37" i="35"/>
  <c r="P35" i="35"/>
  <c r="G33" i="35"/>
  <c r="E33" i="35"/>
  <c r="C33" i="35"/>
  <c r="G32" i="35"/>
  <c r="E32" i="35"/>
  <c r="C32" i="35"/>
  <c r="G31" i="35"/>
  <c r="E31" i="35"/>
  <c r="C31" i="35"/>
  <c r="G30" i="35"/>
  <c r="E30" i="35"/>
  <c r="C30" i="35"/>
  <c r="G29" i="35"/>
  <c r="E29" i="35"/>
  <c r="C29" i="35"/>
  <c r="G28" i="35"/>
  <c r="E28" i="35"/>
  <c r="C28" i="35"/>
  <c r="G27" i="35"/>
  <c r="E27" i="35"/>
  <c r="C27" i="35"/>
  <c r="I23" i="35"/>
  <c r="G23" i="35"/>
  <c r="E23" i="35"/>
  <c r="C23" i="35"/>
  <c r="I22" i="35"/>
  <c r="G22" i="35"/>
  <c r="E22" i="35"/>
  <c r="C22" i="35"/>
  <c r="I21" i="35"/>
  <c r="G21" i="35"/>
  <c r="E21" i="35"/>
  <c r="C21" i="35"/>
  <c r="I20" i="35"/>
  <c r="G20" i="35"/>
  <c r="E20" i="35"/>
  <c r="C20" i="35"/>
  <c r="I19" i="35"/>
  <c r="G19" i="35"/>
  <c r="E19" i="35"/>
  <c r="C19" i="35"/>
  <c r="I18" i="35"/>
  <c r="G18" i="35"/>
  <c r="E18" i="35"/>
  <c r="C18" i="35"/>
  <c r="I17" i="35"/>
  <c r="G17" i="35"/>
  <c r="E17" i="35"/>
  <c r="C17" i="35"/>
  <c r="P1" i="35"/>
  <c r="J62" i="36"/>
  <c r="I62" i="36"/>
  <c r="G62" i="36"/>
  <c r="F62" i="36"/>
  <c r="E62" i="36"/>
  <c r="D62" i="36"/>
  <c r="C62" i="36"/>
  <c r="G59" i="36"/>
  <c r="E59" i="36"/>
  <c r="C59" i="36"/>
  <c r="G58" i="36"/>
  <c r="E58" i="36"/>
  <c r="C58" i="36"/>
  <c r="G56" i="36"/>
  <c r="E56" i="36"/>
  <c r="C56" i="36"/>
  <c r="G55" i="36"/>
  <c r="E55" i="36"/>
  <c r="C55" i="36"/>
  <c r="G54" i="36"/>
  <c r="E54" i="36"/>
  <c r="C54" i="36"/>
  <c r="G53" i="36"/>
  <c r="E53" i="36"/>
  <c r="C53" i="36"/>
  <c r="G52" i="36"/>
  <c r="E52" i="36"/>
  <c r="C52" i="36"/>
  <c r="K48" i="36"/>
  <c r="I48" i="36"/>
  <c r="G48" i="36"/>
  <c r="E48" i="36"/>
  <c r="C48" i="36"/>
  <c r="K46" i="36"/>
  <c r="I46" i="36"/>
  <c r="G46" i="36"/>
  <c r="E46" i="36"/>
  <c r="C46" i="36"/>
  <c r="K45" i="36"/>
  <c r="I45" i="36"/>
  <c r="G45" i="36"/>
  <c r="E45" i="36"/>
  <c r="C45" i="36"/>
  <c r="K44" i="36"/>
  <c r="I44" i="36"/>
  <c r="G44" i="36"/>
  <c r="E44" i="36"/>
  <c r="C44" i="36"/>
  <c r="K43" i="36"/>
  <c r="I43" i="36"/>
  <c r="G43" i="36"/>
  <c r="E43" i="36"/>
  <c r="C43" i="36"/>
  <c r="K42" i="36"/>
  <c r="I42" i="36"/>
  <c r="G42" i="36"/>
  <c r="E42" i="36"/>
  <c r="C42" i="36"/>
  <c r="J37" i="36"/>
  <c r="I37" i="36"/>
  <c r="H37" i="36"/>
  <c r="G37" i="36"/>
  <c r="F37" i="36"/>
  <c r="E37" i="36"/>
  <c r="D37" i="36"/>
  <c r="C37" i="36"/>
  <c r="P35" i="36"/>
  <c r="G33" i="36"/>
  <c r="E33" i="36"/>
  <c r="C33" i="36"/>
  <c r="G32" i="36"/>
  <c r="E32" i="36"/>
  <c r="C32" i="36"/>
  <c r="G31" i="36"/>
  <c r="E31" i="36"/>
  <c r="C31" i="36"/>
  <c r="G30" i="36"/>
  <c r="E30" i="36"/>
  <c r="C30" i="36"/>
  <c r="G29" i="36"/>
  <c r="E29" i="36"/>
  <c r="C29" i="36"/>
  <c r="G28" i="36"/>
  <c r="E28" i="36"/>
  <c r="C28" i="36"/>
  <c r="G27" i="36"/>
  <c r="E27" i="36"/>
  <c r="C27" i="36"/>
  <c r="I23" i="36"/>
  <c r="G23" i="36"/>
  <c r="E23" i="36"/>
  <c r="C23" i="36"/>
  <c r="I22" i="36"/>
  <c r="G22" i="36"/>
  <c r="E22" i="36"/>
  <c r="C22" i="36"/>
  <c r="I21" i="36"/>
  <c r="G21" i="36"/>
  <c r="E21" i="36"/>
  <c r="C21" i="36"/>
  <c r="I20" i="36"/>
  <c r="G20" i="36"/>
  <c r="E20" i="36"/>
  <c r="C20" i="36"/>
  <c r="I19" i="36"/>
  <c r="G19" i="36"/>
  <c r="E19" i="36"/>
  <c r="C19" i="36"/>
  <c r="I18" i="36"/>
  <c r="G18" i="36"/>
  <c r="E18" i="36"/>
  <c r="C18" i="36"/>
  <c r="I17" i="36"/>
  <c r="G17" i="36"/>
  <c r="E17" i="36"/>
  <c r="C17" i="36"/>
  <c r="P1" i="36"/>
  <c r="J62" i="37"/>
  <c r="I62" i="37"/>
  <c r="G62" i="37"/>
  <c r="F62" i="37"/>
  <c r="E62" i="37"/>
  <c r="D62" i="37"/>
  <c r="C62" i="37"/>
  <c r="G59" i="37"/>
  <c r="E59" i="37"/>
  <c r="C59" i="37"/>
  <c r="G58" i="37"/>
  <c r="E58" i="37"/>
  <c r="C58" i="37"/>
  <c r="G56" i="37"/>
  <c r="E56" i="37"/>
  <c r="C56" i="37"/>
  <c r="G55" i="37"/>
  <c r="E55" i="37"/>
  <c r="C55" i="37"/>
  <c r="G54" i="37"/>
  <c r="E54" i="37"/>
  <c r="C54" i="37"/>
  <c r="G53" i="37"/>
  <c r="E53" i="37"/>
  <c r="C53" i="37"/>
  <c r="G52" i="37"/>
  <c r="E52" i="37"/>
  <c r="C52" i="37"/>
  <c r="K48" i="37"/>
  <c r="I48" i="37"/>
  <c r="G48" i="37"/>
  <c r="E48" i="37"/>
  <c r="C48" i="37"/>
  <c r="K46" i="37"/>
  <c r="I46" i="37"/>
  <c r="G46" i="37"/>
  <c r="E46" i="37"/>
  <c r="C46" i="37"/>
  <c r="K45" i="37"/>
  <c r="I45" i="37"/>
  <c r="G45" i="37"/>
  <c r="E45" i="37"/>
  <c r="C45" i="37"/>
  <c r="K44" i="37"/>
  <c r="I44" i="37"/>
  <c r="G44" i="37"/>
  <c r="E44" i="37"/>
  <c r="C44" i="37"/>
  <c r="K43" i="37"/>
  <c r="I43" i="37"/>
  <c r="G43" i="37"/>
  <c r="E43" i="37"/>
  <c r="C43" i="37"/>
  <c r="K42" i="37"/>
  <c r="I42" i="37"/>
  <c r="G42" i="37"/>
  <c r="E42" i="37"/>
  <c r="C42" i="37"/>
  <c r="J37" i="37"/>
  <c r="I37" i="37"/>
  <c r="H37" i="37"/>
  <c r="G37" i="37"/>
  <c r="F37" i="37"/>
  <c r="E37" i="37"/>
  <c r="D37" i="37"/>
  <c r="C37" i="37"/>
  <c r="P35" i="37"/>
  <c r="G33" i="37"/>
  <c r="E33" i="37"/>
  <c r="C33" i="37"/>
  <c r="G32" i="37"/>
  <c r="E32" i="37"/>
  <c r="C32" i="37"/>
  <c r="G31" i="37"/>
  <c r="E31" i="37"/>
  <c r="C31" i="37"/>
  <c r="G30" i="37"/>
  <c r="E30" i="37"/>
  <c r="C30" i="37"/>
  <c r="G29" i="37"/>
  <c r="E29" i="37"/>
  <c r="C29" i="37"/>
  <c r="G28" i="37"/>
  <c r="E28" i="37"/>
  <c r="C28" i="37"/>
  <c r="G27" i="37"/>
  <c r="E27" i="37"/>
  <c r="C27" i="37"/>
  <c r="I23" i="37"/>
  <c r="G23" i="37"/>
  <c r="E23" i="37"/>
  <c r="C23" i="37"/>
  <c r="I22" i="37"/>
  <c r="G22" i="37"/>
  <c r="E22" i="37"/>
  <c r="C22" i="37"/>
  <c r="I21" i="37"/>
  <c r="G21" i="37"/>
  <c r="E21" i="37"/>
  <c r="C21" i="37"/>
  <c r="I20" i="37"/>
  <c r="G20" i="37"/>
  <c r="E20" i="37"/>
  <c r="C20" i="37"/>
  <c r="I19" i="37"/>
  <c r="G19" i="37"/>
  <c r="E19" i="37"/>
  <c r="C19" i="37"/>
  <c r="I18" i="37"/>
  <c r="G18" i="37"/>
  <c r="E18" i="37"/>
  <c r="C18" i="37"/>
  <c r="I17" i="37"/>
  <c r="G17" i="37"/>
  <c r="E17" i="37"/>
  <c r="C17" i="37"/>
  <c r="P1" i="37"/>
  <c r="J62" i="38"/>
  <c r="I62" i="38"/>
  <c r="G62" i="38"/>
  <c r="F62" i="38"/>
  <c r="E62" i="38"/>
  <c r="D62" i="38"/>
  <c r="C62" i="38"/>
  <c r="G59" i="38"/>
  <c r="E59" i="38"/>
  <c r="C59" i="38"/>
  <c r="G58" i="38"/>
  <c r="E58" i="38"/>
  <c r="C58" i="38"/>
  <c r="G56" i="38"/>
  <c r="E56" i="38"/>
  <c r="C56" i="38"/>
  <c r="G55" i="38"/>
  <c r="E55" i="38"/>
  <c r="C55" i="38"/>
  <c r="G54" i="38"/>
  <c r="E54" i="38"/>
  <c r="C54" i="38"/>
  <c r="G53" i="38"/>
  <c r="E53" i="38"/>
  <c r="C53" i="38"/>
  <c r="G52" i="38"/>
  <c r="E52" i="38"/>
  <c r="C52" i="38"/>
  <c r="K48" i="38"/>
  <c r="I48" i="38"/>
  <c r="G48" i="38"/>
  <c r="E48" i="38"/>
  <c r="C48" i="38"/>
  <c r="K46" i="38"/>
  <c r="I46" i="38"/>
  <c r="G46" i="38"/>
  <c r="E46" i="38"/>
  <c r="C46" i="38"/>
  <c r="K45" i="38"/>
  <c r="I45" i="38"/>
  <c r="G45" i="38"/>
  <c r="E45" i="38"/>
  <c r="C45" i="38"/>
  <c r="K44" i="38"/>
  <c r="I44" i="38"/>
  <c r="G44" i="38"/>
  <c r="E44" i="38"/>
  <c r="C44" i="38"/>
  <c r="K43" i="38"/>
  <c r="I43" i="38"/>
  <c r="G43" i="38"/>
  <c r="E43" i="38"/>
  <c r="C43" i="38"/>
  <c r="K42" i="38"/>
  <c r="I42" i="38"/>
  <c r="G42" i="38"/>
  <c r="E42" i="38"/>
  <c r="C42" i="38"/>
  <c r="J37" i="38"/>
  <c r="I37" i="38"/>
  <c r="H37" i="38"/>
  <c r="G37" i="38"/>
  <c r="F37" i="38"/>
  <c r="E37" i="38"/>
  <c r="D37" i="38"/>
  <c r="C37" i="38"/>
  <c r="P35" i="38"/>
  <c r="G33" i="38"/>
  <c r="E33" i="38"/>
  <c r="C33" i="38"/>
  <c r="G32" i="38"/>
  <c r="E32" i="38"/>
  <c r="C32" i="38"/>
  <c r="G31" i="38"/>
  <c r="E31" i="38"/>
  <c r="C31" i="38"/>
  <c r="G30" i="38"/>
  <c r="E30" i="38"/>
  <c r="C30" i="38"/>
  <c r="G29" i="38"/>
  <c r="E29" i="38"/>
  <c r="C29" i="38"/>
  <c r="G28" i="38"/>
  <c r="E28" i="38"/>
  <c r="C28" i="38"/>
  <c r="G27" i="38"/>
  <c r="E27" i="38"/>
  <c r="C27" i="38"/>
  <c r="I23" i="38"/>
  <c r="G23" i="38"/>
  <c r="E23" i="38"/>
  <c r="C23" i="38"/>
  <c r="I22" i="38"/>
  <c r="G22" i="38"/>
  <c r="E22" i="38"/>
  <c r="C22" i="38"/>
  <c r="I21" i="38"/>
  <c r="G21" i="38"/>
  <c r="E21" i="38"/>
  <c r="C21" i="38"/>
  <c r="I20" i="38"/>
  <c r="G20" i="38"/>
  <c r="E20" i="38"/>
  <c r="C20" i="38"/>
  <c r="I19" i="38"/>
  <c r="G19" i="38"/>
  <c r="E19" i="38"/>
  <c r="C19" i="38"/>
  <c r="I18" i="38"/>
  <c r="G18" i="38"/>
  <c r="E18" i="38"/>
  <c r="C18" i="38"/>
  <c r="I17" i="38"/>
  <c r="G17" i="38"/>
  <c r="E17" i="38"/>
  <c r="C17" i="38"/>
  <c r="P1" i="38"/>
  <c r="J62" i="39"/>
  <c r="I62" i="39"/>
  <c r="G62" i="39"/>
  <c r="F62" i="39"/>
  <c r="E62" i="39"/>
  <c r="D62" i="39"/>
  <c r="C62" i="39"/>
  <c r="G59" i="39"/>
  <c r="E59" i="39"/>
  <c r="C59" i="39"/>
  <c r="G58" i="39"/>
  <c r="E58" i="39"/>
  <c r="C58" i="39"/>
  <c r="G56" i="39"/>
  <c r="E56" i="39"/>
  <c r="C56" i="39"/>
  <c r="G55" i="39"/>
  <c r="E55" i="39"/>
  <c r="C55" i="39"/>
  <c r="G54" i="39"/>
  <c r="E54" i="39"/>
  <c r="C54" i="39"/>
  <c r="G53" i="39"/>
  <c r="E53" i="39"/>
  <c r="C53" i="39"/>
  <c r="G52" i="39"/>
  <c r="E52" i="39"/>
  <c r="C52" i="39"/>
  <c r="K48" i="39"/>
  <c r="I48" i="39"/>
  <c r="G48" i="39"/>
  <c r="E48" i="39"/>
  <c r="C48" i="39"/>
  <c r="K46" i="39"/>
  <c r="I46" i="39"/>
  <c r="G46" i="39"/>
  <c r="E46" i="39"/>
  <c r="C46" i="39"/>
  <c r="K45" i="39"/>
  <c r="I45" i="39"/>
  <c r="G45" i="39"/>
  <c r="E45" i="39"/>
  <c r="C45" i="39"/>
  <c r="K44" i="39"/>
  <c r="I44" i="39"/>
  <c r="G44" i="39"/>
  <c r="E44" i="39"/>
  <c r="C44" i="39"/>
  <c r="K43" i="39"/>
  <c r="I43" i="39"/>
  <c r="G43" i="39"/>
  <c r="E43" i="39"/>
  <c r="C43" i="39"/>
  <c r="K42" i="39"/>
  <c r="I42" i="39"/>
  <c r="G42" i="39"/>
  <c r="E42" i="39"/>
  <c r="C42" i="39"/>
  <c r="J37" i="39"/>
  <c r="I37" i="39"/>
  <c r="H37" i="39"/>
  <c r="G37" i="39"/>
  <c r="F37" i="39"/>
  <c r="E37" i="39"/>
  <c r="D37" i="39"/>
  <c r="C37" i="39"/>
  <c r="P35" i="39"/>
  <c r="G33" i="39"/>
  <c r="E33" i="39"/>
  <c r="C33" i="39"/>
  <c r="G32" i="39"/>
  <c r="E32" i="39"/>
  <c r="C32" i="39"/>
  <c r="G31" i="39"/>
  <c r="E31" i="39"/>
  <c r="C31" i="39"/>
  <c r="G30" i="39"/>
  <c r="E30" i="39"/>
  <c r="C30" i="39"/>
  <c r="G29" i="39"/>
  <c r="E29" i="39"/>
  <c r="C29" i="39"/>
  <c r="G28" i="39"/>
  <c r="E28" i="39"/>
  <c r="C28" i="39"/>
  <c r="G27" i="39"/>
  <c r="E27" i="39"/>
  <c r="C27" i="39"/>
  <c r="I23" i="39"/>
  <c r="G23" i="39"/>
  <c r="E23" i="39"/>
  <c r="C23" i="39"/>
  <c r="I22" i="39"/>
  <c r="G22" i="39"/>
  <c r="E22" i="39"/>
  <c r="C22" i="39"/>
  <c r="I21" i="39"/>
  <c r="G21" i="39"/>
  <c r="E21" i="39"/>
  <c r="C21" i="39"/>
  <c r="I20" i="39"/>
  <c r="G20" i="39"/>
  <c r="E20" i="39"/>
  <c r="C20" i="39"/>
  <c r="I19" i="39"/>
  <c r="G19" i="39"/>
  <c r="E19" i="39"/>
  <c r="C19" i="39"/>
  <c r="I18" i="39"/>
  <c r="G18" i="39"/>
  <c r="E18" i="39"/>
  <c r="C18" i="39"/>
  <c r="I17" i="39"/>
  <c r="G17" i="39"/>
  <c r="E17" i="39"/>
  <c r="C17" i="39"/>
  <c r="P1" i="39"/>
  <c r="J62" i="40"/>
  <c r="I62" i="40"/>
  <c r="G62" i="40"/>
  <c r="F62" i="40"/>
  <c r="E62" i="40"/>
  <c r="D62" i="40"/>
  <c r="C62" i="40"/>
  <c r="G59" i="40"/>
  <c r="E59" i="40"/>
  <c r="C59" i="40"/>
  <c r="G58" i="40"/>
  <c r="E58" i="40"/>
  <c r="C58" i="40"/>
  <c r="G56" i="40"/>
  <c r="E56" i="40"/>
  <c r="C56" i="40"/>
  <c r="G55" i="40"/>
  <c r="E55" i="40"/>
  <c r="C55" i="40"/>
  <c r="G54" i="40"/>
  <c r="E54" i="40"/>
  <c r="C54" i="40"/>
  <c r="G53" i="40"/>
  <c r="E53" i="40"/>
  <c r="C53" i="40"/>
  <c r="G52" i="40"/>
  <c r="E52" i="40"/>
  <c r="C52" i="40"/>
  <c r="K48" i="40"/>
  <c r="I48" i="40"/>
  <c r="G48" i="40"/>
  <c r="E48" i="40"/>
  <c r="C48" i="40"/>
  <c r="K46" i="40"/>
  <c r="I46" i="40"/>
  <c r="G46" i="40"/>
  <c r="E46" i="40"/>
  <c r="C46" i="40"/>
  <c r="K45" i="40"/>
  <c r="I45" i="40"/>
  <c r="G45" i="40"/>
  <c r="E45" i="40"/>
  <c r="C45" i="40"/>
  <c r="K44" i="40"/>
  <c r="I44" i="40"/>
  <c r="G44" i="40"/>
  <c r="E44" i="40"/>
  <c r="C44" i="40"/>
  <c r="K43" i="40"/>
  <c r="I43" i="40"/>
  <c r="G43" i="40"/>
  <c r="E43" i="40"/>
  <c r="C43" i="40"/>
  <c r="K42" i="40"/>
  <c r="I42" i="40"/>
  <c r="G42" i="40"/>
  <c r="E42" i="40"/>
  <c r="C42" i="40"/>
  <c r="J37" i="40"/>
  <c r="I37" i="40"/>
  <c r="H37" i="40"/>
  <c r="G37" i="40"/>
  <c r="F37" i="40"/>
  <c r="E37" i="40"/>
  <c r="D37" i="40"/>
  <c r="C37" i="40"/>
  <c r="P35" i="40"/>
  <c r="G33" i="40"/>
  <c r="E33" i="40"/>
  <c r="C33" i="40"/>
  <c r="G32" i="40"/>
  <c r="E32" i="40"/>
  <c r="C32" i="40"/>
  <c r="G31" i="40"/>
  <c r="E31" i="40"/>
  <c r="C31" i="40"/>
  <c r="G30" i="40"/>
  <c r="E30" i="40"/>
  <c r="C30" i="40"/>
  <c r="G29" i="40"/>
  <c r="E29" i="40"/>
  <c r="C29" i="40"/>
  <c r="G28" i="40"/>
  <c r="E28" i="40"/>
  <c r="C28" i="40"/>
  <c r="G27" i="40"/>
  <c r="E27" i="40"/>
  <c r="C27" i="40"/>
  <c r="I23" i="40"/>
  <c r="G23" i="40"/>
  <c r="E23" i="40"/>
  <c r="C23" i="40"/>
  <c r="I22" i="40"/>
  <c r="G22" i="40"/>
  <c r="E22" i="40"/>
  <c r="C22" i="40"/>
  <c r="I21" i="40"/>
  <c r="G21" i="40"/>
  <c r="E21" i="40"/>
  <c r="C21" i="40"/>
  <c r="I20" i="40"/>
  <c r="G20" i="40"/>
  <c r="E20" i="40"/>
  <c r="C20" i="40"/>
  <c r="I19" i="40"/>
  <c r="G19" i="40"/>
  <c r="E19" i="40"/>
  <c r="C19" i="40"/>
  <c r="I18" i="40"/>
  <c r="G18" i="40"/>
  <c r="E18" i="40"/>
  <c r="C18" i="40"/>
  <c r="I17" i="40"/>
  <c r="G17" i="40"/>
  <c r="E17" i="40"/>
  <c r="C17" i="40"/>
  <c r="P1" i="40"/>
  <c r="J62" i="41"/>
  <c r="I62" i="41"/>
  <c r="G62" i="41"/>
  <c r="F62" i="41"/>
  <c r="E62" i="41"/>
  <c r="D62" i="41"/>
  <c r="C62" i="41"/>
  <c r="G59" i="41"/>
  <c r="E59" i="41"/>
  <c r="C59" i="41"/>
  <c r="G58" i="41"/>
  <c r="E58" i="41"/>
  <c r="C58" i="41"/>
  <c r="G56" i="41"/>
  <c r="E56" i="41"/>
  <c r="C56" i="41"/>
  <c r="G55" i="41"/>
  <c r="E55" i="41"/>
  <c r="C55" i="41"/>
  <c r="G54" i="41"/>
  <c r="E54" i="41"/>
  <c r="C54" i="41"/>
  <c r="G53" i="41"/>
  <c r="E53" i="41"/>
  <c r="C53" i="41"/>
  <c r="G52" i="41"/>
  <c r="E52" i="41"/>
  <c r="C52" i="41"/>
  <c r="K48" i="41"/>
  <c r="I48" i="41"/>
  <c r="G48" i="41"/>
  <c r="E48" i="41"/>
  <c r="C48" i="41"/>
  <c r="K46" i="41"/>
  <c r="I46" i="41"/>
  <c r="G46" i="41"/>
  <c r="E46" i="41"/>
  <c r="C46" i="41"/>
  <c r="K45" i="41"/>
  <c r="I45" i="41"/>
  <c r="G45" i="41"/>
  <c r="E45" i="41"/>
  <c r="C45" i="41"/>
  <c r="K44" i="41"/>
  <c r="I44" i="41"/>
  <c r="G44" i="41"/>
  <c r="E44" i="41"/>
  <c r="C44" i="41"/>
  <c r="K43" i="41"/>
  <c r="I43" i="41"/>
  <c r="G43" i="41"/>
  <c r="E43" i="41"/>
  <c r="C43" i="41"/>
  <c r="K42" i="41"/>
  <c r="I42" i="41"/>
  <c r="G42" i="41"/>
  <c r="E42" i="41"/>
  <c r="C42" i="41"/>
  <c r="J37" i="41"/>
  <c r="I37" i="41"/>
  <c r="H37" i="41"/>
  <c r="G37" i="41"/>
  <c r="F37" i="41"/>
  <c r="E37" i="41"/>
  <c r="D37" i="41"/>
  <c r="C37" i="41"/>
  <c r="P35" i="41"/>
  <c r="G33" i="41"/>
  <c r="E33" i="41"/>
  <c r="C33" i="41"/>
  <c r="G32" i="41"/>
  <c r="E32" i="41"/>
  <c r="C32" i="41"/>
  <c r="G31" i="41"/>
  <c r="E31" i="41"/>
  <c r="C31" i="41"/>
  <c r="G30" i="41"/>
  <c r="E30" i="41"/>
  <c r="C30" i="41"/>
  <c r="G29" i="41"/>
  <c r="E29" i="41"/>
  <c r="C29" i="41"/>
  <c r="G28" i="41"/>
  <c r="E28" i="41"/>
  <c r="C28" i="41"/>
  <c r="G27" i="41"/>
  <c r="E27" i="41"/>
  <c r="C27" i="41"/>
  <c r="I23" i="41"/>
  <c r="G23" i="41"/>
  <c r="E23" i="41"/>
  <c r="C23" i="41"/>
  <c r="I22" i="41"/>
  <c r="G22" i="41"/>
  <c r="E22" i="41"/>
  <c r="C22" i="41"/>
  <c r="I21" i="41"/>
  <c r="G21" i="41"/>
  <c r="E21" i="41"/>
  <c r="C21" i="41"/>
  <c r="I20" i="41"/>
  <c r="G20" i="41"/>
  <c r="E20" i="41"/>
  <c r="C20" i="41"/>
  <c r="I19" i="41"/>
  <c r="G19" i="41"/>
  <c r="E19" i="41"/>
  <c r="C19" i="41"/>
  <c r="I18" i="41"/>
  <c r="G18" i="41"/>
  <c r="E18" i="41"/>
  <c r="C18" i="41"/>
  <c r="I17" i="41"/>
  <c r="G17" i="41"/>
  <c r="E17" i="41"/>
  <c r="C17" i="41"/>
  <c r="P1" i="41"/>
  <c r="J62" i="42"/>
  <c r="I62" i="42"/>
  <c r="G62" i="42"/>
  <c r="F62" i="42"/>
  <c r="E62" i="42"/>
  <c r="D62" i="42"/>
  <c r="C62" i="42"/>
  <c r="G59" i="42"/>
  <c r="E59" i="42"/>
  <c r="C59" i="42"/>
  <c r="G58" i="42"/>
  <c r="E58" i="42"/>
  <c r="C58" i="42"/>
  <c r="G56" i="42"/>
  <c r="E56" i="42"/>
  <c r="C56" i="42"/>
  <c r="G55" i="42"/>
  <c r="E55" i="42"/>
  <c r="C55" i="42"/>
  <c r="G54" i="42"/>
  <c r="E54" i="42"/>
  <c r="C54" i="42"/>
  <c r="G53" i="42"/>
  <c r="E53" i="42"/>
  <c r="C53" i="42"/>
  <c r="G52" i="42"/>
  <c r="E52" i="42"/>
  <c r="C52" i="42"/>
  <c r="K48" i="42"/>
  <c r="I48" i="42"/>
  <c r="G48" i="42"/>
  <c r="E48" i="42"/>
  <c r="C48" i="42"/>
  <c r="K46" i="42"/>
  <c r="I46" i="42"/>
  <c r="G46" i="42"/>
  <c r="E46" i="42"/>
  <c r="C46" i="42"/>
  <c r="K45" i="42"/>
  <c r="I45" i="42"/>
  <c r="G45" i="42"/>
  <c r="E45" i="42"/>
  <c r="C45" i="42"/>
  <c r="K44" i="42"/>
  <c r="I44" i="42"/>
  <c r="G44" i="42"/>
  <c r="E44" i="42"/>
  <c r="C44" i="42"/>
  <c r="K43" i="42"/>
  <c r="I43" i="42"/>
  <c r="G43" i="42"/>
  <c r="E43" i="42"/>
  <c r="C43" i="42"/>
  <c r="K42" i="42"/>
  <c r="I42" i="42"/>
  <c r="G42" i="42"/>
  <c r="E42" i="42"/>
  <c r="C42" i="42"/>
  <c r="J37" i="42"/>
  <c r="I37" i="42"/>
  <c r="H37" i="42"/>
  <c r="G37" i="42"/>
  <c r="F37" i="42"/>
  <c r="E37" i="42"/>
  <c r="D37" i="42"/>
  <c r="C37" i="42"/>
  <c r="P35" i="42"/>
  <c r="G33" i="42"/>
  <c r="E33" i="42"/>
  <c r="C33" i="42"/>
  <c r="G32" i="42"/>
  <c r="E32" i="42"/>
  <c r="C32" i="42"/>
  <c r="G31" i="42"/>
  <c r="E31" i="42"/>
  <c r="C31" i="42"/>
  <c r="G30" i="42"/>
  <c r="E30" i="42"/>
  <c r="C30" i="42"/>
  <c r="G29" i="42"/>
  <c r="E29" i="42"/>
  <c r="C29" i="42"/>
  <c r="G28" i="42"/>
  <c r="E28" i="42"/>
  <c r="C28" i="42"/>
  <c r="G27" i="42"/>
  <c r="E27" i="42"/>
  <c r="C27" i="42"/>
  <c r="I23" i="42"/>
  <c r="G23" i="42"/>
  <c r="E23" i="42"/>
  <c r="C23" i="42"/>
  <c r="I22" i="42"/>
  <c r="G22" i="42"/>
  <c r="E22" i="42"/>
  <c r="C22" i="42"/>
  <c r="I21" i="42"/>
  <c r="G21" i="42"/>
  <c r="E21" i="42"/>
  <c r="C21" i="42"/>
  <c r="I20" i="42"/>
  <c r="G20" i="42"/>
  <c r="E20" i="42"/>
  <c r="C20" i="42"/>
  <c r="I19" i="42"/>
  <c r="G19" i="42"/>
  <c r="E19" i="42"/>
  <c r="C19" i="42"/>
  <c r="I18" i="42"/>
  <c r="G18" i="42"/>
  <c r="E18" i="42"/>
  <c r="C18" i="42"/>
  <c r="I17" i="42"/>
  <c r="G17" i="42"/>
  <c r="E17" i="42"/>
  <c r="C17" i="42"/>
  <c r="P1" i="42"/>
  <c r="J62" i="43"/>
  <c r="I62" i="43"/>
  <c r="G62" i="43"/>
  <c r="F62" i="43"/>
  <c r="E62" i="43"/>
  <c r="D62" i="43"/>
  <c r="C62" i="43"/>
  <c r="G59" i="43"/>
  <c r="E59" i="43"/>
  <c r="C59" i="43"/>
  <c r="G58" i="43"/>
  <c r="E58" i="43"/>
  <c r="C58" i="43"/>
  <c r="G56" i="43"/>
  <c r="E56" i="43"/>
  <c r="C56" i="43"/>
  <c r="G55" i="43"/>
  <c r="E55" i="43"/>
  <c r="C55" i="43"/>
  <c r="G54" i="43"/>
  <c r="E54" i="43"/>
  <c r="C54" i="43"/>
  <c r="G53" i="43"/>
  <c r="E53" i="43"/>
  <c r="C53" i="43"/>
  <c r="G52" i="43"/>
  <c r="E52" i="43"/>
  <c r="C52" i="43"/>
  <c r="K48" i="43"/>
  <c r="I48" i="43"/>
  <c r="G48" i="43"/>
  <c r="E48" i="43"/>
  <c r="C48" i="43"/>
  <c r="K46" i="43"/>
  <c r="I46" i="43"/>
  <c r="G46" i="43"/>
  <c r="E46" i="43"/>
  <c r="C46" i="43"/>
  <c r="K45" i="43"/>
  <c r="I45" i="43"/>
  <c r="G45" i="43"/>
  <c r="E45" i="43"/>
  <c r="C45" i="43"/>
  <c r="K44" i="43"/>
  <c r="I44" i="43"/>
  <c r="G44" i="43"/>
  <c r="E44" i="43"/>
  <c r="C44" i="43"/>
  <c r="K43" i="43"/>
  <c r="I43" i="43"/>
  <c r="G43" i="43"/>
  <c r="E43" i="43"/>
  <c r="C43" i="43"/>
  <c r="K42" i="43"/>
  <c r="I42" i="43"/>
  <c r="G42" i="43"/>
  <c r="E42" i="43"/>
  <c r="C42" i="43"/>
  <c r="J37" i="43"/>
  <c r="I37" i="43"/>
  <c r="H37" i="43"/>
  <c r="G37" i="43"/>
  <c r="F37" i="43"/>
  <c r="E37" i="43"/>
  <c r="D37" i="43"/>
  <c r="C37" i="43"/>
  <c r="P35" i="43"/>
  <c r="G33" i="43"/>
  <c r="E33" i="43"/>
  <c r="C33" i="43"/>
  <c r="G32" i="43"/>
  <c r="E32" i="43"/>
  <c r="C32" i="43"/>
  <c r="G31" i="43"/>
  <c r="E31" i="43"/>
  <c r="C31" i="43"/>
  <c r="G30" i="43"/>
  <c r="E30" i="43"/>
  <c r="C30" i="43"/>
  <c r="G29" i="43"/>
  <c r="E29" i="43"/>
  <c r="C29" i="43"/>
  <c r="G28" i="43"/>
  <c r="E28" i="43"/>
  <c r="C28" i="43"/>
  <c r="G27" i="43"/>
  <c r="E27" i="43"/>
  <c r="C27" i="43"/>
  <c r="I23" i="43"/>
  <c r="G23" i="43"/>
  <c r="E23" i="43"/>
  <c r="C23" i="43"/>
  <c r="I22" i="43"/>
  <c r="G22" i="43"/>
  <c r="E22" i="43"/>
  <c r="C22" i="43"/>
  <c r="I21" i="43"/>
  <c r="G21" i="43"/>
  <c r="E21" i="43"/>
  <c r="C21" i="43"/>
  <c r="I20" i="43"/>
  <c r="G20" i="43"/>
  <c r="E20" i="43"/>
  <c r="C20" i="43"/>
  <c r="I19" i="43"/>
  <c r="G19" i="43"/>
  <c r="E19" i="43"/>
  <c r="C19" i="43"/>
  <c r="I18" i="43"/>
  <c r="G18" i="43"/>
  <c r="E18" i="43"/>
  <c r="C18" i="43"/>
  <c r="I17" i="43"/>
  <c r="G17" i="43"/>
  <c r="E17" i="43"/>
  <c r="C17" i="43"/>
  <c r="P1" i="43"/>
  <c r="J62" i="44"/>
  <c r="I62" i="44"/>
  <c r="G62" i="44"/>
  <c r="F62" i="44"/>
  <c r="E62" i="44"/>
  <c r="D62" i="44"/>
  <c r="C62" i="44"/>
  <c r="G59" i="44"/>
  <c r="E59" i="44"/>
  <c r="C59" i="44"/>
  <c r="G58" i="44"/>
  <c r="E58" i="44"/>
  <c r="C58" i="44"/>
  <c r="G56" i="44"/>
  <c r="E56" i="44"/>
  <c r="C56" i="44"/>
  <c r="G55" i="44"/>
  <c r="E55" i="44"/>
  <c r="C55" i="44"/>
  <c r="G54" i="44"/>
  <c r="E54" i="44"/>
  <c r="C54" i="44"/>
  <c r="G53" i="44"/>
  <c r="E53" i="44"/>
  <c r="C53" i="44"/>
  <c r="G52" i="44"/>
  <c r="E52" i="44"/>
  <c r="C52" i="44"/>
  <c r="K48" i="44"/>
  <c r="I48" i="44"/>
  <c r="G48" i="44"/>
  <c r="E48" i="44"/>
  <c r="C48" i="44"/>
  <c r="K46" i="44"/>
  <c r="I46" i="44"/>
  <c r="G46" i="44"/>
  <c r="E46" i="44"/>
  <c r="C46" i="44"/>
  <c r="K45" i="44"/>
  <c r="I45" i="44"/>
  <c r="G45" i="44"/>
  <c r="E45" i="44"/>
  <c r="C45" i="44"/>
  <c r="K44" i="44"/>
  <c r="I44" i="44"/>
  <c r="G44" i="44"/>
  <c r="E44" i="44"/>
  <c r="C44" i="44"/>
  <c r="K43" i="44"/>
  <c r="I43" i="44"/>
  <c r="G43" i="44"/>
  <c r="E43" i="44"/>
  <c r="C43" i="44"/>
  <c r="K42" i="44"/>
  <c r="I42" i="44"/>
  <c r="G42" i="44"/>
  <c r="E42" i="44"/>
  <c r="C42" i="44"/>
  <c r="J37" i="44"/>
  <c r="I37" i="44"/>
  <c r="H37" i="44"/>
  <c r="G37" i="44"/>
  <c r="F37" i="44"/>
  <c r="E37" i="44"/>
  <c r="D37" i="44"/>
  <c r="C37" i="44"/>
  <c r="P35" i="44"/>
  <c r="G33" i="44"/>
  <c r="E33" i="44"/>
  <c r="C33" i="44"/>
  <c r="G32" i="44"/>
  <c r="E32" i="44"/>
  <c r="C32" i="44"/>
  <c r="G31" i="44"/>
  <c r="E31" i="44"/>
  <c r="C31" i="44"/>
  <c r="G30" i="44"/>
  <c r="E30" i="44"/>
  <c r="C30" i="44"/>
  <c r="G29" i="44"/>
  <c r="E29" i="44"/>
  <c r="C29" i="44"/>
  <c r="G28" i="44"/>
  <c r="E28" i="44"/>
  <c r="C28" i="44"/>
  <c r="G27" i="44"/>
  <c r="E27" i="44"/>
  <c r="C27" i="44"/>
  <c r="I23" i="44"/>
  <c r="G23" i="44"/>
  <c r="E23" i="44"/>
  <c r="C23" i="44"/>
  <c r="I22" i="44"/>
  <c r="G22" i="44"/>
  <c r="E22" i="44"/>
  <c r="C22" i="44"/>
  <c r="I21" i="44"/>
  <c r="G21" i="44"/>
  <c r="E21" i="44"/>
  <c r="C21" i="44"/>
  <c r="I20" i="44"/>
  <c r="G20" i="44"/>
  <c r="E20" i="44"/>
  <c r="C20" i="44"/>
  <c r="I19" i="44"/>
  <c r="G19" i="44"/>
  <c r="E19" i="44"/>
  <c r="C19" i="44"/>
  <c r="I18" i="44"/>
  <c r="G18" i="44"/>
  <c r="E18" i="44"/>
  <c r="C18" i="44"/>
  <c r="I17" i="44"/>
  <c r="G17" i="44"/>
  <c r="E17" i="44"/>
  <c r="C17" i="44"/>
  <c r="P1" i="44"/>
  <c r="J62" i="45"/>
  <c r="I62" i="45"/>
  <c r="G62" i="45"/>
  <c r="F62" i="45"/>
  <c r="E62" i="45"/>
  <c r="D62" i="45"/>
  <c r="C62" i="45"/>
  <c r="G59" i="45"/>
  <c r="E59" i="45"/>
  <c r="C59" i="45"/>
  <c r="G58" i="45"/>
  <c r="E58" i="45"/>
  <c r="C58" i="45"/>
  <c r="G56" i="45"/>
  <c r="E56" i="45"/>
  <c r="C56" i="45"/>
  <c r="G55" i="45"/>
  <c r="E55" i="45"/>
  <c r="C55" i="45"/>
  <c r="G54" i="45"/>
  <c r="E54" i="45"/>
  <c r="C54" i="45"/>
  <c r="G53" i="45"/>
  <c r="E53" i="45"/>
  <c r="C53" i="45"/>
  <c r="G52" i="45"/>
  <c r="E52" i="45"/>
  <c r="C52" i="45"/>
  <c r="K48" i="45"/>
  <c r="I48" i="45"/>
  <c r="G48" i="45"/>
  <c r="E48" i="45"/>
  <c r="C48" i="45"/>
  <c r="K46" i="45"/>
  <c r="I46" i="45"/>
  <c r="G46" i="45"/>
  <c r="E46" i="45"/>
  <c r="C46" i="45"/>
  <c r="K45" i="45"/>
  <c r="I45" i="45"/>
  <c r="G45" i="45"/>
  <c r="E45" i="45"/>
  <c r="C45" i="45"/>
  <c r="K44" i="45"/>
  <c r="I44" i="45"/>
  <c r="G44" i="45"/>
  <c r="E44" i="45"/>
  <c r="C44" i="45"/>
  <c r="K43" i="45"/>
  <c r="I43" i="45"/>
  <c r="G43" i="45"/>
  <c r="E43" i="45"/>
  <c r="C43" i="45"/>
  <c r="K42" i="45"/>
  <c r="I42" i="45"/>
  <c r="G42" i="45"/>
  <c r="E42" i="45"/>
  <c r="C42" i="45"/>
  <c r="J37" i="45"/>
  <c r="I37" i="45"/>
  <c r="H37" i="45"/>
  <c r="G37" i="45"/>
  <c r="F37" i="45"/>
  <c r="E37" i="45"/>
  <c r="D37" i="45"/>
  <c r="C37" i="45"/>
  <c r="P35" i="45"/>
  <c r="G33" i="45"/>
  <c r="E33" i="45"/>
  <c r="C33" i="45"/>
  <c r="G32" i="45"/>
  <c r="E32" i="45"/>
  <c r="C32" i="45"/>
  <c r="G31" i="45"/>
  <c r="E31" i="45"/>
  <c r="C31" i="45"/>
  <c r="G30" i="45"/>
  <c r="E30" i="45"/>
  <c r="C30" i="45"/>
  <c r="G29" i="45"/>
  <c r="E29" i="45"/>
  <c r="C29" i="45"/>
  <c r="G28" i="45"/>
  <c r="E28" i="45"/>
  <c r="C28" i="45"/>
  <c r="G27" i="45"/>
  <c r="E27" i="45"/>
  <c r="C27" i="45"/>
  <c r="I23" i="45"/>
  <c r="G23" i="45"/>
  <c r="E23" i="45"/>
  <c r="C23" i="45"/>
  <c r="I22" i="45"/>
  <c r="G22" i="45"/>
  <c r="E22" i="45"/>
  <c r="C22" i="45"/>
  <c r="I21" i="45"/>
  <c r="G21" i="45"/>
  <c r="E21" i="45"/>
  <c r="C21" i="45"/>
  <c r="I20" i="45"/>
  <c r="G20" i="45"/>
  <c r="E20" i="45"/>
  <c r="C20" i="45"/>
  <c r="I19" i="45"/>
  <c r="G19" i="45"/>
  <c r="E19" i="45"/>
  <c r="C19" i="45"/>
  <c r="I18" i="45"/>
  <c r="G18" i="45"/>
  <c r="E18" i="45"/>
  <c r="C18" i="45"/>
  <c r="I17" i="45"/>
  <c r="G17" i="45"/>
  <c r="E17" i="45"/>
  <c r="C17" i="45"/>
  <c r="P1" i="45"/>
  <c r="P35" i="46"/>
  <c r="P1" i="46"/>
  <c r="H62" i="46"/>
  <c r="G57" i="46"/>
  <c r="E57" i="46"/>
  <c r="C57" i="46"/>
  <c r="K49" i="46"/>
  <c r="K47" i="46"/>
  <c r="I49" i="46"/>
  <c r="M49" i="46" s="1"/>
  <c r="I47" i="46"/>
  <c r="G49" i="46"/>
  <c r="G47" i="46"/>
  <c r="E49" i="46"/>
  <c r="E47" i="46"/>
  <c r="C49" i="46"/>
  <c r="C47" i="46"/>
  <c r="M47" i="46" s="1"/>
  <c r="I58" i="45"/>
  <c r="M48" i="45"/>
  <c r="I28" i="45"/>
  <c r="K18" i="45"/>
  <c r="I58" i="44"/>
  <c r="M48" i="44"/>
  <c r="I28" i="44"/>
  <c r="K18" i="44"/>
  <c r="I58" i="43"/>
  <c r="M48" i="43"/>
  <c r="I28" i="43"/>
  <c r="K18" i="43"/>
  <c r="I58" i="42"/>
  <c r="M48" i="42"/>
  <c r="I28" i="42"/>
  <c r="K18" i="42"/>
  <c r="I58" i="41"/>
  <c r="M48" i="41"/>
  <c r="I28" i="41"/>
  <c r="K18" i="41"/>
  <c r="I58" i="40"/>
  <c r="M48" i="40"/>
  <c r="I28" i="40"/>
  <c r="K18" i="40"/>
  <c r="I58" i="39"/>
  <c r="M48" i="39"/>
  <c r="I28" i="39"/>
  <c r="K18" i="39"/>
  <c r="I58" i="38"/>
  <c r="M48" i="38"/>
  <c r="I28" i="38"/>
  <c r="K18" i="38"/>
  <c r="I58" i="37"/>
  <c r="M48" i="37"/>
  <c r="I28" i="37"/>
  <c r="K18" i="37"/>
  <c r="I58" i="36"/>
  <c r="M48" i="36"/>
  <c r="I28" i="36"/>
  <c r="K18" i="36"/>
  <c r="I58" i="35"/>
  <c r="M48" i="35"/>
  <c r="I28" i="35"/>
  <c r="K18" i="35"/>
  <c r="I58" i="34"/>
  <c r="M48" i="34"/>
  <c r="I28" i="34"/>
  <c r="K18" i="34"/>
  <c r="I58" i="33"/>
  <c r="M48" i="33"/>
  <c r="I28" i="33"/>
  <c r="K18" i="33"/>
  <c r="I58" i="32"/>
  <c r="M48" i="32"/>
  <c r="I28" i="32"/>
  <c r="K18" i="32"/>
  <c r="I58" i="29"/>
  <c r="M48" i="29"/>
  <c r="I28" i="29"/>
  <c r="K18" i="29"/>
  <c r="I58" i="31"/>
  <c r="M48" i="31"/>
  <c r="I28" i="31"/>
  <c r="K18" i="31"/>
  <c r="I58" i="28"/>
  <c r="M48" i="28"/>
  <c r="I28" i="28"/>
  <c r="K18" i="28"/>
  <c r="I58" i="27"/>
  <c r="M48" i="27"/>
  <c r="I28" i="27"/>
  <c r="K18" i="27"/>
  <c r="I58" i="26"/>
  <c r="M48" i="26"/>
  <c r="I28" i="26"/>
  <c r="K18" i="26"/>
  <c r="I58" i="25"/>
  <c r="M48" i="25"/>
  <c r="I28" i="25"/>
  <c r="K18" i="25"/>
  <c r="I58" i="30"/>
  <c r="M48" i="30"/>
  <c r="I28" i="30"/>
  <c r="K18" i="30"/>
  <c r="I58" i="24"/>
  <c r="M48" i="24"/>
  <c r="I28" i="24"/>
  <c r="K18" i="24"/>
  <c r="I58" i="23"/>
  <c r="M48" i="23"/>
  <c r="I28" i="23"/>
  <c r="K18" i="23"/>
  <c r="I58" i="22"/>
  <c r="M48" i="22"/>
  <c r="I28" i="22"/>
  <c r="K18" i="22"/>
  <c r="I58" i="21"/>
  <c r="M48" i="21"/>
  <c r="I28" i="21"/>
  <c r="K18" i="21"/>
  <c r="I58" i="20"/>
  <c r="M48" i="20"/>
  <c r="I28" i="20"/>
  <c r="K18" i="20"/>
  <c r="I58" i="19"/>
  <c r="M48" i="19"/>
  <c r="I28" i="19"/>
  <c r="K18" i="19"/>
  <c r="I58" i="18"/>
  <c r="M48" i="18"/>
  <c r="I28" i="18"/>
  <c r="K18" i="18"/>
  <c r="M48" i="17"/>
  <c r="M49" i="18"/>
  <c r="M47" i="18"/>
  <c r="K24" i="18"/>
  <c r="M49" i="19"/>
  <c r="M47" i="19"/>
  <c r="K24" i="19"/>
  <c r="M49" i="20"/>
  <c r="M47" i="20"/>
  <c r="K24" i="20"/>
  <c r="M49" i="21"/>
  <c r="M47" i="21"/>
  <c r="K24" i="21"/>
  <c r="M49" i="22"/>
  <c r="M47" i="22"/>
  <c r="K24" i="22"/>
  <c r="M49" i="23"/>
  <c r="M47" i="23"/>
  <c r="K24" i="23"/>
  <c r="M49" i="24"/>
  <c r="M47" i="24"/>
  <c r="K24" i="24"/>
  <c r="M49" i="30"/>
  <c r="M47" i="30"/>
  <c r="K24" i="30"/>
  <c r="M49" i="25"/>
  <c r="M47" i="25"/>
  <c r="K24" i="25"/>
  <c r="M49" i="26"/>
  <c r="M47" i="26"/>
  <c r="K24" i="26"/>
  <c r="M49" i="27"/>
  <c r="M47" i="27"/>
  <c r="K24" i="27"/>
  <c r="M49" i="28"/>
  <c r="M47" i="28"/>
  <c r="K24" i="28"/>
  <c r="M49" i="31"/>
  <c r="M47" i="31"/>
  <c r="K24" i="31"/>
  <c r="M49" i="29"/>
  <c r="M47" i="29"/>
  <c r="K24" i="29"/>
  <c r="M49" i="32"/>
  <c r="M47" i="32"/>
  <c r="K24" i="32"/>
  <c r="M49" i="33"/>
  <c r="M47" i="33"/>
  <c r="K24" i="33"/>
  <c r="M49" i="34"/>
  <c r="M47" i="34"/>
  <c r="K24" i="34"/>
  <c r="M49" i="35"/>
  <c r="M47" i="35"/>
  <c r="K24" i="35"/>
  <c r="M49" i="36"/>
  <c r="M47" i="36"/>
  <c r="K24" i="36"/>
  <c r="M49" i="37"/>
  <c r="M47" i="37"/>
  <c r="K24" i="37"/>
  <c r="M49" i="38"/>
  <c r="M47" i="38"/>
  <c r="K24" i="38"/>
  <c r="M49" i="39"/>
  <c r="M47" i="39"/>
  <c r="K24" i="39"/>
  <c r="M49" i="40"/>
  <c r="M47" i="40"/>
  <c r="K24" i="40"/>
  <c r="M49" i="41"/>
  <c r="M47" i="41"/>
  <c r="K24" i="41"/>
  <c r="M49" i="42"/>
  <c r="M47" i="42"/>
  <c r="K24" i="42"/>
  <c r="M49" i="43"/>
  <c r="M47" i="43"/>
  <c r="K24" i="43"/>
  <c r="M49" i="44"/>
  <c r="M47" i="44"/>
  <c r="K24" i="44"/>
  <c r="M49" i="45"/>
  <c r="M47" i="45"/>
  <c r="K24" i="45"/>
  <c r="K24" i="46"/>
  <c r="M49" i="17"/>
  <c r="M47" i="17"/>
  <c r="K24" i="17"/>
  <c r="M49" i="1"/>
  <c r="M47" i="1"/>
  <c r="K24" i="1"/>
  <c r="C71" i="46" l="1"/>
  <c r="K19" i="43"/>
  <c r="C67" i="46"/>
  <c r="C12" i="46"/>
  <c r="C8" i="46"/>
  <c r="C11" i="46"/>
  <c r="C9" i="46"/>
  <c r="C10" i="46"/>
  <c r="C68" i="46"/>
  <c r="C69" i="46"/>
  <c r="M45" i="32"/>
  <c r="K19" i="35"/>
  <c r="K17" i="44"/>
  <c r="K18" i="17"/>
  <c r="K23" i="17"/>
  <c r="K20" i="38"/>
  <c r="K19" i="44"/>
  <c r="K22" i="37"/>
  <c r="M45" i="17"/>
  <c r="M45" i="18"/>
  <c r="M45" i="19"/>
  <c r="K17" i="21"/>
  <c r="K19" i="21"/>
  <c r="M43" i="21"/>
  <c r="M44" i="25"/>
  <c r="M42" i="26"/>
  <c r="M45" i="26"/>
  <c r="K21" i="27"/>
  <c r="K23" i="27"/>
  <c r="K19" i="28"/>
  <c r="K19" i="31"/>
  <c r="K20" i="32"/>
  <c r="K20" i="33"/>
  <c r="K22" i="33"/>
  <c r="M42" i="33"/>
  <c r="M45" i="35"/>
  <c r="M46" i="38"/>
  <c r="K20" i="40"/>
  <c r="K22" i="40"/>
  <c r="M44" i="40"/>
  <c r="M45" i="41"/>
  <c r="K20" i="42"/>
  <c r="M45" i="42"/>
  <c r="M45" i="43"/>
  <c r="M43" i="44"/>
  <c r="K17" i="45"/>
  <c r="M43" i="45"/>
  <c r="K20" i="20"/>
  <c r="K21" i="18"/>
  <c r="K23" i="18"/>
  <c r="M43" i="18"/>
  <c r="M46" i="19"/>
  <c r="K20" i="22"/>
  <c r="K22" i="22"/>
  <c r="M45" i="24"/>
  <c r="K19" i="30"/>
  <c r="K19" i="25"/>
  <c r="K21" i="25"/>
  <c r="K20" i="31"/>
  <c r="M42" i="31"/>
  <c r="M42" i="29"/>
  <c r="K17" i="34"/>
  <c r="M43" i="34"/>
  <c r="K22" i="38"/>
  <c r="M42" i="38"/>
  <c r="M42" i="39"/>
  <c r="M45" i="40"/>
  <c r="K17" i="17"/>
  <c r="M43" i="17"/>
  <c r="K19" i="18"/>
  <c r="K19" i="17"/>
  <c r="K21" i="17"/>
  <c r="K19" i="19"/>
  <c r="K21" i="19"/>
  <c r="K23" i="19"/>
  <c r="K17" i="20"/>
  <c r="K20" i="23"/>
  <c r="K19" i="26"/>
  <c r="K21" i="26"/>
  <c r="K23" i="26"/>
  <c r="K20" i="29"/>
  <c r="K22" i="29"/>
  <c r="K21" i="35"/>
  <c r="K23" i="35"/>
  <c r="K20" i="39"/>
  <c r="K22" i="39"/>
  <c r="M48" i="1"/>
  <c r="C56" i="46"/>
  <c r="G59" i="46"/>
  <c r="K17" i="19"/>
  <c r="M42" i="22"/>
  <c r="K23" i="25"/>
  <c r="K17" i="35"/>
  <c r="K19" i="41"/>
  <c r="K17" i="42"/>
  <c r="K19" i="42"/>
  <c r="K21" i="42"/>
  <c r="K23" i="42"/>
  <c r="K20" i="45"/>
  <c r="K22" i="45"/>
  <c r="C23" i="46"/>
  <c r="E46" i="46"/>
  <c r="K21" i="43"/>
  <c r="K23" i="43"/>
  <c r="C17" i="46"/>
  <c r="G30" i="46"/>
  <c r="I44" i="46"/>
  <c r="C28" i="46"/>
  <c r="I48" i="46"/>
  <c r="C21" i="46"/>
  <c r="H37" i="46"/>
  <c r="G33" i="46"/>
  <c r="G19" i="46"/>
  <c r="K21" i="1"/>
  <c r="G23" i="46"/>
  <c r="G28" i="46"/>
  <c r="E31" i="46"/>
  <c r="J37" i="46"/>
  <c r="G43" i="46"/>
  <c r="M45" i="1"/>
  <c r="I46" i="46"/>
  <c r="C54" i="46"/>
  <c r="G56" i="46"/>
  <c r="D62" i="46"/>
  <c r="E56" i="46"/>
  <c r="C29" i="46"/>
  <c r="C58" i="46"/>
  <c r="K20" i="17"/>
  <c r="K22" i="17"/>
  <c r="E33" i="46"/>
  <c r="C62" i="46"/>
  <c r="K20" i="19"/>
  <c r="K22" i="19"/>
  <c r="C33" i="46"/>
  <c r="M42" i="19"/>
  <c r="M44" i="19"/>
  <c r="G53" i="46"/>
  <c r="G20" i="46"/>
  <c r="K22" i="20"/>
  <c r="G27" i="46"/>
  <c r="I42" i="46"/>
  <c r="M45" i="20"/>
  <c r="E53" i="46"/>
  <c r="E20" i="46"/>
  <c r="G42" i="46"/>
  <c r="M45" i="21"/>
  <c r="C53" i="46"/>
  <c r="C32" i="46"/>
  <c r="D37" i="46"/>
  <c r="K43" i="46"/>
  <c r="M45" i="22"/>
  <c r="G52" i="46"/>
  <c r="C18" i="46"/>
  <c r="I21" i="46"/>
  <c r="C37" i="46"/>
  <c r="C42" i="46"/>
  <c r="M43" i="23"/>
  <c r="E52" i="46"/>
  <c r="C52" i="46"/>
  <c r="M46" i="30"/>
  <c r="K20" i="26"/>
  <c r="K22" i="26"/>
  <c r="K22" i="27"/>
  <c r="M42" i="27"/>
  <c r="M45" i="28"/>
  <c r="M45" i="31"/>
  <c r="M46" i="29"/>
  <c r="K17" i="32"/>
  <c r="K20" i="35"/>
  <c r="M42" i="35"/>
  <c r="M44" i="35"/>
  <c r="M45" i="36"/>
  <c r="M42" i="37"/>
  <c r="M45" i="38"/>
  <c r="K21" i="39"/>
  <c r="K19" i="40"/>
  <c r="M44" i="41"/>
  <c r="M43" i="42"/>
  <c r="M44" i="42"/>
  <c r="M46" i="42"/>
  <c r="K17" i="43"/>
  <c r="K20" i="43"/>
  <c r="K22" i="43"/>
  <c r="M42" i="43"/>
  <c r="M44" i="43"/>
  <c r="M46" i="43"/>
  <c r="M42" i="45"/>
  <c r="M45" i="45"/>
  <c r="E23" i="46"/>
  <c r="I37" i="46"/>
  <c r="I23" i="46"/>
  <c r="K46" i="46"/>
  <c r="E62" i="46"/>
  <c r="C22" i="46"/>
  <c r="E29" i="46"/>
  <c r="G45" i="46"/>
  <c r="G54" i="46"/>
  <c r="E58" i="46"/>
  <c r="F62" i="46"/>
  <c r="E43" i="46"/>
  <c r="M43" i="19"/>
  <c r="M42" i="24"/>
  <c r="M45" i="30"/>
  <c r="M46" i="27"/>
  <c r="M45" i="33"/>
  <c r="K17" i="36"/>
  <c r="M46" i="36"/>
  <c r="M42" i="40"/>
  <c r="M43" i="43"/>
  <c r="M46" i="44"/>
  <c r="E21" i="46"/>
  <c r="K48" i="46"/>
  <c r="G31" i="46"/>
  <c r="E45" i="46"/>
  <c r="E18" i="46"/>
  <c r="E22" i="46"/>
  <c r="C27" i="46"/>
  <c r="G29" i="46"/>
  <c r="E32" i="46"/>
  <c r="E37" i="46"/>
  <c r="C44" i="46"/>
  <c r="I45" i="46"/>
  <c r="C48" i="46"/>
  <c r="C55" i="46"/>
  <c r="G58" i="46"/>
  <c r="G62" i="46"/>
  <c r="E17" i="46"/>
  <c r="C31" i="46"/>
  <c r="K44" i="46"/>
  <c r="G17" i="46"/>
  <c r="I43" i="46"/>
  <c r="E54" i="46"/>
  <c r="G18" i="46"/>
  <c r="G22" i="46"/>
  <c r="E27" i="46"/>
  <c r="C30" i="46"/>
  <c r="G32" i="46"/>
  <c r="F37" i="46"/>
  <c r="E44" i="46"/>
  <c r="K45" i="46"/>
  <c r="E48" i="46"/>
  <c r="E55" i="46"/>
  <c r="C59" i="46"/>
  <c r="I62" i="46"/>
  <c r="K19" i="45"/>
  <c r="K21" i="45"/>
  <c r="K23" i="45"/>
  <c r="M46" i="45"/>
  <c r="E28" i="46"/>
  <c r="G46" i="46"/>
  <c r="I17" i="46"/>
  <c r="I18" i="46"/>
  <c r="I20" i="46"/>
  <c r="E30" i="46"/>
  <c r="G37" i="46"/>
  <c r="G44" i="46"/>
  <c r="C46" i="46"/>
  <c r="G48" i="46"/>
  <c r="G55" i="46"/>
  <c r="E59" i="46"/>
  <c r="J62" i="46"/>
  <c r="K19" i="22"/>
  <c r="K21" i="22"/>
  <c r="K23" i="22"/>
  <c r="M46" i="22"/>
  <c r="K17" i="23"/>
  <c r="M44" i="23"/>
  <c r="K20" i="25"/>
  <c r="K21" i="31"/>
  <c r="K23" i="31"/>
  <c r="M46" i="31"/>
  <c r="K17" i="37"/>
  <c r="K19" i="37"/>
  <c r="K21" i="37"/>
  <c r="K23" i="37"/>
  <c r="M43" i="37"/>
  <c r="M46" i="37"/>
  <c r="K17" i="39"/>
  <c r="K22" i="42"/>
  <c r="M42" i="42"/>
  <c r="K19" i="1"/>
  <c r="K23" i="24"/>
  <c r="K23" i="34"/>
  <c r="M44" i="36"/>
  <c r="K18" i="1"/>
  <c r="K20" i="1"/>
  <c r="K19" i="20"/>
  <c r="K21" i="20"/>
  <c r="M43" i="20"/>
  <c r="M46" i="20"/>
  <c r="K20" i="21"/>
  <c r="K22" i="21"/>
  <c r="M44" i="21"/>
  <c r="K17" i="27"/>
  <c r="K19" i="27"/>
  <c r="M43" i="27"/>
  <c r="M44" i="27"/>
  <c r="K17" i="28"/>
  <c r="K20" i="28"/>
  <c r="K22" i="28"/>
  <c r="M44" i="28"/>
  <c r="K19" i="36"/>
  <c r="K21" i="36"/>
  <c r="K23" i="36"/>
  <c r="M43" i="36"/>
  <c r="K21" i="44"/>
  <c r="K23" i="44"/>
  <c r="C20" i="46"/>
  <c r="E19" i="46"/>
  <c r="E42" i="46"/>
  <c r="K42" i="46"/>
  <c r="M43" i="24"/>
  <c r="K17" i="26"/>
  <c r="C19" i="46"/>
  <c r="I22" i="46"/>
  <c r="K21" i="21"/>
  <c r="K23" i="21"/>
  <c r="M44" i="24"/>
  <c r="M42" i="25"/>
  <c r="K23" i="28"/>
  <c r="M43" i="28"/>
  <c r="M44" i="45"/>
  <c r="C45" i="46"/>
  <c r="M42" i="36"/>
  <c r="M44" i="44"/>
  <c r="G21" i="46"/>
  <c r="C43" i="46"/>
  <c r="M43" i="22"/>
  <c r="M44" i="22"/>
  <c r="K22" i="23"/>
  <c r="M42" i="23"/>
  <c r="M46" i="23"/>
  <c r="M45" i="27"/>
  <c r="M43" i="31"/>
  <c r="M44" i="31"/>
  <c r="M44" i="37"/>
  <c r="M46" i="39"/>
  <c r="K19" i="24"/>
  <c r="K21" i="34"/>
  <c r="K22" i="36"/>
  <c r="M42" i="20"/>
  <c r="K19" i="23"/>
  <c r="K21" i="23"/>
  <c r="K17" i="24"/>
  <c r="K20" i="24"/>
  <c r="K22" i="24"/>
  <c r="M46" i="24"/>
  <c r="K23" i="29"/>
  <c r="K22" i="32"/>
  <c r="K19" i="38"/>
  <c r="K21" i="38"/>
  <c r="K23" i="38"/>
  <c r="M44" i="38"/>
  <c r="M44" i="26"/>
  <c r="K19" i="34"/>
  <c r="K20" i="36"/>
  <c r="M42" i="21"/>
  <c r="K17" i="30"/>
  <c r="K20" i="30"/>
  <c r="K22" i="30"/>
  <c r="M42" i="30"/>
  <c r="M44" i="30"/>
  <c r="M42" i="28"/>
  <c r="K17" i="29"/>
  <c r="K19" i="29"/>
  <c r="K21" i="29"/>
  <c r="M43" i="29"/>
  <c r="M44" i="29"/>
  <c r="K21" i="32"/>
  <c r="K23" i="32"/>
  <c r="K19" i="39"/>
  <c r="K23" i="39"/>
  <c r="M43" i="39"/>
  <c r="K21" i="40"/>
  <c r="K23" i="40"/>
  <c r="K17" i="41"/>
  <c r="K20" i="41"/>
  <c r="K22" i="41"/>
  <c r="M42" i="41"/>
  <c r="M46" i="41"/>
  <c r="I19" i="46"/>
  <c r="K21" i="24"/>
  <c r="M43" i="25"/>
  <c r="M46" i="26"/>
  <c r="M45" i="39"/>
  <c r="M42" i="17"/>
  <c r="M44" i="17"/>
  <c r="M46" i="17"/>
  <c r="K17" i="18"/>
  <c r="K20" i="18"/>
  <c r="K22" i="18"/>
  <c r="M42" i="18"/>
  <c r="M44" i="18"/>
  <c r="M46" i="18"/>
  <c r="K21" i="30"/>
  <c r="K17" i="25"/>
  <c r="K22" i="25"/>
  <c r="M46" i="25"/>
  <c r="K19" i="32"/>
  <c r="M44" i="32"/>
  <c r="M46" i="32"/>
  <c r="K19" i="33"/>
  <c r="K21" i="33"/>
  <c r="K23" i="33"/>
  <c r="M46" i="33"/>
  <c r="K20" i="34"/>
  <c r="K22" i="34"/>
  <c r="M42" i="34"/>
  <c r="M44" i="34"/>
  <c r="M46" i="34"/>
  <c r="K20" i="37"/>
  <c r="K17" i="40"/>
  <c r="M43" i="40"/>
  <c r="M46" i="40"/>
  <c r="K21" i="41"/>
  <c r="K23" i="41"/>
  <c r="M43" i="41"/>
  <c r="K20" i="44"/>
  <c r="K22" i="44"/>
  <c r="M42" i="44"/>
  <c r="M45" i="44"/>
  <c r="M43" i="38"/>
  <c r="M43" i="35"/>
  <c r="M45" i="34"/>
  <c r="M43" i="33"/>
  <c r="M45" i="29"/>
  <c r="K17" i="31"/>
  <c r="M46" i="28"/>
  <c r="K23" i="30"/>
  <c r="K23" i="20"/>
  <c r="M45" i="37"/>
  <c r="K20" i="27"/>
  <c r="M43" i="26"/>
  <c r="M45" i="25"/>
  <c r="K23" i="23"/>
  <c r="M44" i="39"/>
  <c r="K17" i="38"/>
  <c r="K22" i="35"/>
  <c r="M46" i="35"/>
  <c r="K17" i="33"/>
  <c r="M44" i="33"/>
  <c r="M42" i="32"/>
  <c r="M43" i="32"/>
  <c r="K22" i="31"/>
  <c r="K21" i="28"/>
  <c r="M43" i="30"/>
  <c r="M45" i="23"/>
  <c r="K17" i="22"/>
  <c r="M46" i="21"/>
  <c r="M44" i="20"/>
  <c r="K23" i="1"/>
  <c r="M43" i="1"/>
  <c r="M46" i="1"/>
  <c r="M44" i="1"/>
  <c r="K17" i="1"/>
  <c r="K22" i="1"/>
  <c r="M42" i="1"/>
  <c r="K21" i="46" l="1"/>
  <c r="M42" i="46"/>
  <c r="K17" i="46"/>
  <c r="K22" i="46"/>
  <c r="M45" i="46"/>
  <c r="K19" i="46"/>
  <c r="M46" i="46"/>
  <c r="M44" i="46"/>
  <c r="M48" i="46"/>
  <c r="K18" i="46"/>
  <c r="K23" i="46"/>
  <c r="M43" i="46"/>
  <c r="K20" i="46"/>
  <c r="I32" i="29" l="1"/>
  <c r="I52" i="37"/>
  <c r="I59" i="35"/>
  <c r="I59" i="44"/>
  <c r="I31" i="45"/>
  <c r="I52" i="27"/>
  <c r="I33" i="28"/>
  <c r="I59" i="18"/>
  <c r="I29" i="23"/>
  <c r="I56" i="40"/>
  <c r="I54" i="19"/>
  <c r="I52" i="44"/>
  <c r="I27" i="22"/>
  <c r="I55" i="21"/>
  <c r="I56" i="33"/>
  <c r="I32" i="24"/>
  <c r="I59" i="43"/>
  <c r="I53" i="42"/>
  <c r="I34" i="20"/>
  <c r="I54" i="25"/>
  <c r="I29" i="24"/>
  <c r="I31" i="46"/>
  <c r="I54" i="29"/>
  <c r="I57" i="30"/>
  <c r="I57" i="32"/>
  <c r="I34" i="29"/>
  <c r="I55" i="31"/>
  <c r="I33" i="26"/>
  <c r="I57" i="42"/>
  <c r="I33" i="42"/>
  <c r="I52" i="33"/>
  <c r="I56" i="26"/>
  <c r="I57" i="1"/>
  <c r="I57" i="29"/>
  <c r="I27" i="42"/>
  <c r="I53" i="33"/>
  <c r="I30" i="17"/>
  <c r="I34" i="35"/>
  <c r="I30" i="28"/>
  <c r="I30" i="31"/>
  <c r="I56" i="25"/>
  <c r="I30" i="42"/>
  <c r="I29" i="36"/>
  <c r="I55" i="45"/>
  <c r="I29" i="1"/>
  <c r="I34" i="28"/>
  <c r="I34" i="40"/>
  <c r="I30" i="1"/>
  <c r="I59" i="42"/>
  <c r="I55" i="27"/>
  <c r="I27" i="45"/>
  <c r="I59" i="20"/>
  <c r="I27" i="28"/>
  <c r="I33" i="22"/>
  <c r="I32" i="34"/>
  <c r="I30" i="36"/>
  <c r="I33" i="38"/>
  <c r="I57" i="40"/>
  <c r="I30" i="46"/>
  <c r="I57" i="46"/>
  <c r="I34" i="27"/>
  <c r="I32" i="35"/>
  <c r="I57" i="26"/>
  <c r="I59" i="1"/>
  <c r="I59" i="34"/>
  <c r="I30" i="34"/>
  <c r="I59" i="23"/>
  <c r="I55" i="40"/>
  <c r="I57" i="33"/>
  <c r="I55" i="29"/>
  <c r="I30" i="41"/>
  <c r="I27" i="35"/>
  <c r="I34" i="42"/>
  <c r="I53" i="23"/>
  <c r="I55" i="1"/>
  <c r="I55" i="22"/>
  <c r="I53" i="24"/>
  <c r="I59" i="45"/>
  <c r="I55" i="38"/>
  <c r="I28" i="46"/>
  <c r="I30" i="18"/>
  <c r="I54" i="31"/>
  <c r="I34" i="33"/>
  <c r="I32" i="26"/>
  <c r="I55" i="36"/>
  <c r="I30" i="25"/>
  <c r="I33" i="39"/>
  <c r="I59" i="46"/>
  <c r="I56" i="19"/>
  <c r="I29" i="29"/>
  <c r="I34" i="22"/>
  <c r="I55" i="33"/>
  <c r="I54" i="20"/>
  <c r="I59" i="41"/>
  <c r="I59" i="30"/>
  <c r="I33" i="21"/>
  <c r="I59" i="40"/>
  <c r="I53" i="38"/>
  <c r="I33" i="36"/>
  <c r="I30" i="21"/>
  <c r="I57" i="35"/>
  <c r="I57" i="27"/>
  <c r="I53" i="45"/>
  <c r="I34" i="21"/>
  <c r="I52" i="26"/>
  <c r="I27" i="43"/>
  <c r="I54" i="1"/>
  <c r="I27" i="21"/>
  <c r="I56" i="42"/>
  <c r="I55" i="44"/>
  <c r="I29" i="21"/>
  <c r="I52" i="31"/>
  <c r="I53" i="41"/>
  <c r="I53" i="28"/>
  <c r="I32" i="44"/>
  <c r="I29" i="27"/>
  <c r="I56" i="34"/>
  <c r="I29" i="25"/>
  <c r="I27" i="40"/>
  <c r="I30" i="38"/>
  <c r="I52" i="40"/>
  <c r="I54" i="22"/>
  <c r="I53" i="18"/>
  <c r="I31" i="30"/>
  <c r="I32" i="43"/>
  <c r="I56" i="22"/>
  <c r="I55" i="41"/>
  <c r="I54" i="17"/>
  <c r="I34" i="44"/>
  <c r="I59" i="38"/>
  <c r="I59" i="29"/>
  <c r="I31" i="19"/>
  <c r="I34" i="17"/>
  <c r="I55" i="17"/>
  <c r="I54" i="24"/>
  <c r="I59" i="24"/>
  <c r="I54" i="43"/>
  <c r="I52" i="32"/>
  <c r="I52" i="35"/>
  <c r="I56" i="36"/>
  <c r="I55" i="28"/>
  <c r="I33" i="40"/>
  <c r="I55" i="23"/>
  <c r="I31" i="1"/>
  <c r="I53" i="22"/>
  <c r="I34" i="19"/>
  <c r="I54" i="46"/>
  <c r="I33" i="30"/>
  <c r="I33" i="41"/>
  <c r="I52" i="41"/>
  <c r="I56" i="39"/>
  <c r="I55" i="20"/>
  <c r="I53" i="19"/>
  <c r="I53" i="1"/>
  <c r="I31" i="39"/>
  <c r="I59" i="22"/>
  <c r="I27" i="44"/>
  <c r="I27" i="33"/>
  <c r="I57" i="31"/>
  <c r="I54" i="35"/>
  <c r="I31" i="37"/>
  <c r="I57" i="21"/>
  <c r="I32" i="27"/>
  <c r="I56" i="32"/>
  <c r="I30" i="22"/>
  <c r="I52" i="25"/>
  <c r="I56" i="27"/>
  <c r="I52" i="23"/>
  <c r="I54" i="34"/>
  <c r="I59" i="31"/>
  <c r="I31" i="24"/>
  <c r="I56" i="35"/>
  <c r="I31" i="26"/>
  <c r="I33" i="17"/>
  <c r="I32" i="32"/>
  <c r="I30" i="45"/>
  <c r="I52" i="22"/>
  <c r="I33" i="20"/>
  <c r="I32" i="33"/>
  <c r="I53" i="46"/>
  <c r="I27" i="38"/>
  <c r="I33" i="34"/>
  <c r="I55" i="32"/>
  <c r="I52" i="24"/>
  <c r="I52" i="46"/>
  <c r="I52" i="42"/>
  <c r="I31" i="35"/>
  <c r="I32" i="45"/>
  <c r="I31" i="41"/>
  <c r="I56" i="46"/>
  <c r="I31" i="42"/>
  <c r="I31" i="17"/>
  <c r="I32" i="41"/>
  <c r="I27" i="17"/>
  <c r="I29" i="46"/>
  <c r="I32" i="30"/>
  <c r="I27" i="29"/>
  <c r="I53" i="25"/>
  <c r="I56" i="28"/>
  <c r="I57" i="38"/>
  <c r="I56" i="45"/>
  <c r="I33" i="24"/>
  <c r="I55" i="42"/>
  <c r="I31" i="34"/>
  <c r="I52" i="43"/>
  <c r="I57" i="25"/>
  <c r="I27" i="41"/>
  <c r="I34" i="23"/>
  <c r="I57" i="18"/>
  <c r="I29" i="43"/>
  <c r="I52" i="20"/>
  <c r="I34" i="41"/>
  <c r="I32" i="22"/>
  <c r="I59" i="32"/>
  <c r="I30" i="37"/>
  <c r="I54" i="26"/>
  <c r="I55" i="43"/>
  <c r="I27" i="23"/>
  <c r="I33" i="19"/>
  <c r="I31" i="25"/>
  <c r="I59" i="28"/>
  <c r="I32" i="1"/>
  <c r="I29" i="42"/>
  <c r="I27" i="30"/>
  <c r="I31" i="20"/>
  <c r="I53" i="44"/>
  <c r="I31" i="44"/>
  <c r="I33" i="31"/>
  <c r="I59" i="33"/>
  <c r="I52" i="45"/>
  <c r="I30" i="43"/>
  <c r="I27" i="46"/>
  <c r="I27" i="19"/>
  <c r="I31" i="23"/>
  <c r="I31" i="18"/>
  <c r="I59" i="26"/>
  <c r="I52" i="38"/>
  <c r="I32" i="46"/>
  <c r="I53" i="29"/>
  <c r="I52" i="17"/>
  <c r="I31" i="22"/>
  <c r="I53" i="21"/>
  <c r="I54" i="27"/>
  <c r="I30" i="19"/>
  <c r="I56" i="23"/>
  <c r="I29" i="37"/>
  <c r="I29" i="40"/>
  <c r="I27" i="24"/>
  <c r="I56" i="21"/>
  <c r="I32" i="31"/>
  <c r="I57" i="22"/>
  <c r="I33" i="1"/>
  <c r="I30" i="40"/>
  <c r="I54" i="41"/>
  <c r="I34" i="34"/>
  <c r="I27" i="20"/>
  <c r="I34" i="31"/>
  <c r="I29" i="41"/>
  <c r="I54" i="32"/>
  <c r="I30" i="20"/>
  <c r="I29" i="30"/>
  <c r="I53" i="26"/>
  <c r="I56" i="20"/>
  <c r="I57" i="39"/>
  <c r="I27" i="1"/>
  <c r="I31" i="27"/>
  <c r="I31" i="28"/>
  <c r="I52" i="19"/>
  <c r="I30" i="30"/>
  <c r="I29" i="33"/>
  <c r="I27" i="25"/>
  <c r="I55" i="24"/>
  <c r="I53" i="32"/>
  <c r="I54" i="44"/>
  <c r="I34" i="1"/>
  <c r="I54" i="38"/>
  <c r="I29" i="35"/>
  <c r="I52" i="30"/>
  <c r="I54" i="37"/>
  <c r="I31" i="38"/>
  <c r="I56" i="43"/>
  <c r="I53" i="43"/>
  <c r="I53" i="31"/>
  <c r="I57" i="37"/>
  <c r="I34" i="38"/>
  <c r="I59" i="36"/>
  <c r="I32" i="23"/>
  <c r="I30" i="39"/>
  <c r="I32" i="36"/>
  <c r="I29" i="28"/>
  <c r="I31" i="40"/>
  <c r="I54" i="33"/>
  <c r="I55" i="37"/>
  <c r="I30" i="23"/>
  <c r="I27" i="31"/>
  <c r="I57" i="17"/>
  <c r="I34" i="36"/>
  <c r="I54" i="45"/>
  <c r="I33" i="46"/>
  <c r="I59" i="21"/>
  <c r="I53" i="37"/>
  <c r="I32" i="28"/>
  <c r="I27" i="34"/>
  <c r="I29" i="20"/>
  <c r="I34" i="26"/>
  <c r="I57" i="19"/>
  <c r="I54" i="30"/>
  <c r="I53" i="17"/>
  <c r="I59" i="17"/>
  <c r="I58" i="17"/>
  <c r="I28" i="17"/>
  <c r="I29" i="17"/>
  <c r="I59" i="39"/>
  <c r="I55" i="18"/>
  <c r="I27" i="32"/>
  <c r="I30" i="32"/>
  <c r="I52" i="28"/>
  <c r="I29" i="44"/>
  <c r="I57" i="45"/>
  <c r="I34" i="25"/>
  <c r="I32" i="18"/>
  <c r="I34" i="30"/>
  <c r="I33" i="43"/>
  <c r="I55" i="19"/>
  <c r="I52" i="1"/>
  <c r="I52" i="21"/>
  <c r="I32" i="39"/>
  <c r="I56" i="1"/>
  <c r="I29" i="38"/>
  <c r="I55" i="30"/>
  <c r="I33" i="45"/>
  <c r="I55" i="46"/>
  <c r="I57" i="43"/>
  <c r="I30" i="33"/>
  <c r="I27" i="39"/>
  <c r="I33" i="18"/>
  <c r="I31" i="33"/>
  <c r="I30" i="44"/>
  <c r="I53" i="20"/>
  <c r="I54" i="36"/>
  <c r="I32" i="25"/>
  <c r="I33" i="23"/>
  <c r="I30" i="29"/>
  <c r="I54" i="40"/>
  <c r="I58" i="46"/>
  <c r="I33" i="32"/>
  <c r="I57" i="20"/>
  <c r="I58" i="1"/>
  <c r="I27" i="37"/>
  <c r="I53" i="27"/>
  <c r="I29" i="31"/>
  <c r="I57" i="34"/>
  <c r="I31" i="32"/>
  <c r="I55" i="34"/>
  <c r="I34" i="32"/>
  <c r="I30" i="26"/>
  <c r="I33" i="33"/>
  <c r="I54" i="18"/>
  <c r="I54" i="39"/>
  <c r="I56" i="44"/>
  <c r="I34" i="45"/>
  <c r="I57" i="41"/>
  <c r="I56" i="29"/>
  <c r="I32" i="19"/>
  <c r="I55" i="25"/>
  <c r="I53" i="34"/>
  <c r="I29" i="22"/>
  <c r="I57" i="23"/>
  <c r="I53" i="40"/>
  <c r="I30" i="27"/>
  <c r="I52" i="39"/>
  <c r="I34" i="46"/>
  <c r="I53" i="30"/>
  <c r="I33" i="27"/>
  <c r="I56" i="18"/>
  <c r="I33" i="29"/>
  <c r="I31" i="36"/>
  <c r="I33" i="44"/>
  <c r="I27" i="27"/>
  <c r="I56" i="17"/>
  <c r="I29" i="18"/>
  <c r="I30" i="24"/>
  <c r="I34" i="18"/>
  <c r="I31" i="43"/>
  <c r="I29" i="34"/>
  <c r="I54" i="28"/>
  <c r="I56" i="38"/>
  <c r="I29" i="26"/>
  <c r="I33" i="37"/>
  <c r="I57" i="28"/>
  <c r="I29" i="45"/>
  <c r="I32" i="40"/>
  <c r="I32" i="20"/>
  <c r="I53" i="39"/>
  <c r="I59" i="19"/>
  <c r="I52" i="29"/>
  <c r="I56" i="24"/>
  <c r="I56" i="37"/>
  <c r="I34" i="39"/>
  <c r="I56" i="30"/>
  <c r="I53" i="36"/>
  <c r="I27" i="18"/>
  <c r="I57" i="24"/>
  <c r="I55" i="35"/>
  <c r="I32" i="42"/>
  <c r="I52" i="36"/>
  <c r="I32" i="38"/>
  <c r="I29" i="19"/>
  <c r="I52" i="18"/>
  <c r="I31" i="31"/>
  <c r="I53" i="35"/>
  <c r="I56" i="31"/>
  <c r="I57" i="36"/>
  <c r="I33" i="35"/>
  <c r="I29" i="39"/>
  <c r="I32" i="37"/>
  <c r="I54" i="23"/>
  <c r="I52" i="34"/>
  <c r="I56" i="41"/>
  <c r="I29" i="32"/>
  <c r="I31" i="21"/>
  <c r="I59" i="27"/>
  <c r="I54" i="21"/>
  <c r="I27" i="36"/>
  <c r="I55" i="26"/>
  <c r="I32" i="17"/>
  <c r="I54" i="42"/>
  <c r="I34" i="43"/>
  <c r="I59" i="25"/>
  <c r="I32" i="21"/>
  <c r="I59" i="37"/>
  <c r="I55" i="39"/>
  <c r="I28" i="1"/>
  <c r="I30" i="35"/>
  <c r="I31" i="29"/>
  <c r="I34" i="37"/>
  <c r="I27" i="26"/>
  <c r="I57" i="44"/>
  <c r="I34" i="24"/>
  <c r="I33" i="25"/>
</calcChain>
</file>

<file path=xl/sharedStrings.xml><?xml version="1.0" encoding="utf-8"?>
<sst xmlns="http://schemas.openxmlformats.org/spreadsheetml/2006/main" count="3193" uniqueCount="83">
  <si>
    <t>Quarterly Reporting</t>
  </si>
  <si>
    <t>Semiannually Reporting</t>
  </si>
  <si>
    <t>Annually Reporting</t>
  </si>
  <si>
    <t>Required</t>
  </si>
  <si>
    <t>Heath_Systems DHIS Form</t>
  </si>
  <si>
    <t>Other: EMR_SITE</t>
  </si>
  <si>
    <t>Do the following service delivery points supported by your organization have an electronic medical record? (Record answer separately for
each service delivery point)</t>
  </si>
  <si>
    <t xml:space="preserve"> HIV Testing service points</t>
  </si>
  <si>
    <t xml:space="preserve"> Care and Treatment (includes Pediatric
and Adolescent C&amp;T service ) </t>
  </si>
  <si>
    <t xml:space="preserve"> Antenatal Care and/or Maternity services</t>
  </si>
  <si>
    <t>Antenata Early Infant Diagnosis and/or Under Five Clinic (not Pediatric ART Services)</t>
  </si>
  <si>
    <t>HIV/TB Services</t>
  </si>
  <si>
    <t>LAB_PTCQI (Lab-based)</t>
  </si>
  <si>
    <t>Enter the number of PEPFAR supported laboratory based sites or blood bank/centers performing the following tests and their current PT status at this facility.</t>
  </si>
  <si>
    <t>How many sites
perform this test
but do not
participate in CQI?</t>
  </si>
  <si>
    <t>How many sites
perform this test
 and participate
in CQI, but have
not been externally
audited or accredited?</t>
  </si>
  <si>
    <t>How many sites
perform this test,
participate in CQI,
have been externally
audited, but do not
meet full accreditation
standards?</t>
  </si>
  <si>
    <t>How many sites
perform this test,
participate in CQI,
have been externally
audited &amp; are fully Accredited?</t>
  </si>
  <si>
    <t>Total number of sites
performing this test
supported at this Facility?</t>
  </si>
  <si>
    <t>HIV Serology/Diagnostiv Testing</t>
  </si>
  <si>
    <t xml:space="preserve"> HIV IVT/EID</t>
  </si>
  <si>
    <t>HIV Viral Load</t>
  </si>
  <si>
    <t>TB Xpert</t>
  </si>
  <si>
    <t>TB AFB</t>
  </si>
  <si>
    <t>TB Culture</t>
  </si>
  <si>
    <t>CD4</t>
  </si>
  <si>
    <t>Rapid Test for Recent Infec</t>
  </si>
  <si>
    <t>Enter the number of PEPFAR supported sites performing the following tests and their current CQI status at this facility.</t>
  </si>
  <si>
    <t>How many sites performed this test but do not participate in PT?</t>
  </si>
  <si>
    <t>How many sites perform this test and participate in PT, but did not pass last round?</t>
  </si>
  <si>
    <t>How many sites perform this test, participate in PT and passed last round?</t>
  </si>
  <si>
    <t>Total number of sites performing this test at this Facility?</t>
  </si>
  <si>
    <t xml:space="preserve">Enter the number of specimens received for testing at all PEPFAR-supported laboratory-based testing sites within a testing category: </t>
  </si>
  <si>
    <t>HIV IVT/EID</t>
  </si>
  <si>
    <t xml:space="preserve">TB Xpert </t>
  </si>
  <si>
    <t>Rapid Test for
Recent Infection</t>
  </si>
  <si>
    <t>Specimens received</t>
  </si>
  <si>
    <t>LAB_PTCQI (POCT-based)</t>
  </si>
  <si>
    <t>How many POTC sites perform this test but do not participate in CQI?</t>
  </si>
  <si>
    <t>How many POTC
sites perform this test and participate in CQI, but have not been externally audited or accredited?</t>
  </si>
  <si>
    <t>How many POCT sites perform this test, participate in CQI, have been externally audited, &amp; achieved a score of 0-1 (≤ 59%)?</t>
  </si>
  <si>
    <t>How many POCT sites perform this test, participate in CQI, have been externally audited, &amp; achieved a score of 2-3 (60%-89%)?</t>
  </si>
  <si>
    <t>How many POCT sites perform this test, participate in CQI, have been externally audited, &amp; achieved a score of 4-certified (≥ 90%)?</t>
  </si>
  <si>
    <t>Total number of POTC sites performing this test supported at this Facility?</t>
  </si>
  <si>
    <t>How many POTC sites performed this test but do not participate in PT?</t>
  </si>
  <si>
    <t>How many POTC sites perform this test and participate in PT, but did not pass last round?</t>
  </si>
  <si>
    <t>How many POTC sites perform this test, participate in PT and passed last round?</t>
  </si>
  <si>
    <t>How many POCT sites perform this test, participate in CQI, have been externally audited, &amp; achieved a score of 2-3 (60%-99%)?</t>
  </si>
  <si>
    <t>How many POCT sites perform this test, participate in CQI, have been externally audited, &amp; achieved a score of 2-3 (60%-109%)?</t>
  </si>
  <si>
    <t>How many POCT sites perform this test, participate in CQI, have been externally audited, &amp; achieved a score of 2-3 (60%-119%)?</t>
  </si>
  <si>
    <t>How many POCT sites perform this test, participate in CQI, have been externally audited, &amp; achieved a score of 2-3 (60%-129%)?</t>
  </si>
  <si>
    <t>How many POCT sites perform this test, participate in CQI, have been externally audited, &amp; achieved a score of 2-3 (60%-139%)?</t>
  </si>
  <si>
    <t>How many POCT sites perform this test, participate in CQI, have been externally audited, &amp; achieved a score of 2-3 (60%-149%)?</t>
  </si>
  <si>
    <t>How many POCT sites perform this test, participate in CQI, have been externally audited, &amp; achieved a score of 2-3 (60%-159%)?</t>
  </si>
  <si>
    <t>How many POCT sites perform this test, participate in CQI, have been externally audited, &amp; achieved a score of 2-3 (60%-169%)?</t>
  </si>
  <si>
    <t>How many POCT sites perform this test, participate in CQI, have been externally audited, &amp; achieved a score of 2-3 (60%-179%)?</t>
  </si>
  <si>
    <t>How many POCT sites perform this test, participate in CQI, have been externally audited, &amp; achieved a score of 2-3 (60%-189%)?</t>
  </si>
  <si>
    <t>How many POCT sites perform this test, participate in CQI, have been externally audited, &amp; achieved a score of 2-3 (60%-199%)?</t>
  </si>
  <si>
    <t>How many POCT sites perform this test, participate in CQI, have been externally audited, &amp; achieved a score of 2-3 (60%-209%)?</t>
  </si>
  <si>
    <t>How many POCT sites perform this test, participate in CQI, have been externally audited, &amp; achieved a score of 2-3 (60%-219%)?</t>
  </si>
  <si>
    <t>How many POCT sites perform this test, participate in CQI, have been externally audited, &amp; achieved a score of 2-3 (60%-229%)?</t>
  </si>
  <si>
    <t>How many POCT sites perform this test, participate in CQI, have been externally audited, &amp; achieved a score of 2-3 (60%-239%)?</t>
  </si>
  <si>
    <t>How many POCT sites perform this test, participate in CQI, have been externally audited, &amp; achieved a score of 2-3 (60%-249%)?</t>
  </si>
  <si>
    <t>How many POCT sites perform this test, participate in CQI, have been externally audited, &amp; achieved a score of 2-3 (60%-259%)?</t>
  </si>
  <si>
    <t>How many POCT sites perform this test, participate in CQI, have been externally audited, &amp; achieved a score of 2-3 (60%-269%)?</t>
  </si>
  <si>
    <t>How many POCT sites perform this test, participate in CQI, have been externally audited, &amp; achieved a score of 2-3 (60%-279%)?</t>
  </si>
  <si>
    <t>How many POCT sites perform this test, participate in CQI, have been externally audited, &amp; achieved a score of 2-3 (60%-289%)?</t>
  </si>
  <si>
    <t>How many POCT sites perform this test, participate in CQI, have been externally audited, &amp; achieved a score of 2-3 (60%-299%)?</t>
  </si>
  <si>
    <t>How many POCT sites perform this test, participate in CQI, have been externally audited, &amp; achieved a score of 2-3 (60%-319%)?</t>
  </si>
  <si>
    <t>How many POCT sites perform this test, participate in CQI, have been externally audited, &amp; achieved a score of 2-3 (60%-339%)?</t>
  </si>
  <si>
    <t>How many POCT sites perform this test, participate in CQI, have been externally audited, &amp; achieved a score of 2-3 (60%-359%)?</t>
  </si>
  <si>
    <t>How many POCT sites perform this test, participate in CQI, have been externally audited, &amp; achieved a score of 2-3 (60%-379%)?</t>
  </si>
  <si>
    <t>How many POCT sites perform this test, participate in CQI, have been externally audited, &amp; achieved a score of 2-3 (60%-389%)?</t>
  </si>
  <si>
    <t>How many POCT sites perform this test, participate in CQI, have been externally audited, &amp; achieved a score of 2-3 (60%-399%)?</t>
  </si>
  <si>
    <t>How many POCT sites perform this test, participate in CQI, have been externally audited, &amp; achieved a score of 2-3 (60%-409%)?</t>
  </si>
  <si>
    <t>How many POCT sites perform this test, participate in CQI, have been externally audited, &amp; achieved a score of 2-3 (60%-419%)?</t>
  </si>
  <si>
    <t>Other: FPINT_SITE</t>
  </si>
  <si>
    <t xml:space="preserve">Number of HIV Testing service delivery points
</t>
  </si>
  <si>
    <t>Number of Care and Treatment (includes Pediatric and Adolescent C&amp;T) service delivery points</t>
  </si>
  <si>
    <t>Number of Antenatal Care and/or Maternity service delivery points</t>
  </si>
  <si>
    <t>Number of Priority Population Prevention service delivery points</t>
  </si>
  <si>
    <t>Number of Key Populations service delivery points</t>
  </si>
  <si>
    <t>Enter the number of service delivery points, supported by your organization, at this site that directly provide integrated voluntary family planning services.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</si>
</sst>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9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4"/>
      <name val="Calibri"/>
      <family val="2"/>
    </font>
    <font>
      <sz val="8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gray0625"/>
    </fill>
    <fill>
      <patternFill patternType="solid">
        <fgColor rgb="FF2CC230"/>
        <bgColor indexed="64"/>
      </patternFill>
    </fill>
    <fill>
      <patternFill patternType="solid">
        <fgColor rgb="FFFF840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theme="2" tint="-9.9917600024414813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/>
      <top style="thin">
        <color theme="2" tint="-9.9948118533890809E-2"/>
      </top>
      <bottom style="thin">
        <color theme="2" tint="-9.9887081514938816E-2"/>
      </bottom>
      <diagonal/>
    </border>
    <border>
      <left/>
      <right style="thin">
        <color theme="2" tint="-9.9917600024414813E-2"/>
      </right>
      <top style="thin">
        <color theme="2" tint="-9.9948118533890809E-2"/>
      </top>
      <bottom style="thin">
        <color theme="2" tint="-9.9887081514938816E-2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887081514938816E-2"/>
      </bottom>
      <diagonal/>
    </border>
    <border>
      <left/>
      <right style="thin">
        <color theme="2" tint="-9.9917600024414813E-2"/>
      </right>
      <top style="thin">
        <color theme="2" tint="-9.9917600024414813E-2"/>
      </top>
      <bottom style="thin">
        <color theme="2" tint="-9.9887081514938816E-2"/>
      </bottom>
      <diagonal/>
    </border>
    <border>
      <left style="thin">
        <color theme="2" tint="-9.9917600024414813E-2"/>
      </left>
      <right/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/>
      <top style="thin">
        <color theme="2" tint="-9.9887081514938816E-2"/>
      </top>
      <bottom style="thin">
        <color theme="2" tint="-9.9948118533890809E-2"/>
      </bottom>
      <diagonal/>
    </border>
    <border>
      <left/>
      <right style="thin">
        <color theme="2" tint="-9.9917600024414813E-2"/>
      </right>
      <top style="thin">
        <color theme="2" tint="-9.9887081514938816E-2"/>
      </top>
      <bottom style="thin">
        <color theme="2" tint="-9.9948118533890809E-2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8">
    <xf numFmtId="0" fontId="0" fillId="0" borderId="0" xfId="0"/>
    <xf numFmtId="0" fontId="12" fillId="2" borderId="0" xfId="0" applyFont="1" applyFill="1" applyAlignment="1">
      <alignment vertical="center" textRotation="90"/>
    </xf>
    <xf numFmtId="0" fontId="3" fillId="0" borderId="0" xfId="2" applyFont="1" applyAlignment="1">
      <alignment vertical="center"/>
    </xf>
    <xf numFmtId="0" fontId="1" fillId="0" borderId="0" xfId="2"/>
    <xf numFmtId="0" fontId="5" fillId="0" borderId="0" xfId="2" applyFont="1"/>
    <xf numFmtId="0" fontId="5" fillId="3" borderId="0" xfId="2" applyFont="1" applyFill="1" applyAlignment="1">
      <alignment vertical="center"/>
    </xf>
    <xf numFmtId="0" fontId="7" fillId="4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8" fillId="0" borderId="0" xfId="2" applyFont="1" applyAlignment="1">
      <alignment horizontal="center"/>
    </xf>
    <xf numFmtId="0" fontId="8" fillId="0" borderId="1" xfId="2" applyFont="1" applyBorder="1" applyAlignment="1">
      <alignment horizontal="center"/>
    </xf>
    <xf numFmtId="0" fontId="9" fillId="5" borderId="0" xfId="2" applyFont="1" applyFill="1" applyAlignment="1">
      <alignment vertical="center"/>
    </xf>
    <xf numFmtId="0" fontId="1" fillId="5" borderId="0" xfId="2" applyFill="1" applyAlignment="1">
      <alignment vertical="center"/>
    </xf>
    <xf numFmtId="0" fontId="1" fillId="0" borderId="0" xfId="2" applyAlignment="1">
      <alignment vertical="center"/>
    </xf>
    <xf numFmtId="0" fontId="7" fillId="6" borderId="3" xfId="2" applyFont="1" applyFill="1" applyBorder="1" applyAlignment="1">
      <alignment vertical="center"/>
    </xf>
    <xf numFmtId="0" fontId="6" fillId="0" borderId="0" xfId="2" applyFont="1" applyAlignment="1">
      <alignment horizontal="center" wrapText="1"/>
    </xf>
    <xf numFmtId="0" fontId="1" fillId="0" borderId="0" xfId="2" applyAlignment="1">
      <alignment horizontal="center"/>
    </xf>
    <xf numFmtId="1" fontId="8" fillId="0" borderId="4" xfId="2" applyNumberFormat="1" applyFont="1" applyBorder="1" applyAlignment="1">
      <alignment horizontal="center" vertical="center"/>
    </xf>
    <xf numFmtId="1" fontId="8" fillId="0" borderId="0" xfId="2" applyNumberFormat="1" applyFont="1" applyAlignment="1">
      <alignment horizontal="center" vertical="center"/>
    </xf>
    <xf numFmtId="1" fontId="1" fillId="0" borderId="0" xfId="2" applyNumberFormat="1"/>
    <xf numFmtId="0" fontId="8" fillId="0" borderId="3" xfId="2" applyFont="1" applyBorder="1" applyAlignment="1">
      <alignment horizontal="left" vertical="center"/>
    </xf>
    <xf numFmtId="1" fontId="8" fillId="0" borderId="3" xfId="2" applyNumberFormat="1" applyFont="1" applyBorder="1" applyAlignment="1">
      <alignment horizontal="center" vertical="center"/>
    </xf>
    <xf numFmtId="0" fontId="10" fillId="0" borderId="0" xfId="2" applyFont="1" applyAlignment="1">
      <alignment horizontal="left" vertical="center"/>
    </xf>
    <xf numFmtId="1" fontId="8" fillId="0" borderId="6" xfId="2" applyNumberFormat="1" applyFont="1" applyBorder="1" applyAlignment="1">
      <alignment vertical="center"/>
    </xf>
    <xf numFmtId="1" fontId="8" fillId="0" borderId="7" xfId="2" applyNumberFormat="1" applyFont="1" applyBorder="1" applyAlignment="1">
      <alignment vertical="center"/>
    </xf>
    <xf numFmtId="1" fontId="8" fillId="0" borderId="13" xfId="2" applyNumberFormat="1" applyFont="1" applyBorder="1" applyAlignment="1">
      <alignment vertical="center"/>
    </xf>
    <xf numFmtId="1" fontId="8" fillId="0" borderId="14" xfId="2" applyNumberFormat="1" applyFont="1" applyBorder="1" applyAlignment="1">
      <alignment vertical="center"/>
    </xf>
    <xf numFmtId="1" fontId="8" fillId="0" borderId="15" xfId="2" applyNumberFormat="1" applyFont="1" applyBorder="1" applyAlignment="1">
      <alignment vertical="center"/>
    </xf>
    <xf numFmtId="1" fontId="8" fillId="0" borderId="10" xfId="2" applyNumberFormat="1" applyFont="1" applyBorder="1" applyAlignment="1">
      <alignment vertical="center"/>
    </xf>
    <xf numFmtId="1" fontId="8" fillId="0" borderId="16" xfId="2" applyNumberFormat="1" applyFont="1" applyBorder="1" applyAlignment="1">
      <alignment vertical="center"/>
    </xf>
    <xf numFmtId="1" fontId="8" fillId="0" borderId="17" xfId="2" applyNumberFormat="1" applyFont="1" applyBorder="1" applyAlignment="1">
      <alignment vertical="center"/>
    </xf>
    <xf numFmtId="0" fontId="10" fillId="7" borderId="9" xfId="2" applyFont="1" applyFill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/>
    </xf>
    <xf numFmtId="1" fontId="8" fillId="0" borderId="9" xfId="2" applyNumberFormat="1" applyFont="1" applyBorder="1" applyAlignment="1">
      <alignment vertical="center"/>
    </xf>
    <xf numFmtId="1" fontId="8" fillId="0" borderId="2" xfId="2" applyNumberFormat="1" applyFont="1" applyBorder="1" applyAlignment="1">
      <alignment horizontal="center" vertical="center"/>
    </xf>
    <xf numFmtId="1" fontId="8" fillId="0" borderId="14" xfId="2" applyNumberFormat="1" applyFont="1" applyBorder="1" applyAlignment="1">
      <alignment horizontal="center" vertical="center"/>
    </xf>
    <xf numFmtId="1" fontId="8" fillId="0" borderId="12" xfId="2" applyNumberFormat="1" applyFont="1" applyBorder="1" applyAlignment="1">
      <alignment vertical="center"/>
    </xf>
    <xf numFmtId="0" fontId="10" fillId="0" borderId="2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left" vertical="center"/>
    </xf>
    <xf numFmtId="0" fontId="11" fillId="0" borderId="3" xfId="2" applyFont="1" applyBorder="1" applyAlignment="1">
      <alignment horizontal="right" vertical="center"/>
    </xf>
    <xf numFmtId="0" fontId="11" fillId="0" borderId="3" xfId="2" applyFont="1" applyBorder="1" applyAlignment="1">
      <alignment horizontal="right" vertical="center" wrapText="1"/>
    </xf>
    <xf numFmtId="1" fontId="8" fillId="0" borderId="6" xfId="2" applyNumberFormat="1" applyFont="1" applyBorder="1" applyAlignment="1">
      <alignment horizontal="center" vertical="center"/>
    </xf>
    <xf numFmtId="1" fontId="8" fillId="0" borderId="7" xfId="2" applyNumberFormat="1" applyFont="1" applyBorder="1" applyAlignment="1">
      <alignment horizontal="center" vertical="center"/>
    </xf>
    <xf numFmtId="1" fontId="8" fillId="8" borderId="6" xfId="2" applyNumberFormat="1" applyFont="1" applyFill="1" applyBorder="1" applyAlignment="1">
      <alignment horizontal="center" vertical="center"/>
    </xf>
    <xf numFmtId="1" fontId="8" fillId="8" borderId="7" xfId="2" applyNumberFormat="1" applyFont="1" applyFill="1" applyBorder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/>
    </xf>
    <xf numFmtId="0" fontId="4" fillId="2" borderId="0" xfId="2" applyFont="1" applyFill="1" applyAlignment="1">
      <alignment horizontal="center" vertical="center" textRotation="90"/>
    </xf>
    <xf numFmtId="0" fontId="11" fillId="0" borderId="3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8" xfId="2" applyFont="1" applyBorder="1" applyAlignment="1">
      <alignment horizontal="right" vertical="center" wrapText="1"/>
    </xf>
    <xf numFmtId="0" fontId="11" fillId="0" borderId="8" xfId="2" applyFont="1" applyBorder="1" applyAlignment="1">
      <alignment horizontal="right" vertical="center"/>
    </xf>
    <xf numFmtId="0" fontId="11" fillId="0" borderId="3" xfId="2" applyFont="1" applyBorder="1" applyAlignment="1">
      <alignment horizontal="center" vertical="center" wrapText="1"/>
    </xf>
    <xf numFmtId="0" fontId="6" fillId="0" borderId="0" xfId="2" applyFont="1" applyAlignment="1">
      <alignment horizontal="right"/>
    </xf>
    <xf numFmtId="1" fontId="8" fillId="0" borderId="16" xfId="2" applyNumberFormat="1" applyFont="1" applyBorder="1" applyAlignment="1">
      <alignment horizontal="center" vertical="center"/>
    </xf>
    <xf numFmtId="1" fontId="8" fillId="0" borderId="17" xfId="2" applyNumberFormat="1" applyFont="1" applyBorder="1" applyAlignment="1">
      <alignment horizontal="center" vertical="center"/>
    </xf>
    <xf numFmtId="1" fontId="8" fillId="0" borderId="15" xfId="2" applyNumberFormat="1" applyFont="1" applyBorder="1" applyAlignment="1">
      <alignment horizontal="center" vertical="center"/>
    </xf>
    <xf numFmtId="1" fontId="8" fillId="0" borderId="10" xfId="2" applyNumberFormat="1" applyFont="1" applyBorder="1" applyAlignment="1">
      <alignment horizontal="center" vertical="center"/>
    </xf>
    <xf numFmtId="1" fontId="8" fillId="0" borderId="11" xfId="2" applyNumberFormat="1" applyFont="1" applyBorder="1" applyAlignment="1">
      <alignment horizontal="center" vertical="center"/>
    </xf>
    <xf numFmtId="1" fontId="8" fillId="0" borderId="12" xfId="2" applyNumberFormat="1" applyFont="1" applyBorder="1" applyAlignment="1">
      <alignment horizontal="center" vertical="center"/>
    </xf>
    <xf numFmtId="0" fontId="13" fillId="0" borderId="3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center" wrapText="1"/>
    </xf>
    <xf numFmtId="0" fontId="13" fillId="0" borderId="8" xfId="2" applyFont="1" applyBorder="1" applyAlignment="1">
      <alignment horizontal="left" vertical="center" wrapText="1"/>
    </xf>
    <xf numFmtId="0" fontId="13" fillId="0" borderId="8" xfId="2" applyFont="1" applyBorder="1" applyAlignment="1">
      <alignment horizontal="left" vertical="top" wrapText="1"/>
    </xf>
  </cellXfs>
  <cellStyles count="3">
    <cellStyle name="Normal" xfId="0" builtinId="0"/>
    <cellStyle name="Normal 11 2 2" xfId="1" xr:uid="{00000000-0005-0000-0000-000001000000}"/>
    <cellStyle name="Normal 11 2 2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cino.buque/Desktop/GBV%20Tracking%20Tool%20Webinar%20with%20CDC%20HQ/Copy%20of%20GendGBV_Tracker_Tool_MZ%20-%20Q_I_II_III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Backup/1/Documentos/COMPILACAO%20DE%20DADOS/CCS%20P3/C&amp;T/2022/06/ATS/ATS_CCS_results_data_for_PEPFAR_2022_Outubro_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Folder\HD%20Transcend%20Backup\Desktop\Flash\planilha%20Final_APR2012\CCS_IM_28-May-2012_V3_SAPR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Backup\1\Documentos\COMPILACAO%20DE%20DADOS\CCS%20P3\Importacao%20de%20Dados\2023\07\CCS%20Linked%20DHIS%20MER%20Templates%20V23%2011_22.xlsx" TargetMode="External"/><Relationship Id="rId1" Type="http://schemas.openxmlformats.org/officeDocument/2006/relationships/externalLinkPath" Target="CCS%20Linked%20DHIS%20MER%20Templates%20V23%2011_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Backup/1/Documentos/COMPILACAO%20DE%20DADOS/CCS%20P3/Importacao%20de%20Dados/2022/09%2022/Source%20Linked/QIV_22/CCS%20Linked%20DHIS%20MER%20Templates%20QIV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ata Entry"/>
      <sheetName val="Pivot Tables Q &amp; A"/>
      <sheetName val="DATIM"/>
      <sheetName val="GBV Coverage by Sex and Quarter"/>
      <sheetName val="GBV Coverage by Age and Quarter"/>
      <sheetName val="Coverage of Post-Violence Care"/>
      <sheetName val="Gend_GBV Progress to Target"/>
      <sheetName val="Gend_GBV Progress (females)"/>
      <sheetName val="Gend_GBV Progress (males)"/>
      <sheetName val="PEP Cascade"/>
      <sheetName val="PEP Cascade by Sex"/>
      <sheetName val="PEP Cascade by Age"/>
      <sheetName val="SV Cases within 72 hours vs tot"/>
      <sheetName val="SV &amp; PE Received Post Care"/>
      <sheetName val="SV &amp; PE Identified "/>
      <sheetName val="Cases Referred to Community Ser"/>
      <sheetName val="GEND_GBV&amp;PEP Dashboard"/>
      <sheetName val="Facility Dashboard"/>
      <sheetName val="Target Data"/>
      <sheetName val="REF SHEET"/>
      <sheetName val="REF SHEET 2"/>
      <sheetName val="Digitador"/>
      <sheetName val="Semanas"/>
      <sheetName val="US"/>
      <sheetName val="Variave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&lt;10</v>
          </cell>
          <cell r="B2" t="str">
            <v>MALES</v>
          </cell>
        </row>
        <row r="3">
          <cell r="A3" t="str">
            <v>10-14</v>
          </cell>
          <cell r="B3" t="str">
            <v>FEMALES</v>
          </cell>
        </row>
        <row r="4">
          <cell r="A4" t="str">
            <v>15-19</v>
          </cell>
        </row>
        <row r="5">
          <cell r="A5" t="str">
            <v>20-24</v>
          </cell>
        </row>
        <row r="6">
          <cell r="A6" t="str">
            <v>25-29</v>
          </cell>
        </row>
        <row r="7">
          <cell r="A7" t="str">
            <v>30-34</v>
          </cell>
        </row>
        <row r="8">
          <cell r="A8" t="str">
            <v>35-39</v>
          </cell>
        </row>
        <row r="9">
          <cell r="A9" t="str">
            <v>40-44</v>
          </cell>
        </row>
        <row r="10">
          <cell r="A10" t="str">
            <v>45-49</v>
          </cell>
        </row>
        <row r="11">
          <cell r="A11" t="str">
            <v>50+</v>
          </cell>
        </row>
        <row r="12">
          <cell r="A12" t="str">
            <v>UNKNOWN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HF Self Test"/>
      <sheetName val="Provincia"/>
      <sheetName val="ATS DATIM LINKED"/>
      <sheetName val="ATIP"/>
      <sheetName val="CLINICAL_DEV_R-ENF+BS (QII)"/>
      <sheetName val="Emergency_Ward"/>
      <sheetName val="Pediatric 0-4"/>
      <sheetName val="Index_Case"/>
      <sheetName val="VCT"/>
      <sheetName val="Inpatient"/>
      <sheetName val="Other PITC_SEM_Parc_Tes"/>
      <sheetName val="LATANTES"/>
      <sheetName val="ATSC"/>
      <sheetName val="ATSC_Index"/>
      <sheetName val="TB-HIV"/>
      <sheetName val="SMI"/>
      <sheetName val="Total Testados &amp; Positivos"/>
      <sheetName val="HTS_TST (PARTE A)"/>
      <sheetName val="HTS_TST (PARTE B)"/>
      <sheetName val="HTC KP SISMA vs DATIM (2)"/>
      <sheetName val="HTS_Tracker_Tool"/>
      <sheetName val="PivoTable"/>
      <sheetName val="Variaveis"/>
      <sheetName val="ATS_CCS_results_data_for_PEPFAR"/>
    </sheetNames>
    <sheetDataSet>
      <sheetData sheetId="0"/>
      <sheetData sheetId="1"/>
      <sheetData sheetId="2"/>
      <sheetData sheetId="3">
        <row r="7">
          <cell r="C7">
            <v>454</v>
          </cell>
        </row>
      </sheetData>
      <sheetData sheetId="4">
        <row r="7">
          <cell r="C7">
            <v>170</v>
          </cell>
        </row>
      </sheetData>
      <sheetData sheetId="5">
        <row r="7">
          <cell r="C7">
            <v>170</v>
          </cell>
        </row>
      </sheetData>
      <sheetData sheetId="6">
        <row r="7">
          <cell r="C7">
            <v>27</v>
          </cell>
        </row>
      </sheetData>
      <sheetData sheetId="7">
        <row r="7">
          <cell r="G7">
            <v>45</v>
          </cell>
        </row>
      </sheetData>
      <sheetData sheetId="8">
        <row r="7">
          <cell r="C7">
            <v>128</v>
          </cell>
        </row>
      </sheetData>
      <sheetData sheetId="9">
        <row r="7">
          <cell r="C7">
            <v>0</v>
          </cell>
        </row>
      </sheetData>
      <sheetData sheetId="10">
        <row r="7">
          <cell r="C7">
            <v>257</v>
          </cell>
        </row>
      </sheetData>
      <sheetData sheetId="11">
        <row r="7">
          <cell r="C7">
            <v>0</v>
          </cell>
        </row>
      </sheetData>
      <sheetData sheetId="12">
        <row r="7">
          <cell r="C7">
            <v>0</v>
          </cell>
        </row>
      </sheetData>
      <sheetData sheetId="13">
        <row r="7">
          <cell r="C7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Site"/>
      <sheetName val="tables"/>
      <sheetName val="sites"/>
      <sheetName val="no_macros"/>
      <sheetName val="Instructions"/>
      <sheetName val="Org_Info"/>
      <sheetName val="Provinces"/>
      <sheetName val="Districts"/>
      <sheetName val="Facilities"/>
      <sheetName val="Targets"/>
      <sheetName val="Perf_Measure"/>
      <sheetName val="Analysis"/>
      <sheetName val="Database"/>
      <sheetName val="MTCT_ANC"/>
      <sheetName val="MTCT_LD"/>
      <sheetName val="P_MC"/>
      <sheetName val="PEP"/>
      <sheetName val="PP"/>
      <sheetName val="SBRP"/>
      <sheetName val="CTATSC"/>
      <sheetName val="CTClinical"/>
      <sheetName val="CTATS"/>
      <sheetName val="PGBV_District"/>
      <sheetName val="PGBV_Site"/>
      <sheetName val="CCC"/>
      <sheetName val="CLC"/>
      <sheetName val="TB"/>
      <sheetName val="PED"/>
      <sheetName val="Food"/>
      <sheetName val="ARV"/>
      <sheetName val="ARV_SatInfo"/>
      <sheetName val="HRH"/>
      <sheetName val="HRH_Site"/>
      <sheetName val="LAB"/>
      <sheetName val="Training"/>
      <sheetName val="Narratives"/>
      <sheetName val="PH"/>
    </sheetNames>
    <sheetDataSet>
      <sheetData sheetId="0" refreshError="1"/>
      <sheetData sheetId="1">
        <row r="2">
          <cell r="B2" t="str">
            <v>Cabo_Delgado</v>
          </cell>
          <cell r="FA2" t="str">
            <v>C-CCC.03.05</v>
          </cell>
          <cell r="FB2" t="str">
            <v>Number of clients 15 years and older receiving Home-based care services</v>
          </cell>
          <cell r="FC2" t="str">
            <v># clients (15 yrs+) receiving Home-based care svcs</v>
          </cell>
          <cell r="FD2" t="str">
            <v>C-CCC.03</v>
          </cell>
          <cell r="FE2" t="str">
            <v>CCCC</v>
          </cell>
          <cell r="FF2" t="b">
            <v>0</v>
          </cell>
          <cell r="FG2" t="str">
            <v>Care</v>
          </cell>
          <cell r="FH2" t="b">
            <v>1</v>
          </cell>
        </row>
        <row r="3">
          <cell r="B3" t="str">
            <v>Gaza_Province</v>
          </cell>
          <cell r="FA3" t="str">
            <v>C-CCC.Comments.01</v>
          </cell>
          <cell r="FB3" t="str">
            <v>Comments by USG or Partner for this district/facility's CCCC results. Please enter your initials at the beginning of your comments (e.g. AB: These are my comments)</v>
          </cell>
          <cell r="FC3" t="str">
            <v>CCCC Comments</v>
          </cell>
          <cell r="FD3" t="str">
            <v>C-CCC.Comments</v>
          </cell>
          <cell r="FE3" t="str">
            <v>CCCC</v>
          </cell>
          <cell r="FF3" t="b">
            <v>0</v>
          </cell>
          <cell r="FG3" t="str">
            <v>Care</v>
          </cell>
          <cell r="FH3" t="b">
            <v>0</v>
          </cell>
        </row>
        <row r="4">
          <cell r="B4" t="str">
            <v>Inhambane_Province</v>
          </cell>
          <cell r="FA4" t="str">
            <v>C-CCC.03.09</v>
          </cell>
          <cell r="FB4" t="str">
            <v>Number of clients who received Home-based care services who are Discharged</v>
          </cell>
          <cell r="FC4" t="str">
            <v># clients received Home-based care svcs &amp; Discharged</v>
          </cell>
          <cell r="FD4" t="str">
            <v>C-CCC.03</v>
          </cell>
          <cell r="FE4" t="str">
            <v>CCCC</v>
          </cell>
          <cell r="FF4" t="b">
            <v>0</v>
          </cell>
          <cell r="FG4" t="str">
            <v>Care</v>
          </cell>
          <cell r="FH4" t="b">
            <v>1</v>
          </cell>
        </row>
        <row r="5">
          <cell r="B5" t="str">
            <v>Manica_Province</v>
          </cell>
          <cell r="FA5" t="str">
            <v>C-CCC.03.08</v>
          </cell>
          <cell r="FB5" t="str">
            <v>Number of clients who received Home-based care services who are Dead</v>
          </cell>
          <cell r="FC5" t="str">
            <v># clients received Home-based care svcs &amp; Dead</v>
          </cell>
          <cell r="FD5" t="str">
            <v>C-CCC.03</v>
          </cell>
          <cell r="FE5" t="str">
            <v>CCCC</v>
          </cell>
          <cell r="FF5" t="b">
            <v>0</v>
          </cell>
          <cell r="FG5" t="str">
            <v>Care</v>
          </cell>
          <cell r="FH5" t="b">
            <v>1</v>
          </cell>
        </row>
        <row r="6">
          <cell r="B6" t="str">
            <v>Maputo_Cidade</v>
          </cell>
          <cell r="FA6" t="str">
            <v>C-CCC.03.06</v>
          </cell>
          <cell r="FB6" t="str">
            <v>Number of clients receiving Home-based care services and are Alive and in HBC</v>
          </cell>
          <cell r="FC6" t="str">
            <v># clients receiving Home-based caresvcs &amp; Alive &amp; in HBC</v>
          </cell>
          <cell r="FD6" t="str">
            <v>C-CCC.03</v>
          </cell>
          <cell r="FE6" t="str">
            <v>CCCC</v>
          </cell>
          <cell r="FF6" t="b">
            <v>0</v>
          </cell>
          <cell r="FG6" t="str">
            <v>Care</v>
          </cell>
          <cell r="FH6" t="b">
            <v>1</v>
          </cell>
        </row>
        <row r="7">
          <cell r="B7" t="str">
            <v>Maputo_Province</v>
          </cell>
          <cell r="FA7" t="str">
            <v>C-CCC.03.04</v>
          </cell>
          <cell r="FB7" t="str">
            <v>Number of clients aged 0 to 14 years old receiving Home-based care services</v>
          </cell>
          <cell r="FC7" t="str">
            <v># clients (0 -14 yrs) receiving Home-based care svcs</v>
          </cell>
          <cell r="FD7" t="str">
            <v>C-CCC.03</v>
          </cell>
          <cell r="FE7" t="str">
            <v>CCCC</v>
          </cell>
          <cell r="FF7" t="b">
            <v>0</v>
          </cell>
          <cell r="FG7" t="str">
            <v>Care</v>
          </cell>
          <cell r="FH7" t="b">
            <v>1</v>
          </cell>
        </row>
        <row r="8">
          <cell r="B8" t="str">
            <v>Nampula_Province</v>
          </cell>
          <cell r="FA8" t="str">
            <v>C-CCC.03.03</v>
          </cell>
          <cell r="FB8" t="str">
            <v>Total Number of Individuals receiving Home-based care services</v>
          </cell>
          <cell r="FC8" t="str">
            <v>Total # Individuals receiving Home-based care svcs</v>
          </cell>
          <cell r="FD8" t="str">
            <v>C-CCC.03</v>
          </cell>
          <cell r="FE8" t="str">
            <v>CCCC</v>
          </cell>
          <cell r="FF8" t="b">
            <v>1</v>
          </cell>
          <cell r="FG8" t="str">
            <v>Care</v>
          </cell>
          <cell r="FH8" t="b">
            <v>1</v>
          </cell>
        </row>
        <row r="9">
          <cell r="B9" t="str">
            <v>Niassa_Province</v>
          </cell>
          <cell r="FA9" t="str">
            <v>C-CCC.03.02</v>
          </cell>
          <cell r="FB9" t="str">
            <v>Number of Females receiving Home-based care services</v>
          </cell>
          <cell r="FC9" t="str">
            <v># Females receiving Home-based care svcs</v>
          </cell>
          <cell r="FD9" t="str">
            <v>C-CCC.03</v>
          </cell>
          <cell r="FE9" t="str">
            <v>CCCC</v>
          </cell>
          <cell r="FF9" t="b">
            <v>0</v>
          </cell>
          <cell r="FG9" t="str">
            <v>Care</v>
          </cell>
          <cell r="FH9" t="b">
            <v>1</v>
          </cell>
        </row>
        <row r="10">
          <cell r="B10" t="str">
            <v>Sofala_Province</v>
          </cell>
          <cell r="FA10" t="str">
            <v>C-CCC.03.01</v>
          </cell>
          <cell r="FB10" t="str">
            <v>Number of Males receiving Home-based care services</v>
          </cell>
          <cell r="FC10" t="str">
            <v># Males receiving Home-based care svcs</v>
          </cell>
          <cell r="FD10" t="str">
            <v>C-CCC.03</v>
          </cell>
          <cell r="FE10" t="str">
            <v>CCCC</v>
          </cell>
          <cell r="FF10" t="b">
            <v>0</v>
          </cell>
          <cell r="FG10" t="str">
            <v>Care</v>
          </cell>
          <cell r="FH10" t="b">
            <v>1</v>
          </cell>
        </row>
        <row r="11">
          <cell r="B11" t="str">
            <v>Tete_Province</v>
          </cell>
          <cell r="FA11" t="str">
            <v>C-CCC.02.12</v>
          </cell>
          <cell r="FB11" t="str">
            <v>Number of OVC served [Subset: Protection and Legal services provided]</v>
          </cell>
          <cell r="FC11" t="str">
            <v># OVC served (Protection and Legal)</v>
          </cell>
          <cell r="FD11" t="str">
            <v>C-CCC.02</v>
          </cell>
          <cell r="FE11" t="str">
            <v>CCCC</v>
          </cell>
          <cell r="FF11" t="b">
            <v>0</v>
          </cell>
          <cell r="FG11" t="str">
            <v>Care</v>
          </cell>
          <cell r="FH11" t="b">
            <v>1</v>
          </cell>
        </row>
        <row r="12">
          <cell r="B12" t="str">
            <v>Zambezia_Province</v>
          </cell>
          <cell r="FA12" t="str">
            <v>C-CCC.02.11</v>
          </cell>
          <cell r="FB12" t="str">
            <v>Number of OVC served [Subset: Psychosocial, social, and/or spiritual support service provided]</v>
          </cell>
          <cell r="FC12" t="str">
            <v># OVC served (Psychosocial, social, &amp; spiritual)</v>
          </cell>
          <cell r="FD12" t="str">
            <v>C-CCC.02</v>
          </cell>
          <cell r="FE12" t="str">
            <v>CCCC</v>
          </cell>
          <cell r="FF12" t="b">
            <v>0</v>
          </cell>
          <cell r="FG12" t="str">
            <v>Care</v>
          </cell>
          <cell r="FH12" t="b">
            <v>1</v>
          </cell>
        </row>
        <row r="13">
          <cell r="B13" t="str">
            <v>International</v>
          </cell>
          <cell r="FA13" t="str">
            <v>C-CCC.02.10</v>
          </cell>
          <cell r="FB13" t="str">
            <v>Number of OVC served [ Subset: Health care referral service provided]</v>
          </cell>
          <cell r="FC13" t="str">
            <v># OVC served (Health care referral)</v>
          </cell>
          <cell r="FD13" t="str">
            <v>C-CCC.02</v>
          </cell>
          <cell r="FE13" t="str">
            <v>CCCC</v>
          </cell>
          <cell r="FF13" t="b">
            <v>0</v>
          </cell>
          <cell r="FG13" t="str">
            <v>Care</v>
          </cell>
          <cell r="FH13" t="b">
            <v>1</v>
          </cell>
        </row>
        <row r="14">
          <cell r="FA14" t="str">
            <v>C-CCC.02.08</v>
          </cell>
          <cell r="FB14" t="str">
            <v>Number of OVC served [Subset: Shelter and Care-giving service provided]</v>
          </cell>
          <cell r="FC14" t="str">
            <v># OVC served (Shelter and Care)</v>
          </cell>
          <cell r="FD14" t="str">
            <v>C-CCC.02</v>
          </cell>
          <cell r="FE14" t="str">
            <v>CCCC</v>
          </cell>
          <cell r="FF14" t="b">
            <v>0</v>
          </cell>
          <cell r="FG14" t="str">
            <v>Care</v>
          </cell>
          <cell r="FH14" t="b">
            <v>1</v>
          </cell>
        </row>
        <row r="15">
          <cell r="FA15" t="str">
            <v>C-CCC.02.07</v>
          </cell>
          <cell r="FB15" t="str">
            <v>Number of OVC served [Subset: Food and Nutrition service provided]</v>
          </cell>
          <cell r="FC15" t="str">
            <v># OVC served (Food and Nutrition)</v>
          </cell>
          <cell r="FD15" t="str">
            <v>C-CCC.02</v>
          </cell>
          <cell r="FE15" t="str">
            <v>CCCC</v>
          </cell>
          <cell r="FF15" t="b">
            <v>0</v>
          </cell>
          <cell r="FG15" t="str">
            <v>Care</v>
          </cell>
          <cell r="FH15" t="b">
            <v>1</v>
          </cell>
        </row>
        <row r="16">
          <cell r="FA16" t="str">
            <v>C-CCC.02.06</v>
          </cell>
          <cell r="FB16" t="str">
            <v>Number of OVC served [Subset: Economic strengthening service provided]</v>
          </cell>
          <cell r="FC16" t="str">
            <v># OVC served (Econ strength)</v>
          </cell>
          <cell r="FD16" t="str">
            <v>C-CCC.02</v>
          </cell>
          <cell r="FE16" t="str">
            <v>CCCC</v>
          </cell>
          <cell r="FF16" t="b">
            <v>0</v>
          </cell>
          <cell r="FG16" t="str">
            <v>Care</v>
          </cell>
          <cell r="FH16" t="b">
            <v>1</v>
          </cell>
        </row>
        <row r="17">
          <cell r="FA17" t="str">
            <v>C-CCC.02.05</v>
          </cell>
          <cell r="FB17" t="str">
            <v>Total Number of OVC served</v>
          </cell>
          <cell r="FC17" t="str">
            <v>Total # OVC served</v>
          </cell>
          <cell r="FD17" t="str">
            <v>C-CCC.02</v>
          </cell>
          <cell r="FE17" t="str">
            <v>CCCC</v>
          </cell>
          <cell r="FF17" t="b">
            <v>1</v>
          </cell>
          <cell r="FG17" t="str">
            <v>Care</v>
          </cell>
          <cell r="FH17" t="b">
            <v>1</v>
          </cell>
        </row>
        <row r="18">
          <cell r="FA18" t="str">
            <v>C-CCC.03.07</v>
          </cell>
          <cell r="FB18" t="str">
            <v>Number of clients who received Home-based care services who are Lost to Follow-up</v>
          </cell>
          <cell r="FC18" t="str">
            <v># clients  received Home-based care svcs &amp; Lost to Follow-up</v>
          </cell>
          <cell r="FD18" t="str">
            <v>C-CCC.03</v>
          </cell>
          <cell r="FE18" t="str">
            <v>CCCC</v>
          </cell>
          <cell r="FF18" t="b">
            <v>0</v>
          </cell>
          <cell r="FG18" t="str">
            <v>Care</v>
          </cell>
          <cell r="FH18" t="b">
            <v>1</v>
          </cell>
        </row>
        <row r="19">
          <cell r="FA19" t="str">
            <v>C-CCC.02.09</v>
          </cell>
          <cell r="FB19" t="str">
            <v>Number of OVC served [Subset: Education and/or Vocational Training service provided]</v>
          </cell>
          <cell r="FC19" t="str">
            <v># OVC served (Edu&amp; Voc Training)</v>
          </cell>
          <cell r="FD19" t="str">
            <v>C-CCC.02</v>
          </cell>
          <cell r="FE19" t="str">
            <v>CCCC</v>
          </cell>
          <cell r="FF19" t="b">
            <v>0</v>
          </cell>
          <cell r="FG19" t="str">
            <v>Care</v>
          </cell>
          <cell r="FH19" t="b">
            <v>1</v>
          </cell>
        </row>
        <row r="20">
          <cell r="FA20" t="str">
            <v>C-CCC.02.04</v>
          </cell>
          <cell r="FB20" t="str">
            <v>Number of Female OVC served</v>
          </cell>
          <cell r="FC20" t="str">
            <v># Female OVC served</v>
          </cell>
          <cell r="FD20" t="str">
            <v>C-CCC.02</v>
          </cell>
          <cell r="FE20" t="str">
            <v>CCCC</v>
          </cell>
          <cell r="FF20" t="b">
            <v>0</v>
          </cell>
          <cell r="FG20" t="str">
            <v>Care</v>
          </cell>
          <cell r="FH20" t="b">
            <v>1</v>
          </cell>
        </row>
        <row r="21">
          <cell r="FA21" t="str">
            <v>C-CCC.02.01</v>
          </cell>
          <cell r="FB21" t="str">
            <v>Number of Male OVC served</v>
          </cell>
          <cell r="FC21" t="str">
            <v># Male OVC served</v>
          </cell>
          <cell r="FD21" t="str">
            <v>C-CCC.02</v>
          </cell>
          <cell r="FE21" t="str">
            <v>CCCC</v>
          </cell>
          <cell r="FF21" t="b">
            <v>0</v>
          </cell>
          <cell r="FG21" t="str">
            <v>Care</v>
          </cell>
          <cell r="FH21" t="b">
            <v>1</v>
          </cell>
        </row>
        <row r="22">
          <cell r="FA22" t="str">
            <v>C-CLC.15.04</v>
          </cell>
          <cell r="FB22" t="str">
            <v>Pre-ART Children (&lt;5) currently in clinical care as of the end of the reporting period</v>
          </cell>
          <cell r="FC22" t="str">
            <v>Pre-ART Children (&lt;5) currently in clin care as of end of rep period</v>
          </cell>
          <cell r="FD22" t="str">
            <v>C-CLC.15</v>
          </cell>
          <cell r="FE22" t="str">
            <v>CCLC</v>
          </cell>
          <cell r="FF22" t="b">
            <v>0</v>
          </cell>
          <cell r="FG22" t="str">
            <v>Care</v>
          </cell>
          <cell r="FH22" t="b">
            <v>1</v>
          </cell>
        </row>
        <row r="23">
          <cell r="FA23" t="str">
            <v>C-CLC.09.05</v>
          </cell>
          <cell r="FB23" t="str">
            <v>Number of new Female HIV clinical care patients enrolled during the reporting period</v>
          </cell>
          <cell r="FC23" t="str">
            <v># new Fem HIV clin care pat enrolled during reporting period</v>
          </cell>
          <cell r="FD23" t="str">
            <v>C-CLC.09</v>
          </cell>
          <cell r="FE23" t="str">
            <v>CCLC</v>
          </cell>
          <cell r="FF23" t="b">
            <v>0</v>
          </cell>
          <cell r="FG23" t="str">
            <v>Care</v>
          </cell>
          <cell r="FH23" t="b">
            <v>1</v>
          </cell>
        </row>
        <row r="24">
          <cell r="FA24" t="str">
            <v>C-CLC.09.06</v>
          </cell>
          <cell r="FB24" t="str">
            <v>Number of new Male HIV clinical care patients enrolled during the reporting period</v>
          </cell>
          <cell r="FC24" t="str">
            <v># new Male HIV clin care pat enrolled during reporting period</v>
          </cell>
          <cell r="FD24" t="str">
            <v>C-CLC.09</v>
          </cell>
          <cell r="FE24" t="str">
            <v>CCLC</v>
          </cell>
          <cell r="FF24" t="b">
            <v>0</v>
          </cell>
          <cell r="FG24" t="str">
            <v>Care</v>
          </cell>
          <cell r="FH24" t="b">
            <v>1</v>
          </cell>
        </row>
        <row r="25">
          <cell r="FA25" t="str">
            <v>C-CLC.05.05</v>
          </cell>
          <cell r="FB25" t="str">
            <v>Number of new ART HIV care patients who are screened for STIs during their first visit</v>
          </cell>
          <cell r="FC25" t="str">
            <v># new ART HIV care pat screened for STIs during first visit</v>
          </cell>
          <cell r="FD25" t="str">
            <v>C-CLC.05</v>
          </cell>
          <cell r="FE25" t="str">
            <v>CCLC</v>
          </cell>
          <cell r="FF25" t="b">
            <v>0</v>
          </cell>
          <cell r="FG25" t="str">
            <v>Care</v>
          </cell>
          <cell r="FH25" t="b">
            <v>1</v>
          </cell>
        </row>
        <row r="26">
          <cell r="FA26" t="str">
            <v>C-CLC.09.08</v>
          </cell>
          <cell r="FB26" t="str">
            <v>Number of new ART HIV clinical care patients enrolled during the reporting period</v>
          </cell>
          <cell r="FC26" t="str">
            <v># new ART HIV clin care pat enrolled during reporting period</v>
          </cell>
          <cell r="FD26" t="str">
            <v>C-CLC.09</v>
          </cell>
          <cell r="FE26" t="str">
            <v>CCLC</v>
          </cell>
          <cell r="FF26" t="b">
            <v>0</v>
          </cell>
          <cell r="FG26" t="str">
            <v>Care</v>
          </cell>
          <cell r="FH26" t="b">
            <v>1</v>
          </cell>
        </row>
        <row r="27">
          <cell r="FA27" t="str">
            <v>C-CLC.06.04</v>
          </cell>
          <cell r="FB27" t="str">
            <v>Number of HIV-positive patients aged 15 years and older in HIV care or treatment (pre-ART or ART) who started TB treatment</v>
          </cell>
          <cell r="FC27" t="str">
            <v># HIV+ patients (15+ yr) in HIV care or tx (pre-ART or ART) who started TB tx</v>
          </cell>
          <cell r="FD27" t="str">
            <v>C-CLC.06</v>
          </cell>
          <cell r="FE27" t="str">
            <v>CCLC</v>
          </cell>
          <cell r="FF27" t="b">
            <v>0</v>
          </cell>
          <cell r="FG27" t="str">
            <v>Care</v>
          </cell>
          <cell r="FH27" t="b">
            <v>1</v>
          </cell>
        </row>
        <row r="28">
          <cell r="FA28" t="str">
            <v>C-CLC.15.05</v>
          </cell>
          <cell r="FB28" t="str">
            <v>Pre-ART Children (5-14) currently in clinical care as of the end of the reporting period</v>
          </cell>
          <cell r="FC28" t="str">
            <v>Pre-ART Children (5-14) currently in clin care as of end of rep period</v>
          </cell>
          <cell r="FD28" t="str">
            <v>C-CLC.15</v>
          </cell>
          <cell r="FE28" t="str">
            <v>CCLC</v>
          </cell>
          <cell r="FF28" t="b">
            <v>0</v>
          </cell>
          <cell r="FG28" t="str">
            <v>Care</v>
          </cell>
          <cell r="FH28" t="b">
            <v>1</v>
          </cell>
        </row>
        <row r="29">
          <cell r="FA29" t="str">
            <v>C-CLC.15.06</v>
          </cell>
          <cell r="FB29" t="str">
            <v>Pre-ART Adults (15+) currently in clinical care as of the end of the reporting period</v>
          </cell>
          <cell r="FC29" t="str">
            <v>Pre-ART Adults (15+) currently in clin care as of end of rep period</v>
          </cell>
          <cell r="FD29" t="str">
            <v>C-CLC.15</v>
          </cell>
          <cell r="FE29" t="str">
            <v>CCLC</v>
          </cell>
          <cell r="FF29" t="b">
            <v>0</v>
          </cell>
          <cell r="FG29" t="str">
            <v>Care</v>
          </cell>
          <cell r="FH29" t="b">
            <v>1</v>
          </cell>
        </row>
        <row r="30">
          <cell r="FA30" t="str">
            <v>C-CLC.15.09</v>
          </cell>
          <cell r="FB30" t="str">
            <v>Total Pre-ART currently in clinical care as of the end of the reporting period</v>
          </cell>
          <cell r="FC30" t="str">
            <v>Total Pre-ART currently in clin care as of end of rep period</v>
          </cell>
          <cell r="FD30" t="str">
            <v>C-CLC.15</v>
          </cell>
          <cell r="FE30" t="str">
            <v>CCLC</v>
          </cell>
          <cell r="FF30" t="b">
            <v>1</v>
          </cell>
          <cell r="FG30" t="str">
            <v>Care</v>
          </cell>
          <cell r="FH30" t="b">
            <v>1</v>
          </cell>
        </row>
        <row r="31">
          <cell r="FA31" t="str">
            <v>C-CLC.09.07</v>
          </cell>
          <cell r="FB31" t="str">
            <v>Number of new Pre-ART HIV clinical care patients enrolled during the reporting period</v>
          </cell>
          <cell r="FC31" t="str">
            <v># new Pre-ART HIV clin care pat enrolled during reporting period</v>
          </cell>
          <cell r="FD31" t="str">
            <v>C-CLC.09</v>
          </cell>
          <cell r="FE31" t="str">
            <v>CCLC</v>
          </cell>
          <cell r="FF31" t="b">
            <v>0</v>
          </cell>
          <cell r="FG31" t="str">
            <v>Care</v>
          </cell>
          <cell r="FH31" t="b">
            <v>1</v>
          </cell>
        </row>
        <row r="32">
          <cell r="FA32" t="str">
            <v>C-CLC.05.04</v>
          </cell>
          <cell r="FB32" t="str">
            <v>Number of new Pre-ART HIV care patients who are screened for STIs during their first visit</v>
          </cell>
          <cell r="FC32" t="str">
            <v># new Pre-ART HIV care pat screened for STIs during first visit</v>
          </cell>
          <cell r="FD32" t="str">
            <v>C-CLC.05</v>
          </cell>
          <cell r="FE32" t="str">
            <v>CCLC</v>
          </cell>
          <cell r="FF32" t="b">
            <v>0</v>
          </cell>
          <cell r="FG32" t="str">
            <v>Care</v>
          </cell>
          <cell r="FH32" t="b">
            <v>1</v>
          </cell>
        </row>
        <row r="33">
          <cell r="FA33" t="str">
            <v>C-CLC.05.03</v>
          </cell>
          <cell r="FB33" t="str">
            <v>Number of new Male HIV care patients who are screened for STIs during their first visit</v>
          </cell>
          <cell r="FC33" t="str">
            <v># new Male HIV care pat screened for STIs during first visit</v>
          </cell>
          <cell r="FD33" t="str">
            <v>C-CLC.05</v>
          </cell>
          <cell r="FE33" t="str">
            <v>CCLC</v>
          </cell>
          <cell r="FF33" t="b">
            <v>0</v>
          </cell>
          <cell r="FG33" t="str">
            <v>Care</v>
          </cell>
          <cell r="FH33" t="b">
            <v>1</v>
          </cell>
        </row>
        <row r="34">
          <cell r="FA34" t="str">
            <v>C-CLC.05.02</v>
          </cell>
          <cell r="FB34" t="str">
            <v>Number of new Female HIV care patients who are screened for STIs during their first visit</v>
          </cell>
          <cell r="FC34" t="str">
            <v># new Fem HIV care pat screened for STIs during first visit</v>
          </cell>
          <cell r="FD34" t="str">
            <v>C-CLC.05</v>
          </cell>
          <cell r="FE34" t="str">
            <v>CCLC</v>
          </cell>
          <cell r="FF34" t="b">
            <v>0</v>
          </cell>
          <cell r="FG34" t="str">
            <v>Care</v>
          </cell>
          <cell r="FH34" t="b">
            <v>1</v>
          </cell>
        </row>
        <row r="35">
          <cell r="FA35" t="str">
            <v>C-CLC.01.07</v>
          </cell>
          <cell r="FB35" t="str">
            <v>Total number of Pre-ART HIV-positive individuals receiving a minimum of one clinical service</v>
          </cell>
          <cell r="FC35" t="str">
            <v>Total # Pre-ART HIV+ indiv receiving minimum one clin svc</v>
          </cell>
          <cell r="FD35" t="str">
            <v>C-CLC.01</v>
          </cell>
          <cell r="FE35" t="str">
            <v>CCLC</v>
          </cell>
          <cell r="FF35" t="b">
            <v>0</v>
          </cell>
          <cell r="FG35" t="str">
            <v>Care</v>
          </cell>
          <cell r="FH35" t="b">
            <v>1</v>
          </cell>
        </row>
        <row r="36">
          <cell r="FA36" t="str">
            <v>C-CLC.06.08</v>
          </cell>
          <cell r="FB36" t="str">
            <v>Number of HIV-positive patients aged 0 to 14 years old in HIV care (pre-ART) who started TB treatment</v>
          </cell>
          <cell r="FC36" t="str">
            <v># HIV+ patients(0-14yrs) in HIV care (pre-ART) who started TB tx</v>
          </cell>
          <cell r="FD36" t="str">
            <v>C-CLC.06</v>
          </cell>
          <cell r="FE36" t="str">
            <v>CCLC</v>
          </cell>
          <cell r="FF36" t="b">
            <v>0</v>
          </cell>
          <cell r="FG36" t="str">
            <v>Care</v>
          </cell>
          <cell r="FH36" t="b">
            <v>1</v>
          </cell>
        </row>
        <row r="37">
          <cell r="FA37" t="str">
            <v>C-CLC.16.01</v>
          </cell>
          <cell r="FB37" t="str">
            <v>Pre-ART Female ever enrolled in clinical care as of the end of the reporting period</v>
          </cell>
          <cell r="FC37" t="str">
            <v>Pre-ART Fem ever enrolled in clin care as of end of rep period</v>
          </cell>
          <cell r="FD37" t="str">
            <v>C-CLC.16</v>
          </cell>
          <cell r="FE37" t="str">
            <v>CCLC</v>
          </cell>
          <cell r="FF37" t="b">
            <v>0</v>
          </cell>
          <cell r="FG37" t="str">
            <v>Care</v>
          </cell>
          <cell r="FH37" t="b">
            <v>1</v>
          </cell>
        </row>
        <row r="38">
          <cell r="FA38" t="str">
            <v>C-CLC.06.07</v>
          </cell>
          <cell r="FB38" t="str">
            <v>Number of HIV-positive Female patients in HIV care (pre-ART) who started TB treatment</v>
          </cell>
          <cell r="FC38" t="str">
            <v># HIV+ Female patients in HIV care (pre-ART) who started TB tx</v>
          </cell>
          <cell r="FD38" t="str">
            <v>C-CLC.06</v>
          </cell>
          <cell r="FE38" t="str">
            <v>CCLC</v>
          </cell>
          <cell r="FF38" t="b">
            <v>0</v>
          </cell>
          <cell r="FG38" t="str">
            <v>Care</v>
          </cell>
          <cell r="FH38" t="b">
            <v>1</v>
          </cell>
        </row>
        <row r="39">
          <cell r="FA39" t="str">
            <v>C-CLC.17.06</v>
          </cell>
          <cell r="FB39" t="str">
            <v>Number of children (0-14) who enrolled in pre-ART Care 12-15 months prior to the end of the current reporting period - Children Cohort</v>
          </cell>
          <cell r="FC39" t="str">
            <v># children (0-14) enrolled in pre-ART Care 12-15 mo prior to end of current rep period - Children Cohort</v>
          </cell>
          <cell r="FD39" t="str">
            <v>C-CLC.17</v>
          </cell>
          <cell r="FE39" t="str">
            <v>CCLC</v>
          </cell>
          <cell r="FF39" t="b">
            <v>0</v>
          </cell>
          <cell r="FG39" t="str">
            <v>Care</v>
          </cell>
          <cell r="FH39" t="b">
            <v>1</v>
          </cell>
        </row>
        <row r="40">
          <cell r="FA40" t="str">
            <v>C-CLC.06.06</v>
          </cell>
          <cell r="FB40" t="str">
            <v>Number of HIV-positive Male patients in HIV care (pre-ART ) who started TB treatment</v>
          </cell>
          <cell r="FC40" t="str">
            <v># HIV+ Male patients in HIV care (pre-ART) who started TB tx</v>
          </cell>
          <cell r="FD40" t="str">
            <v>C-CLC.06</v>
          </cell>
          <cell r="FE40" t="str">
            <v>CCLC</v>
          </cell>
          <cell r="FF40" t="b">
            <v>0</v>
          </cell>
          <cell r="FG40" t="str">
            <v>Care</v>
          </cell>
          <cell r="FH40" t="b">
            <v>1</v>
          </cell>
        </row>
        <row r="41">
          <cell r="FA41" t="str">
            <v>C-CLC.06.05</v>
          </cell>
          <cell r="FB41" t="str">
            <v>Total Number of HIV-positive patients in HIV care or treatment (pre-ART or ART) who started TB treatment</v>
          </cell>
          <cell r="FC41" t="str">
            <v>Total # HIV+ patients in HIV care or tx(pre-ART or ART) who started TB tx</v>
          </cell>
          <cell r="FD41" t="str">
            <v>C-CLC.06</v>
          </cell>
          <cell r="FE41" t="str">
            <v>CCLC</v>
          </cell>
          <cell r="FF41" t="b">
            <v>1</v>
          </cell>
          <cell r="FG41" t="str">
            <v>Care</v>
          </cell>
          <cell r="FH41" t="b">
            <v>1</v>
          </cell>
        </row>
        <row r="42">
          <cell r="FA42" t="str">
            <v>C-CLC.01.08</v>
          </cell>
          <cell r="FB42" t="str">
            <v>Total number of ART HIV-positive individuals receiving a minimum of one clinical service</v>
          </cell>
          <cell r="FC42" t="str">
            <v>Total # ART HIV+ indiv receiving minimum one clin svc</v>
          </cell>
          <cell r="FD42" t="str">
            <v>C-CLC.01</v>
          </cell>
          <cell r="FE42" t="str">
            <v>CCLC</v>
          </cell>
          <cell r="FF42" t="b">
            <v>0</v>
          </cell>
          <cell r="FG42" t="str">
            <v>Care</v>
          </cell>
          <cell r="FH42" t="b">
            <v>1</v>
          </cell>
        </row>
        <row r="43">
          <cell r="FA43" t="str">
            <v>C-CLC.17.05</v>
          </cell>
          <cell r="FB43" t="str">
            <v>Number of adults (from the adult cohort) on pre-ART who transferred out within 12 months after enrollment (as of final day of the current reporting period)</v>
          </cell>
          <cell r="FC43" t="str">
            <v># adults(from Adult cohort) on pre-ART who transferred out w/n 12 mo after enrollment (as of final day of current rep period)</v>
          </cell>
          <cell r="FD43" t="str">
            <v>C-CLC.17</v>
          </cell>
          <cell r="FE43" t="str">
            <v>CCLC</v>
          </cell>
          <cell r="FF43" t="b">
            <v>0</v>
          </cell>
          <cell r="FG43" t="str">
            <v>Care</v>
          </cell>
          <cell r="FH43" t="b">
            <v>1</v>
          </cell>
        </row>
        <row r="44">
          <cell r="FA44" t="str">
            <v>C-CLC.18.03</v>
          </cell>
          <cell r="FB44" t="str">
            <v>Number of HIV-positive individuals aged 0 to 14 years old    receiving care during reporting period eligible to  CTZ prophylaxis</v>
          </cell>
          <cell r="FC44" t="str">
            <v># of HIV+ indiv (0-14 y-o) receiving care  during rep period eligible to  CTZ Px</v>
          </cell>
          <cell r="FD44" t="str">
            <v>C-CLC.18</v>
          </cell>
          <cell r="FE44" t="str">
            <v>CCLC</v>
          </cell>
          <cell r="FF44" t="b">
            <v>0</v>
          </cell>
          <cell r="FG44" t="str">
            <v>Care</v>
          </cell>
          <cell r="FH44" t="b">
            <v>1</v>
          </cell>
        </row>
        <row r="45">
          <cell r="FA45" t="str">
            <v>C-CLC.18.02</v>
          </cell>
          <cell r="FB45" t="str">
            <v>Number of HIV-positive Females    receiving care during reporting period eligible to  CTZ prophylaxis</v>
          </cell>
          <cell r="FC45" t="str">
            <v># of HIV+ Fem  receiving care  during rep period eligible to  CTZ Px</v>
          </cell>
          <cell r="FD45" t="str">
            <v>C-CLC.18</v>
          </cell>
          <cell r="FE45" t="str">
            <v>CCLC</v>
          </cell>
          <cell r="FF45" t="b">
            <v>0</v>
          </cell>
          <cell r="FG45" t="str">
            <v>Care</v>
          </cell>
          <cell r="FH45" t="b">
            <v>1</v>
          </cell>
        </row>
        <row r="46">
          <cell r="FA46" t="str">
            <v>C-CLC.18.01</v>
          </cell>
          <cell r="FB46" t="str">
            <v>Number of HIV-positive Males    receiving care during reporting period eligible to  CTZ prophylaxis</v>
          </cell>
          <cell r="FC46" t="str">
            <v># of HIV+ Males  receiving care  during rep period eligible to  CTZ Px</v>
          </cell>
          <cell r="FD46" t="str">
            <v>C-CLC.18</v>
          </cell>
          <cell r="FE46" t="str">
            <v>CCLC</v>
          </cell>
          <cell r="FF46" t="b">
            <v>0</v>
          </cell>
          <cell r="FG46" t="str">
            <v>Care</v>
          </cell>
          <cell r="FH46" t="b">
            <v>1</v>
          </cell>
        </row>
        <row r="47">
          <cell r="FA47" t="str">
            <v>C-CLC.17.12</v>
          </cell>
          <cell r="FB47" t="str">
            <v>Total number of individuals (both adult and child cohort) still alive and on pre-ART Care at 12 months after enrollment (as of final day of the current reporting period)</v>
          </cell>
          <cell r="FC47" t="str">
            <v>Total # of Indiv (both adult and child cohort) still alive and on pre-ART Care at 12 mo after enrollment (as of final day of current rep period)</v>
          </cell>
          <cell r="FD47" t="str">
            <v>C-CLC.17</v>
          </cell>
          <cell r="FE47" t="str">
            <v>CCLC</v>
          </cell>
          <cell r="FF47" t="b">
            <v>1</v>
          </cell>
          <cell r="FG47" t="str">
            <v>Care</v>
          </cell>
          <cell r="FH47" t="b">
            <v>1</v>
          </cell>
        </row>
        <row r="48">
          <cell r="FA48" t="str">
            <v>C-CLC.17.11</v>
          </cell>
          <cell r="FB48" t="str">
            <v>Total number of Individuals who enrolled in pre-ART Care 12-15 months prior to the end of the current reporting period - Adult + Children Cohort</v>
          </cell>
          <cell r="FC48" t="str">
            <v>Total # of Indiv who enrolled in pre-ART Care 12-15 mo prior to end of current rep period - Adult + Children Cohort</v>
          </cell>
          <cell r="FD48" t="str">
            <v>C-CLC.17</v>
          </cell>
          <cell r="FE48" t="str">
            <v>CCLC</v>
          </cell>
          <cell r="FF48" t="b">
            <v>1</v>
          </cell>
          <cell r="FG48" t="str">
            <v>Care</v>
          </cell>
          <cell r="FH48" t="b">
            <v>1</v>
          </cell>
        </row>
        <row r="49">
          <cell r="FA49" t="str">
            <v>C-CLC.17.10</v>
          </cell>
          <cell r="FB49" t="str">
            <v>Number of children (from the children cohort) on pre-ART who transferred out within 12 months after enrollment (as of final day of the current reporting period)</v>
          </cell>
          <cell r="FC49" t="str">
            <v># of children (from the children cohort) on pre-ART who transferred out w/n 12 mo after enrollment (as of final day of current rep period)</v>
          </cell>
          <cell r="FD49" t="str">
            <v>C-CLC.17</v>
          </cell>
          <cell r="FE49" t="str">
            <v>CCLC</v>
          </cell>
          <cell r="FF49" t="b">
            <v>0</v>
          </cell>
          <cell r="FG49" t="str">
            <v>Care</v>
          </cell>
          <cell r="FH49" t="b">
            <v>1</v>
          </cell>
        </row>
        <row r="50">
          <cell r="FA50" t="str">
            <v>C-CLC.17.09</v>
          </cell>
          <cell r="FB50" t="str">
            <v>Number of children (from the children cohort) on  pre-ART  who defaulted/LTFU within 12 months after after enrollment (as of final day of the current reporting period)</v>
          </cell>
          <cell r="FC50" t="str">
            <v># of children (from the children cohort) on  pre-ART  who defaulted/LTFU w/n 12 mo after enrollment (as of final day of current rep period)</v>
          </cell>
          <cell r="FD50" t="str">
            <v>C-CLC.17</v>
          </cell>
          <cell r="FE50" t="str">
            <v>CCLC</v>
          </cell>
          <cell r="FF50" t="b">
            <v>0</v>
          </cell>
          <cell r="FG50" t="str">
            <v>Care</v>
          </cell>
          <cell r="FH50" t="b">
            <v>1</v>
          </cell>
        </row>
        <row r="51">
          <cell r="FA51" t="str">
            <v>C-CLC.17.08</v>
          </cell>
          <cell r="FB51" t="str">
            <v>Number of children (from the children cohort) on  pre-ART  who died within 12 months after enrollment (as of final day of the current reporting period)</v>
          </cell>
          <cell r="FC51" t="str">
            <v># of children (from children cohort) on  pre-ART  who died w/n 12 mo after enrollment (as of final day of current rep period)</v>
          </cell>
          <cell r="FD51" t="str">
            <v>C-CLC.17</v>
          </cell>
          <cell r="FE51" t="str">
            <v>CCLC</v>
          </cell>
          <cell r="FF51" t="b">
            <v>0</v>
          </cell>
          <cell r="FG51" t="str">
            <v>Care</v>
          </cell>
          <cell r="FH51" t="b">
            <v>1</v>
          </cell>
        </row>
        <row r="52">
          <cell r="FA52" t="str">
            <v>C-CLC.17.04</v>
          </cell>
          <cell r="FB52" t="str">
            <v>Number of adults (from the adult cohort) on  pre-ART  who defaulted/LTFU within 12 months after after enrollment (as of final day of the current reporting period)</v>
          </cell>
          <cell r="FC52" t="str">
            <v># adults(from Adult cohort) on pre-ART who defaulted/LTFU w/n 12 mo after enrollment (as of final day of current rep period)</v>
          </cell>
          <cell r="FD52" t="str">
            <v>C-CLC.17</v>
          </cell>
          <cell r="FE52" t="str">
            <v>CCLC</v>
          </cell>
          <cell r="FF52" t="b">
            <v>0</v>
          </cell>
          <cell r="FG52" t="str">
            <v>Care</v>
          </cell>
          <cell r="FH52" t="b">
            <v>1</v>
          </cell>
        </row>
        <row r="53">
          <cell r="FA53" t="str">
            <v>C-CLC.09.01</v>
          </cell>
          <cell r="FB53" t="str">
            <v>Number of new HIV clinical care patients enrolled during the reporting period - Age Group: 0 - 4</v>
          </cell>
          <cell r="FC53" t="str">
            <v># new HIV clinical care patients(0-4yr) enrolled</v>
          </cell>
          <cell r="FD53" t="str">
            <v>C-CLC.09</v>
          </cell>
          <cell r="FE53" t="str">
            <v>CCLC</v>
          </cell>
          <cell r="FF53" t="b">
            <v>0</v>
          </cell>
          <cell r="FG53" t="str">
            <v>Care</v>
          </cell>
          <cell r="FH53" t="b">
            <v>1</v>
          </cell>
        </row>
        <row r="54">
          <cell r="FA54" t="str">
            <v>C-CLC.16.02</v>
          </cell>
          <cell r="FB54" t="str">
            <v>Pre-ART  Male ever enrolled in clinical care as of the end of the reporting period</v>
          </cell>
          <cell r="FC54" t="str">
            <v>Pre-ART Male ever enrolled in clin care as of end of rep period</v>
          </cell>
          <cell r="FD54" t="str">
            <v>C-CLC.16</v>
          </cell>
          <cell r="FE54" t="str">
            <v>CCLC</v>
          </cell>
          <cell r="FF54" t="b">
            <v>0</v>
          </cell>
          <cell r="FG54" t="str">
            <v>Care</v>
          </cell>
          <cell r="FH54" t="b">
            <v>1</v>
          </cell>
        </row>
        <row r="55">
          <cell r="FA55" t="str">
            <v>C-CLC.06.09</v>
          </cell>
          <cell r="FB55" t="str">
            <v>Number of HIV-positive patients aged 15 years and older in HIV care (pre-ART) who started TB treatment</v>
          </cell>
          <cell r="FC55" t="str">
            <v># HIV+ patients (15+ yr) in HIV care (pre-ART) who started TB tx</v>
          </cell>
          <cell r="FD55" t="str">
            <v>C-CLC.06</v>
          </cell>
          <cell r="FE55" t="str">
            <v>CCLC</v>
          </cell>
          <cell r="FF55" t="b">
            <v>0</v>
          </cell>
          <cell r="FG55" t="str">
            <v>Care</v>
          </cell>
          <cell r="FH55" t="b">
            <v>1</v>
          </cell>
        </row>
        <row r="56">
          <cell r="FA56" t="str">
            <v>C-CLC.17.03</v>
          </cell>
          <cell r="FB56" t="str">
            <v>Number of adults (from the adult cohort) on  pre-ART  who died within 12 months after enrollment (as of final day of the current reporting period)</v>
          </cell>
          <cell r="FC56" t="str">
            <v># adults(from Adult cohort) on pre-ART who died within 12 mo after enrollment (as of final day of current rep period)</v>
          </cell>
          <cell r="FD56" t="str">
            <v>C-CLC.17</v>
          </cell>
          <cell r="FE56" t="str">
            <v>CCLC</v>
          </cell>
          <cell r="FF56" t="b">
            <v>0</v>
          </cell>
          <cell r="FG56" t="str">
            <v>Care</v>
          </cell>
          <cell r="FH56" t="b">
            <v>1</v>
          </cell>
        </row>
        <row r="57">
          <cell r="FA57" t="str">
            <v>C-CLC.17.02</v>
          </cell>
          <cell r="FB57" t="str">
            <v>Number of adults (from the adult cohort) still alive and on pre-ART Care at 12 months after enrollment (as of final day of the current reporting period)</v>
          </cell>
          <cell r="FC57" t="str">
            <v># adults(from Adult cohort) still alive and on pre-ART care at 12 mo after enrollement (as of final day of current rep period)</v>
          </cell>
          <cell r="FD57" t="str">
            <v>C-CLC.17</v>
          </cell>
          <cell r="FE57" t="str">
            <v>CCLC</v>
          </cell>
          <cell r="FF57" t="b">
            <v>0</v>
          </cell>
          <cell r="FG57" t="str">
            <v>Care</v>
          </cell>
          <cell r="FH57" t="b">
            <v>1</v>
          </cell>
        </row>
        <row r="58">
          <cell r="FA58" t="str">
            <v>C-CLC.17.01</v>
          </cell>
          <cell r="FB58" t="str">
            <v>Number of adults (15+) who enrolled in pre-ART Care 12-15 months prior to the end of the current reporting period - Adult Cohort</v>
          </cell>
          <cell r="FC58" t="str">
            <v># adults(+15) enrolled in pre-ART care 12-15 mo prior to end of current rep period - Adult cohort</v>
          </cell>
          <cell r="FD58" t="str">
            <v>C-CLC.17</v>
          </cell>
          <cell r="FE58" t="str">
            <v>CCLC</v>
          </cell>
          <cell r="FF58" t="b">
            <v>0</v>
          </cell>
          <cell r="FG58" t="str">
            <v>Care</v>
          </cell>
          <cell r="FH58" t="b">
            <v>1</v>
          </cell>
        </row>
        <row r="59">
          <cell r="FA59" t="str">
            <v>C-CLC.16.06</v>
          </cell>
          <cell r="FB59" t="str">
            <v>Total Pre-ART ever enrolled in clinical care as of the end of the reporting period</v>
          </cell>
          <cell r="FC59" t="str">
            <v>Total Pre-ART ever enrolled in clin care as of end of rep period</v>
          </cell>
          <cell r="FD59" t="str">
            <v>C-CLC.16</v>
          </cell>
          <cell r="FE59" t="str">
            <v>CCLC</v>
          </cell>
          <cell r="FF59" t="b">
            <v>1</v>
          </cell>
          <cell r="FG59" t="str">
            <v>Care</v>
          </cell>
          <cell r="FH59" t="b">
            <v>1</v>
          </cell>
        </row>
        <row r="60">
          <cell r="FA60" t="str">
            <v>C-CLC.16.05</v>
          </cell>
          <cell r="FB60" t="str">
            <v>Pre-ART Adults (15+) ever enrolled  in clinical care as of the end of the reporting period</v>
          </cell>
          <cell r="FC60" t="str">
            <v>Pre-ART Adults (15+) ever enrolled in clin care as of end of rep period</v>
          </cell>
          <cell r="FD60" t="str">
            <v>C-CLC.16</v>
          </cell>
          <cell r="FE60" t="str">
            <v>CCLC</v>
          </cell>
          <cell r="FF60" t="b">
            <v>0</v>
          </cell>
          <cell r="FG60" t="str">
            <v>Care</v>
          </cell>
          <cell r="FH60" t="b">
            <v>1</v>
          </cell>
        </row>
        <row r="61">
          <cell r="FA61" t="str">
            <v>C-CLC.16.04</v>
          </cell>
          <cell r="FB61" t="str">
            <v>Pre-ART Children (5-14) ever enrolled in clinical care as of the end of the reporting period</v>
          </cell>
          <cell r="FC61" t="str">
            <v>Pre-ART Children (5-14) ever enrolled in clin care as of end of rep period</v>
          </cell>
          <cell r="FD61" t="str">
            <v>C-CLC.16</v>
          </cell>
          <cell r="FE61" t="str">
            <v>CCLC</v>
          </cell>
          <cell r="FF61" t="b">
            <v>0</v>
          </cell>
          <cell r="FG61" t="str">
            <v>Care</v>
          </cell>
          <cell r="FH61" t="b">
            <v>1</v>
          </cell>
        </row>
        <row r="62">
          <cell r="FA62" t="str">
            <v>C-CLC.16.03</v>
          </cell>
          <cell r="FB62" t="str">
            <v>Pre-ART Children (&lt;5) ever enrolled in clinical care as of the end of the reporting period</v>
          </cell>
          <cell r="FC62" t="str">
            <v>Pre-ART Children (&lt;5) ever enrolled in clin care as of end of rep period</v>
          </cell>
          <cell r="FD62" t="str">
            <v>C-CLC.16</v>
          </cell>
          <cell r="FE62" t="str">
            <v>CCLC</v>
          </cell>
          <cell r="FF62" t="b">
            <v>0</v>
          </cell>
          <cell r="FG62" t="str">
            <v>Care</v>
          </cell>
          <cell r="FH62" t="b">
            <v>1</v>
          </cell>
        </row>
        <row r="63">
          <cell r="FA63" t="str">
            <v>C-CLC.17.07</v>
          </cell>
          <cell r="FB63" t="str">
            <v>Number of children (from the children cohort) still alive and on pre-ART Care at 12 months after enrollment (as of final day of the current reporting period)</v>
          </cell>
          <cell r="FC63" t="str">
            <v># of children (from children cohort) still alive and on pre-ART Care at 12 mo after enrollment (as of final day of current rep period)</v>
          </cell>
          <cell r="FD63" t="str">
            <v>C-CLC.17</v>
          </cell>
          <cell r="FE63" t="str">
            <v>CCLC</v>
          </cell>
          <cell r="FF63" t="b">
            <v>0</v>
          </cell>
          <cell r="FG63" t="str">
            <v>Care</v>
          </cell>
          <cell r="FH63" t="b">
            <v>1</v>
          </cell>
        </row>
        <row r="64">
          <cell r="FA64" t="str">
            <v>C-CLC.14.04</v>
          </cell>
          <cell r="FB64" t="str">
            <v>Number of HIV+ patients who are clinically malnourished (non-pregnant) during the reporting period by age group: 0 - 4</v>
          </cell>
          <cell r="FC64" t="str">
            <v># HIV+ patients (0-4yr) clinically malnourished (non-pregnant)</v>
          </cell>
          <cell r="FD64" t="str">
            <v>C-CLC.14</v>
          </cell>
          <cell r="FE64" t="str">
            <v>CCLC</v>
          </cell>
          <cell r="FF64" t="b">
            <v>0</v>
          </cell>
          <cell r="FG64" t="str">
            <v>Care</v>
          </cell>
          <cell r="FH64" t="b">
            <v>1</v>
          </cell>
        </row>
        <row r="65">
          <cell r="FA65" t="str">
            <v>C-CLC.07.03</v>
          </cell>
          <cell r="FB65" t="str">
            <v>Number of HIV-positive patients in HIV treatment (ART) who do not have symptoms of tuberculosis and who received isonaizide preventive therapy</v>
          </cell>
          <cell r="FC65" t="str">
            <v># HIV+ patients in HIV tx (ART) &amp; have no symptoms of TB &amp; received isonaizide preventive therapy</v>
          </cell>
          <cell r="FD65" t="str">
            <v>C-CLC.07</v>
          </cell>
          <cell r="FE65" t="str">
            <v>CCLC</v>
          </cell>
          <cell r="FF65" t="b">
            <v>0</v>
          </cell>
          <cell r="FG65" t="str">
            <v>Care</v>
          </cell>
          <cell r="FH65" t="b">
            <v>1</v>
          </cell>
        </row>
        <row r="66">
          <cell r="FA66" t="str">
            <v>C-CLC.12.04</v>
          </cell>
          <cell r="FB66" t="str">
            <v>Total number of HIV clinical care patients with CD4 count recorded within the clinical file within 1 month of being enrolled in care</v>
          </cell>
          <cell r="FC66" t="str">
            <v>Total # HIV clinical care patients w/CD4 count recorded w/in the clinical file w/in 1 month enrollment in care</v>
          </cell>
          <cell r="FD66" t="str">
            <v>C-CLC.12</v>
          </cell>
          <cell r="FE66" t="str">
            <v>CCLC</v>
          </cell>
          <cell r="FF66" t="b">
            <v>1</v>
          </cell>
          <cell r="FG66" t="str">
            <v>Care</v>
          </cell>
          <cell r="FH66" t="b">
            <v>1</v>
          </cell>
        </row>
        <row r="67">
          <cell r="FA67" t="str">
            <v>C-CLC.13.01</v>
          </cell>
          <cell r="FB67" t="str">
            <v>Number of HIV+ patients who were screened/assessed for malnutrition during the reporting period by age group: 6 mon. to 5 years</v>
          </cell>
          <cell r="FC67" t="str">
            <v># HIV+ patients(6mo-5yr) screened/assessed for malnutrition</v>
          </cell>
          <cell r="FD67" t="str">
            <v>C-CLC.13</v>
          </cell>
          <cell r="FE67" t="str">
            <v>CCLC</v>
          </cell>
          <cell r="FF67" t="b">
            <v>0</v>
          </cell>
          <cell r="FG67" t="str">
            <v>Care</v>
          </cell>
          <cell r="FH67" t="b">
            <v>1</v>
          </cell>
        </row>
        <row r="68">
          <cell r="FA68" t="str">
            <v>C-CLC.13.02</v>
          </cell>
          <cell r="FB68" t="str">
            <v>Number of HIV+ patients who were screened/assessed for malnutrition during the reporting period by age group: 5 - 10</v>
          </cell>
          <cell r="FC68" t="str">
            <v># HIV+ patients(5-10 yr) screened/assessed for malnutrition</v>
          </cell>
          <cell r="FD68" t="str">
            <v>C-CLC.13</v>
          </cell>
          <cell r="FE68" t="str">
            <v>CCLC</v>
          </cell>
          <cell r="FF68" t="b">
            <v>0</v>
          </cell>
          <cell r="FG68" t="str">
            <v>Care</v>
          </cell>
          <cell r="FH68" t="b">
            <v>1</v>
          </cell>
        </row>
        <row r="69">
          <cell r="FA69" t="str">
            <v>C-CLC.13.03</v>
          </cell>
          <cell r="FB69" t="str">
            <v>Number of HIV+ patients who were screened/assessed for malnutrition during the reporting period by age group: 11 - 14</v>
          </cell>
          <cell r="FC69" t="str">
            <v># HIV+ patients(11-14yr) screened/assessed for malnutrition</v>
          </cell>
          <cell r="FD69" t="str">
            <v>C-CLC.13</v>
          </cell>
          <cell r="FE69" t="str">
            <v>CCLC</v>
          </cell>
          <cell r="FF69" t="b">
            <v>0</v>
          </cell>
          <cell r="FG69" t="str">
            <v>Care</v>
          </cell>
          <cell r="FH69" t="b">
            <v>1</v>
          </cell>
        </row>
        <row r="70">
          <cell r="FA70" t="str">
            <v>C-CLC.13.04</v>
          </cell>
          <cell r="FB70" t="str">
            <v>Number of HIV+ patients who were screened/assessed for malnutrition during the reporting period by age group: 15+</v>
          </cell>
          <cell r="FC70" t="str">
            <v># HIV+ patients (15+yr)screened/assessed for malnutrition</v>
          </cell>
          <cell r="FD70" t="str">
            <v>C-CLC.13</v>
          </cell>
          <cell r="FE70" t="str">
            <v>CCLC</v>
          </cell>
          <cell r="FF70" t="b">
            <v>0</v>
          </cell>
          <cell r="FG70" t="str">
            <v>Care</v>
          </cell>
          <cell r="FH70" t="b">
            <v>1</v>
          </cell>
        </row>
        <row r="71">
          <cell r="FA71" t="str">
            <v>C-CLC.13.05</v>
          </cell>
          <cell r="FB71" t="str">
            <v>Total number of HIV+ patients who were screened/assessed for malnutrition during the reporting period by age group</v>
          </cell>
          <cell r="FC71" t="str">
            <v>Total # HIV+ patients screened/assessed for malnutrition</v>
          </cell>
          <cell r="FD71" t="str">
            <v>C-CLC.13</v>
          </cell>
          <cell r="FE71" t="str">
            <v>CCLC</v>
          </cell>
          <cell r="FF71" t="b">
            <v>1</v>
          </cell>
          <cell r="FG71" t="str">
            <v>Care</v>
          </cell>
          <cell r="FH71" t="b">
            <v>1</v>
          </cell>
        </row>
        <row r="72">
          <cell r="FA72" t="str">
            <v>C-CLC.14.01</v>
          </cell>
          <cell r="FB72" t="str">
            <v>Number of HIV+ patients who are clinically malnourished (non-pregnant) during the reporting period by age group: 6 mon. to 5 years</v>
          </cell>
          <cell r="FC72" t="str">
            <v># HIV+ patients(6mo-5yr) clinically malnourished (non-pregnant)</v>
          </cell>
          <cell r="FD72" t="str">
            <v>C-CLC.14</v>
          </cell>
          <cell r="FE72" t="str">
            <v>CCLC</v>
          </cell>
          <cell r="FF72" t="b">
            <v>0</v>
          </cell>
          <cell r="FG72" t="str">
            <v>Care</v>
          </cell>
          <cell r="FH72" t="b">
            <v>1</v>
          </cell>
        </row>
        <row r="73">
          <cell r="FA73" t="str">
            <v>C-CLC.12.02</v>
          </cell>
          <cell r="FB73" t="str">
            <v>Number of HIV clinical care patients with CD4 count recorded within the clinical file within 1 month of being enrolled in care - Age Group: 15+</v>
          </cell>
          <cell r="FC73" t="str">
            <v># HIV clinical care patients (15+ yrs) w/CD4 count recorded w/in the clinical file w/in 1 month enrollment in care</v>
          </cell>
          <cell r="FD73" t="str">
            <v>C-CLC.12</v>
          </cell>
          <cell r="FE73" t="str">
            <v>CCLC</v>
          </cell>
          <cell r="FF73" t="b">
            <v>0</v>
          </cell>
          <cell r="FG73" t="str">
            <v>Care</v>
          </cell>
          <cell r="FH73" t="b">
            <v>1</v>
          </cell>
        </row>
        <row r="74">
          <cell r="FA74" t="str">
            <v>C-CLC.14.03</v>
          </cell>
          <cell r="FB74" t="str">
            <v>Number of HIV+ patients who are clinically malnourished (non-pregnant) during the reporting period by age group: 11 - 14</v>
          </cell>
          <cell r="FC74" t="str">
            <v># HIV+ patients (11-14yr) clinically malnourished (non-pregnant)</v>
          </cell>
          <cell r="FD74" t="str">
            <v>C-CLC.14</v>
          </cell>
          <cell r="FE74" t="str">
            <v>CCLC</v>
          </cell>
          <cell r="FF74" t="b">
            <v>0</v>
          </cell>
          <cell r="FG74" t="str">
            <v>Care</v>
          </cell>
          <cell r="FH74" t="b">
            <v>1</v>
          </cell>
        </row>
        <row r="75">
          <cell r="FA75" t="str">
            <v>C-CLC.12.01</v>
          </cell>
          <cell r="FB75" t="str">
            <v>Number of HIV clinical care patients with CD4 count recorded within the clinical file within 1 month of being enrolled in care - Age Group: 0-14</v>
          </cell>
          <cell r="FC75" t="str">
            <v># HIV clinical care patients(0-14 yrs) w/CD4 count recorded w/in  clinical file w/in 1 month enrollment in care</v>
          </cell>
          <cell r="FD75" t="str">
            <v>C-CLC.12</v>
          </cell>
          <cell r="FE75" t="str">
            <v>CCLC</v>
          </cell>
          <cell r="FF75" t="b">
            <v>0</v>
          </cell>
          <cell r="FG75" t="str">
            <v>Care</v>
          </cell>
          <cell r="FH75" t="b">
            <v>1</v>
          </cell>
        </row>
        <row r="76">
          <cell r="FA76" t="str">
            <v>C-CLC.14.05</v>
          </cell>
          <cell r="FB76" t="str">
            <v>Number of HIV+ patients who are clinically malnourished (non-pregnant) during the reporting period by age group: 5 - 14</v>
          </cell>
          <cell r="FC76" t="str">
            <v># HIV+ patients (5-14yr) clinically malnourished (non-pregnant)</v>
          </cell>
          <cell r="FD76" t="str">
            <v>C-CLC.14</v>
          </cell>
          <cell r="FE76" t="str">
            <v>CCLC</v>
          </cell>
          <cell r="FF76" t="b">
            <v>0</v>
          </cell>
          <cell r="FG76" t="str">
            <v>Care</v>
          </cell>
          <cell r="FH76" t="b">
            <v>1</v>
          </cell>
        </row>
        <row r="77">
          <cell r="FA77" t="str">
            <v>C-CLC.14.06</v>
          </cell>
          <cell r="FB77" t="str">
            <v>Number of HIV+ patients who are clinically malnourished (non-pregnant) during the reporting period by age group: 15+</v>
          </cell>
          <cell r="FC77" t="str">
            <v># HIV+ patients (15+ yrs) clinically malnourished (non-pregnant)</v>
          </cell>
          <cell r="FD77" t="str">
            <v>C-CLC.14</v>
          </cell>
          <cell r="FE77" t="str">
            <v>CCLC</v>
          </cell>
          <cell r="FF77" t="b">
            <v>0</v>
          </cell>
          <cell r="FG77" t="str">
            <v>Care</v>
          </cell>
          <cell r="FH77" t="b">
            <v>1</v>
          </cell>
        </row>
        <row r="78">
          <cell r="FA78" t="str">
            <v>C-CLC.14.07</v>
          </cell>
          <cell r="FB78" t="str">
            <v>Number of HIV+ patients who are clinically malnourished and pregnant during the reporting period</v>
          </cell>
          <cell r="FC78" t="str">
            <v># HIV+ pregnant patients clinically malnourished</v>
          </cell>
          <cell r="FD78" t="str">
            <v>C-CLC.14</v>
          </cell>
          <cell r="FE78" t="str">
            <v>CCLC</v>
          </cell>
          <cell r="FF78" t="b">
            <v>0</v>
          </cell>
          <cell r="FG78" t="str">
            <v>Care</v>
          </cell>
          <cell r="FH78" t="b">
            <v>1</v>
          </cell>
        </row>
        <row r="79">
          <cell r="FA79" t="str">
            <v>C-CLC.14.08</v>
          </cell>
          <cell r="FB79" t="str">
            <v>Number of HIV+ patients who are clinically malnourished (non-pregnant) during the reporting period: Severe</v>
          </cell>
          <cell r="FC79" t="str">
            <v># HIV+ patients (severe)clinically malnourished (non-pregnant)</v>
          </cell>
          <cell r="FD79" t="str">
            <v>C-CLC.14</v>
          </cell>
          <cell r="FE79" t="str">
            <v>CCLC</v>
          </cell>
          <cell r="FF79" t="b">
            <v>0</v>
          </cell>
          <cell r="FG79" t="str">
            <v>Care</v>
          </cell>
          <cell r="FH79" t="b">
            <v>1</v>
          </cell>
        </row>
        <row r="80">
          <cell r="FA80" t="str">
            <v>C-CLC.14.09</v>
          </cell>
          <cell r="FB80" t="str">
            <v>Number of HIV+ patients who are clinically malnourished (non-pregnant) during the reporting period: mild to moderate malnutrition</v>
          </cell>
          <cell r="FC80" t="str">
            <v># HIV+ patients (mild-mod) clinically malnourished (non-pregnant)</v>
          </cell>
          <cell r="FD80" t="str">
            <v>C-CLC.14</v>
          </cell>
          <cell r="FE80" t="str">
            <v>CCLC</v>
          </cell>
          <cell r="FF80" t="b">
            <v>0</v>
          </cell>
          <cell r="FG80" t="str">
            <v>Care</v>
          </cell>
          <cell r="FH80" t="b">
            <v>1</v>
          </cell>
        </row>
        <row r="81">
          <cell r="FA81" t="str">
            <v>C-CLC.14.10</v>
          </cell>
          <cell r="FB81" t="str">
            <v>Total number of HIV+ patients who are clinically malnourished (non-pregnant) during the reporting period</v>
          </cell>
          <cell r="FC81" t="str">
            <v>Total # HIV+ patients clinically malnourished (non-pregnant)</v>
          </cell>
          <cell r="FD81" t="str">
            <v>C-CLC.14</v>
          </cell>
          <cell r="FE81" t="str">
            <v>CCLC</v>
          </cell>
          <cell r="FF81" t="b">
            <v>1</v>
          </cell>
          <cell r="FG81" t="str">
            <v>Care</v>
          </cell>
          <cell r="FH81" t="b">
            <v>1</v>
          </cell>
        </row>
        <row r="82">
          <cell r="FA82" t="str">
            <v>C-CLC.15.01</v>
          </cell>
          <cell r="FB82" t="str">
            <v>Childeren (0-14) currently in clinical care as of the end of the reporting period</v>
          </cell>
          <cell r="FC82" t="str">
            <v># Children (0-14) currently in clinical care as of the end of the reporting period</v>
          </cell>
          <cell r="FD82" t="str">
            <v>C-CLC.15</v>
          </cell>
          <cell r="FE82" t="str">
            <v>CCLC</v>
          </cell>
          <cell r="FF82" t="b">
            <v>0</v>
          </cell>
          <cell r="FG82" t="str">
            <v>Care</v>
          </cell>
          <cell r="FH82" t="b">
            <v>1</v>
          </cell>
        </row>
        <row r="83">
          <cell r="FA83" t="str">
            <v>C-CLC.15.03</v>
          </cell>
          <cell r="FB83" t="str">
            <v>Total currently in clinical care as of the end of the reporting period</v>
          </cell>
          <cell r="FC83" t="str">
            <v>Total # currently in clinical care as of the end of the reporting period</v>
          </cell>
          <cell r="FD83" t="str">
            <v>C-CLC.15</v>
          </cell>
          <cell r="FE83" t="str">
            <v>CCLC</v>
          </cell>
          <cell r="FF83" t="b">
            <v>1</v>
          </cell>
          <cell r="FG83" t="str">
            <v>Care</v>
          </cell>
          <cell r="FH83" t="b">
            <v>1</v>
          </cell>
        </row>
        <row r="84">
          <cell r="FA84" t="str">
            <v>C-CLC.14.02</v>
          </cell>
          <cell r="FB84" t="str">
            <v>Number of HIV+ patients who are clinically malnourished (non-pregnant) during the reporting period by age group: 5 - 10</v>
          </cell>
          <cell r="FC84" t="str">
            <v># HIV+ patients(5-10yr) clinically malnourished (non-pregnant)</v>
          </cell>
          <cell r="FD84" t="str">
            <v>C-CLC.14</v>
          </cell>
          <cell r="FE84" t="str">
            <v>CCLC</v>
          </cell>
          <cell r="FF84" t="b">
            <v>0</v>
          </cell>
          <cell r="FG84" t="str">
            <v>Care</v>
          </cell>
          <cell r="FH84" t="b">
            <v>1</v>
          </cell>
        </row>
        <row r="85">
          <cell r="FA85" t="str">
            <v>C-CLC.09.02</v>
          </cell>
          <cell r="FB85" t="str">
            <v>Number of new HIV clinical care patients enrolled during the reporting period - Age Group: 5 - 14</v>
          </cell>
          <cell r="FC85" t="str">
            <v># new HIV clinical care patients(5-14 yr) enrolled</v>
          </cell>
          <cell r="FD85" t="str">
            <v>C-CLC.09</v>
          </cell>
          <cell r="FE85" t="str">
            <v>CCLC</v>
          </cell>
          <cell r="FF85" t="b">
            <v>0</v>
          </cell>
          <cell r="FG85" t="str">
            <v>Care</v>
          </cell>
          <cell r="FH85" t="b">
            <v>1</v>
          </cell>
        </row>
        <row r="86">
          <cell r="FA86" t="str">
            <v>C-CLC.06.11</v>
          </cell>
          <cell r="FB86" t="str">
            <v>Number of HIV-positive Male patients in HIV treatment (ART) who started TB treatment</v>
          </cell>
          <cell r="FC86" t="str">
            <v># HIV+ Male patients in HIV tx (ART) who started TB tx</v>
          </cell>
          <cell r="FD86" t="str">
            <v>C-CLC.06</v>
          </cell>
          <cell r="FE86" t="str">
            <v>CCLC</v>
          </cell>
          <cell r="FF86" t="b">
            <v>0</v>
          </cell>
          <cell r="FG86" t="str">
            <v>Care</v>
          </cell>
          <cell r="FH86" t="b">
            <v>1</v>
          </cell>
        </row>
        <row r="87">
          <cell r="FA87" t="str">
            <v>C-CLC.06.12</v>
          </cell>
          <cell r="FB87" t="str">
            <v>Number of HIV-positive Female patients in HIV treatment (ART) who started TB treatment</v>
          </cell>
          <cell r="FC87" t="str">
            <v># HIV+ Female patients in HIV tx (ART) who started TB tx</v>
          </cell>
          <cell r="FD87" t="str">
            <v>C-CLC.06</v>
          </cell>
          <cell r="FE87" t="str">
            <v>CCLC</v>
          </cell>
          <cell r="FF87" t="b">
            <v>0</v>
          </cell>
          <cell r="FG87" t="str">
            <v>Care</v>
          </cell>
          <cell r="FH87" t="b">
            <v>1</v>
          </cell>
        </row>
        <row r="88">
          <cell r="FA88" t="str">
            <v>C-CLC.06.13</v>
          </cell>
          <cell r="FB88" t="str">
            <v>Number of HIV-positive patients aged 0 to 14 years old in HIV treatment (ART) who started TB treatment</v>
          </cell>
          <cell r="FC88" t="str">
            <v># HIV+ patients(0-14yrs) in HIV tx (ART) who started TB tx</v>
          </cell>
          <cell r="FD88" t="str">
            <v>C-CLC.06</v>
          </cell>
          <cell r="FE88" t="str">
            <v>CCLC</v>
          </cell>
          <cell r="FF88" t="b">
            <v>0</v>
          </cell>
          <cell r="FG88" t="str">
            <v>Care</v>
          </cell>
          <cell r="FH88" t="b">
            <v>1</v>
          </cell>
        </row>
        <row r="89">
          <cell r="FA89" t="str">
            <v>C-CLC.06.14</v>
          </cell>
          <cell r="FB89" t="str">
            <v>Number of HIV-positive patients aged 15 years and older in HIV treatment (ART) who started TB treatment</v>
          </cell>
          <cell r="FC89" t="str">
            <v># HIV+ patients (15+ yr) in HIV tx (ART) who started TB tx</v>
          </cell>
          <cell r="FD89" t="str">
            <v>C-CLC.06</v>
          </cell>
          <cell r="FE89" t="str">
            <v>CCLC</v>
          </cell>
          <cell r="FF89" t="b">
            <v>0</v>
          </cell>
          <cell r="FG89" t="str">
            <v>Care</v>
          </cell>
          <cell r="FH89" t="b">
            <v>1</v>
          </cell>
        </row>
        <row r="90">
          <cell r="FA90" t="str">
            <v>C-CLC.06.15</v>
          </cell>
          <cell r="FB90" t="str">
            <v>Total Number of HIV-positive patients in HIV treatment (ART) who started TB treatment</v>
          </cell>
          <cell r="FC90" t="str">
            <v>Total # HIV+ patients in HIV tx (ART) who started TB tx</v>
          </cell>
          <cell r="FD90" t="str">
            <v>C-CLC.06</v>
          </cell>
          <cell r="FE90" t="str">
            <v>CCLC</v>
          </cell>
          <cell r="FF90" t="b">
            <v>1</v>
          </cell>
          <cell r="FG90" t="str">
            <v>Care</v>
          </cell>
          <cell r="FH90" t="b">
            <v>1</v>
          </cell>
        </row>
        <row r="91">
          <cell r="FA91" t="str">
            <v>C-CLC.07.01</v>
          </cell>
          <cell r="FB91" t="str">
            <v>Number of HIV-positive patients in HIV care of treatment who do not have symptoms of tuberculosis and who received isonaizide preventive therapy</v>
          </cell>
          <cell r="FC91" t="str">
            <v># HIV+ patients in HIV care tx &amp; have no symptoms of TB &amp; received isonaizide preventive therapy</v>
          </cell>
          <cell r="FD91" t="str">
            <v>C-CLC.07</v>
          </cell>
          <cell r="FE91" t="str">
            <v>CCLC</v>
          </cell>
          <cell r="FF91" t="b">
            <v>1</v>
          </cell>
          <cell r="FG91" t="str">
            <v>Care</v>
          </cell>
          <cell r="FH91" t="b">
            <v>1</v>
          </cell>
        </row>
        <row r="92">
          <cell r="FA92" t="str">
            <v>C-CLC.07.02</v>
          </cell>
          <cell r="FB92" t="str">
            <v>Number of HIV-positive patients in HIV care (pre-ART) who do not have symptoms of tuberculosis and who received isonaizide preventive therapy</v>
          </cell>
          <cell r="FC92" t="str">
            <v># HIV+ patients in HIV care (pre-ART) &amp; have no symptoms of TB &amp; received isonaizide preventive therapy</v>
          </cell>
          <cell r="FD92" t="str">
            <v>C-CLC.07</v>
          </cell>
          <cell r="FE92" t="str">
            <v>CCLC</v>
          </cell>
          <cell r="FF92" t="b">
            <v>0</v>
          </cell>
          <cell r="FG92" t="str">
            <v>Care</v>
          </cell>
          <cell r="FH92" t="b">
            <v>1</v>
          </cell>
        </row>
        <row r="93">
          <cell r="FA93" t="str">
            <v>C-CLC.18.04</v>
          </cell>
          <cell r="FB93" t="str">
            <v>Number of HIV-positive individuals aged 15 years and older receiving care during reporting period  eligible to  CTZ prophylaxis</v>
          </cell>
          <cell r="FC93" t="str">
            <v># of HIV+ indiv (+15 y-o)   receiving care  during rep period eligible to  CTZ Px</v>
          </cell>
          <cell r="FD93" t="str">
            <v>C-CLC.18</v>
          </cell>
          <cell r="FE93" t="str">
            <v>CCLC</v>
          </cell>
          <cell r="FF93" t="b">
            <v>0</v>
          </cell>
          <cell r="FG93" t="str">
            <v>Care</v>
          </cell>
          <cell r="FH93" t="b">
            <v>1</v>
          </cell>
        </row>
        <row r="94">
          <cell r="FA94" t="str">
            <v>C-CLC.12.03</v>
          </cell>
          <cell r="FB94" t="str">
            <v>Number of HIV clinical care patients with CD4 count recorded within the clinical file within 1 month of being enrolled in care - Subset: Pregnant Women</v>
          </cell>
          <cell r="FC94" t="str">
            <v># HIV clinical care patients(pregnant) w/CD4 count recorded w/in the clinical file w/in 1 month enrollment in care</v>
          </cell>
          <cell r="FD94" t="str">
            <v>C-CLC.12</v>
          </cell>
          <cell r="FE94" t="str">
            <v>CCLC</v>
          </cell>
          <cell r="FF94" t="b">
            <v>0</v>
          </cell>
          <cell r="FG94" t="str">
            <v>Care</v>
          </cell>
          <cell r="FH94" t="b">
            <v>1</v>
          </cell>
        </row>
        <row r="95">
          <cell r="FA95" t="str">
            <v>C-CLC.15.02</v>
          </cell>
          <cell r="FB95" t="str">
            <v>Adults (15+) currently in clinical care as of the end of the reporting period</v>
          </cell>
          <cell r="FC95" t="str">
            <v># Adults (15+) currently in clinical care as of the end of the reporting period</v>
          </cell>
          <cell r="FD95" t="str">
            <v>C-CLC.15</v>
          </cell>
          <cell r="FE95" t="str">
            <v>CCLC</v>
          </cell>
          <cell r="FF95" t="b">
            <v>0</v>
          </cell>
          <cell r="FG95" t="str">
            <v>Care</v>
          </cell>
          <cell r="FH95" t="b">
            <v>1</v>
          </cell>
        </row>
        <row r="96">
          <cell r="FA96" t="str">
            <v>C-CLC.06.10</v>
          </cell>
          <cell r="FB96" t="str">
            <v>Total Number of HIV-positive patients in HIV care (pre-ART) who started TB treatment</v>
          </cell>
          <cell r="FC96" t="str">
            <v>Total # HIV+ patients in HIV care (pre-ART) who started TB tx</v>
          </cell>
          <cell r="FD96" t="str">
            <v>C-CLC.06</v>
          </cell>
          <cell r="FE96" t="str">
            <v>CCLC</v>
          </cell>
          <cell r="FF96" t="b">
            <v>1</v>
          </cell>
          <cell r="FG96" t="str">
            <v>Care</v>
          </cell>
          <cell r="FH96" t="b">
            <v>1</v>
          </cell>
        </row>
        <row r="97">
          <cell r="FA97" t="str">
            <v>C-CLC.09.03</v>
          </cell>
          <cell r="FB97" t="str">
            <v>Number of new HIV clinical care patients enrolled during the reporting period - Age Group: 15+</v>
          </cell>
          <cell r="FC97" t="str">
            <v># new HIV clinical care patients(15+ yr) enrolled</v>
          </cell>
          <cell r="FD97" t="str">
            <v>C-CLC.09</v>
          </cell>
          <cell r="FE97" t="str">
            <v>CCLC</v>
          </cell>
          <cell r="FF97" t="b">
            <v>0</v>
          </cell>
          <cell r="FG97" t="str">
            <v>Care</v>
          </cell>
          <cell r="FH97" t="b">
            <v>1</v>
          </cell>
        </row>
        <row r="98">
          <cell r="FA98" t="str">
            <v>C-CLC.09.04</v>
          </cell>
          <cell r="FB98" t="str">
            <v>Total number of new HIV clinical care patients enrolled during the reporting period</v>
          </cell>
          <cell r="FC98" t="str">
            <v>Total # new HIV clinical care patients enrolled</v>
          </cell>
          <cell r="FD98" t="str">
            <v>C-CLC.09</v>
          </cell>
          <cell r="FE98" t="str">
            <v>CCLC</v>
          </cell>
          <cell r="FF98" t="b">
            <v>1</v>
          </cell>
          <cell r="FG98" t="str">
            <v>Care</v>
          </cell>
          <cell r="FH98" t="b">
            <v>1</v>
          </cell>
        </row>
        <row r="99">
          <cell r="FA99" t="str">
            <v>C-CLC.10.01</v>
          </cell>
          <cell r="FB99" t="str">
            <v>Number of HIV clinical care patients with initial WHO stage recorded - Age Group:0-14</v>
          </cell>
          <cell r="FC99" t="str">
            <v># HIV clinical care patients (0-14 yrs) w/ initial WHO stage recorded</v>
          </cell>
          <cell r="FD99" t="str">
            <v>C-CLC.10</v>
          </cell>
          <cell r="FE99" t="str">
            <v>CCLC</v>
          </cell>
          <cell r="FF99" t="b">
            <v>0</v>
          </cell>
          <cell r="FG99" t="str">
            <v>Care</v>
          </cell>
          <cell r="FH99" t="b">
            <v>1</v>
          </cell>
        </row>
        <row r="100">
          <cell r="FA100" t="str">
            <v>C-CLC.10.02</v>
          </cell>
          <cell r="FB100" t="str">
            <v>Number of HIV clinical care patients with initial WHO stage recorded - Age Group: 15+</v>
          </cell>
          <cell r="FC100" t="str">
            <v># HIV clinical care patients(15+ yrs) w/initial WHO stage recorded</v>
          </cell>
          <cell r="FD100" t="str">
            <v>C-CLC.10</v>
          </cell>
          <cell r="FE100" t="str">
            <v>CCLC</v>
          </cell>
          <cell r="FF100" t="b">
            <v>0</v>
          </cell>
          <cell r="FG100" t="str">
            <v>Care</v>
          </cell>
          <cell r="FH100" t="b">
            <v>1</v>
          </cell>
        </row>
        <row r="101">
          <cell r="FA101" t="str">
            <v>C-CLC.10.03</v>
          </cell>
          <cell r="FB101" t="str">
            <v>Total number of HIV clinical care patients with initial WHO stage recorded</v>
          </cell>
          <cell r="FC101" t="str">
            <v>Total # HIV clinical care patients w/initial WHO stage recorded</v>
          </cell>
          <cell r="FD101" t="str">
            <v>C-CLC.10</v>
          </cell>
          <cell r="FE101" t="str">
            <v>CCLC</v>
          </cell>
          <cell r="FF101" t="b">
            <v>1</v>
          </cell>
          <cell r="FG101" t="str">
            <v>Care</v>
          </cell>
          <cell r="FH101" t="b">
            <v>1</v>
          </cell>
        </row>
        <row r="102">
          <cell r="FA102" t="str">
            <v>C-CLC.11.01</v>
          </cell>
          <cell r="FB102" t="str">
            <v>Number of HIV clinical care patients who  have an initial WHO clinical stage recorded as WHO III or WHO IV: Age group: 0 - 14</v>
          </cell>
          <cell r="FC102" t="str">
            <v># HIV clinical care patients (0-14 yrs)have  initial WHO clinical stage recorded as WHO III or WHO IV</v>
          </cell>
          <cell r="FD102" t="str">
            <v>C-CLC.11</v>
          </cell>
          <cell r="FE102" t="str">
            <v>CCLC</v>
          </cell>
          <cell r="FF102" t="b">
            <v>0</v>
          </cell>
          <cell r="FG102" t="str">
            <v>Care</v>
          </cell>
          <cell r="FH102" t="b">
            <v>1</v>
          </cell>
        </row>
        <row r="103">
          <cell r="FA103" t="str">
            <v>C-CLC.11.02</v>
          </cell>
          <cell r="FB103" t="str">
            <v>Number of HIV clinical care patients who  have an initial WHO clinical stage recorded as WHO III or WHO IV: Age group: 15+</v>
          </cell>
          <cell r="FC103" t="str">
            <v># HIV clinical care patients(15+ yrs) have  initial WHO clinical stage recorded as WHO III or WHO IV</v>
          </cell>
          <cell r="FD103" t="str">
            <v>C-CLC.11</v>
          </cell>
          <cell r="FE103" t="str">
            <v>CCLC</v>
          </cell>
          <cell r="FF103" t="b">
            <v>0</v>
          </cell>
          <cell r="FG103" t="str">
            <v>Care</v>
          </cell>
          <cell r="FH103" t="b">
            <v>1</v>
          </cell>
        </row>
        <row r="104">
          <cell r="FA104" t="str">
            <v>C-CLC.11.03</v>
          </cell>
          <cell r="FB104" t="str">
            <v>Total number of HIV clinical care patients who  have an initial WHO clinical stage recorded as WHO III or WHO IV</v>
          </cell>
          <cell r="FC104" t="str">
            <v>Total # HIV clinical care patients w/an initial WHO clinical stage recorded as WHO III or WHO IV</v>
          </cell>
          <cell r="FD104" t="str">
            <v>C-CLC.11</v>
          </cell>
          <cell r="FE104" t="str">
            <v>CCLC</v>
          </cell>
          <cell r="FF104" t="b">
            <v>1</v>
          </cell>
          <cell r="FG104" t="str">
            <v>Care</v>
          </cell>
          <cell r="FH104" t="b">
            <v>1</v>
          </cell>
        </row>
        <row r="105">
          <cell r="FA105" t="str">
            <v>C-CLC.00.04</v>
          </cell>
          <cell r="FB105" t="str">
            <v>Location of CD4 testing [Onsite testing capacity; Offsite testing capacity (via specimen referral system); CD4 testing not available]</v>
          </cell>
          <cell r="FC105" t="str">
            <v>CD4 testing location: (onsite, offsite, not available)</v>
          </cell>
          <cell r="FD105" t="str">
            <v>C-CLC.00</v>
          </cell>
          <cell r="FE105" t="str">
            <v>CCLC</v>
          </cell>
          <cell r="FF105" t="b">
            <v>0</v>
          </cell>
          <cell r="FG105" t="str">
            <v>Care</v>
          </cell>
          <cell r="FH105" t="b">
            <v>0</v>
          </cell>
        </row>
        <row r="106">
          <cell r="FA106" t="str">
            <v>C-CLC.04.01</v>
          </cell>
          <cell r="FB106" t="str">
            <v>Total Number of HIV-positive patients that were screened for TB, at last visit, in HIV care/treatment settings</v>
          </cell>
          <cell r="FC106" t="str">
            <v>Total # HIV+ patients screened for TB, at last visit, in HIV care/tx settings</v>
          </cell>
          <cell r="FD106" t="str">
            <v>C-CLC.04</v>
          </cell>
          <cell r="FE106" t="str">
            <v>CCLC</v>
          </cell>
          <cell r="FF106" t="b">
            <v>1</v>
          </cell>
          <cell r="FG106" t="str">
            <v>Care</v>
          </cell>
          <cell r="FH106" t="b">
            <v>1</v>
          </cell>
        </row>
        <row r="107">
          <cell r="FA107" t="str">
            <v>C-CLC.03.04</v>
          </cell>
          <cell r="FB107" t="str">
            <v>Number of HIV-positive clinically malnourished Female clients who received therapeutic or supplementary food</v>
          </cell>
          <cell r="FC107" t="str">
            <v># HIV+ clinically malnourished Female clients received therapeutic or supp food</v>
          </cell>
          <cell r="FD107" t="str">
            <v>C-CLC.03</v>
          </cell>
          <cell r="FE107" t="str">
            <v>CCLC</v>
          </cell>
          <cell r="FF107" t="b">
            <v>0</v>
          </cell>
          <cell r="FG107" t="str">
            <v>Care</v>
          </cell>
          <cell r="FH107" t="b">
            <v>1</v>
          </cell>
        </row>
        <row r="108">
          <cell r="FA108" t="str">
            <v>C-CLC.03.05</v>
          </cell>
          <cell r="FB108" t="str">
            <v>Number of HIV-positive clinically malnourished clients aged 0 to 14 years old who received therapeutic or supplementary food</v>
          </cell>
          <cell r="FC108" t="str">
            <v># HIV+ clinically malnourished clients(0-14yrs) received therapeutic or supp food</v>
          </cell>
          <cell r="FD108" t="str">
            <v>C-CLC.03</v>
          </cell>
          <cell r="FE108" t="str">
            <v>CCLC</v>
          </cell>
          <cell r="FF108" t="b">
            <v>0</v>
          </cell>
          <cell r="FG108" t="str">
            <v>Care</v>
          </cell>
          <cell r="FH108" t="b">
            <v>1</v>
          </cell>
        </row>
        <row r="109">
          <cell r="FA109" t="str">
            <v>C-CLC.03.06</v>
          </cell>
          <cell r="FB109" t="str">
            <v>Number of HIV-positive clinically malnourished clients aged 0 to 4 years old who received therapeutic or supplementary food</v>
          </cell>
          <cell r="FC109" t="str">
            <v># HIV+ clinically malnourished clients (0 - 4 yrs)received therapeutic or supplementary food</v>
          </cell>
          <cell r="FD109" t="str">
            <v>C-CLC.03</v>
          </cell>
          <cell r="FE109" t="str">
            <v>CCLC</v>
          </cell>
          <cell r="FF109" t="b">
            <v>0</v>
          </cell>
          <cell r="FG109" t="str">
            <v>Care</v>
          </cell>
          <cell r="FH109" t="b">
            <v>1</v>
          </cell>
        </row>
        <row r="110">
          <cell r="FA110" t="str">
            <v>C-CLC.03.07</v>
          </cell>
          <cell r="FB110" t="str">
            <v>Number of HIV-positive clinically malnourished clients aged 5 to 14 years old who received therapeutic or supplementary food</v>
          </cell>
          <cell r="FC110" t="str">
            <v># HIV+ clinically malnourished clients (5-14 yrs) received therapeutic or supplementary food</v>
          </cell>
          <cell r="FD110" t="str">
            <v>C-CLC.03</v>
          </cell>
          <cell r="FE110" t="str">
            <v>CCLC</v>
          </cell>
          <cell r="FF110" t="b">
            <v>0</v>
          </cell>
          <cell r="FG110" t="str">
            <v>Care</v>
          </cell>
          <cell r="FH110" t="b">
            <v>1</v>
          </cell>
        </row>
        <row r="111">
          <cell r="FA111" t="str">
            <v>C-CLC.03.08</v>
          </cell>
          <cell r="FB111" t="str">
            <v>Number of HIV-positive clinically malnourished clients aged 15 years and older who received therapeutic or supplementary food</v>
          </cell>
          <cell r="FC111" t="str">
            <v># HIV+ clinically malnourished clients (15+ yrs) received therapeutic or supp food</v>
          </cell>
          <cell r="FD111" t="str">
            <v>C-CLC.03</v>
          </cell>
          <cell r="FE111" t="str">
            <v>CCLC</v>
          </cell>
          <cell r="FF111" t="b">
            <v>0</v>
          </cell>
          <cell r="FG111" t="str">
            <v>Care</v>
          </cell>
          <cell r="FH111" t="b">
            <v>1</v>
          </cell>
        </row>
        <row r="112">
          <cell r="FA112" t="str">
            <v>C-CLC.03.09</v>
          </cell>
          <cell r="FB112" t="str">
            <v>Number of HIV-positive clinically malnourished Female Pregnant clients who received therapeutic or supplementary food - A Subset of Number of Female Clients</v>
          </cell>
          <cell r="FC112" t="str">
            <v># HIV+ clinically malnourished Female Pregnant clients  received therapeutic or supp food</v>
          </cell>
          <cell r="FD112" t="str">
            <v>C-CLC.03</v>
          </cell>
          <cell r="FE112" t="str">
            <v>CCLC</v>
          </cell>
          <cell r="FF112" t="b">
            <v>0</v>
          </cell>
          <cell r="FG112" t="str">
            <v>Care</v>
          </cell>
          <cell r="FH112" t="b">
            <v>1</v>
          </cell>
        </row>
        <row r="113">
          <cell r="FA113" t="str">
            <v>C-CLC.02.07</v>
          </cell>
          <cell r="FB113" t="str">
            <v>Total Number of ART HIV-positive individuals older who are eligible for and are receiving cotrimoxazole prophylaxis in last visit</v>
          </cell>
          <cell r="FC113" t="str">
            <v>Total # ART HIV+ eligible for and receiving CTX Px in last visit</v>
          </cell>
          <cell r="FD113" t="str">
            <v>C-CLC.02</v>
          </cell>
          <cell r="FE113" t="str">
            <v>CCLC</v>
          </cell>
          <cell r="FF113" t="b">
            <v>0</v>
          </cell>
          <cell r="FG113" t="str">
            <v>Care</v>
          </cell>
          <cell r="FH113" t="b">
            <v>1</v>
          </cell>
        </row>
        <row r="114">
          <cell r="FA114" t="str">
            <v>C-CLC.03.11</v>
          </cell>
          <cell r="FB114" t="str">
            <v>Total Number of HIV-positive clinically malnourished clients who received therapeutic or supplementary food</v>
          </cell>
          <cell r="FC114" t="str">
            <v>Total # HIV+ clinically malnourished clients received therapeutic or supp food</v>
          </cell>
          <cell r="FD114" t="str">
            <v>C-CLC.03</v>
          </cell>
          <cell r="FE114" t="str">
            <v>CCLC</v>
          </cell>
          <cell r="FF114" t="b">
            <v>1</v>
          </cell>
          <cell r="FG114" t="str">
            <v>Care</v>
          </cell>
          <cell r="FH114" t="b">
            <v>1</v>
          </cell>
        </row>
        <row r="115">
          <cell r="FA115" t="str">
            <v>C-CLC.02.05</v>
          </cell>
          <cell r="FB115" t="str">
            <v>Total number of HIV-positive individuals who are eligible for and receiving cotrimoxazole prophylaxis in last visit</v>
          </cell>
          <cell r="FC115" t="str">
            <v>Total # HIV+ persons eligible for and receiving CTX Px in last visit</v>
          </cell>
          <cell r="FD115" t="str">
            <v>C-CLC.02</v>
          </cell>
          <cell r="FE115" t="str">
            <v>CCLC</v>
          </cell>
          <cell r="FF115" t="b">
            <v>1</v>
          </cell>
          <cell r="FG115" t="str">
            <v>Care</v>
          </cell>
          <cell r="FH115" t="b">
            <v>1</v>
          </cell>
        </row>
        <row r="116">
          <cell r="FA116" t="str">
            <v>C-CLC.18.05</v>
          </cell>
          <cell r="FB116" t="str">
            <v>Number of Pre - ART HIV-positive individuals    receiving care during reporting period eligible to  CTZ prophylaxis</v>
          </cell>
          <cell r="FC116" t="str">
            <v># of Pre - ART HIV+ indiv  receiving care  during rep period eligible to  CTZ Px</v>
          </cell>
          <cell r="FD116" t="str">
            <v>C-CLC.18</v>
          </cell>
          <cell r="FE116" t="str">
            <v>CCLC</v>
          </cell>
          <cell r="FF116" t="b">
            <v>0</v>
          </cell>
          <cell r="FG116" t="str">
            <v>Care</v>
          </cell>
          <cell r="FH116" t="b">
            <v>1</v>
          </cell>
        </row>
        <row r="117">
          <cell r="FA117" t="str">
            <v>C-CLC.13.06</v>
          </cell>
          <cell r="FB117" t="str">
            <v>Number of HIV+ patients who were screened/assessed for malnutrition during the reporting period who are pregnant or lactating women</v>
          </cell>
          <cell r="FC117" t="str">
            <v># HIV+ patients (Pregnant or Lactating women) screened/assessed for malnutrition</v>
          </cell>
          <cell r="FD117" t="str">
            <v>C-CLC.13</v>
          </cell>
          <cell r="FE117" t="str">
            <v>CCLC</v>
          </cell>
          <cell r="FF117" t="b">
            <v>1</v>
          </cell>
          <cell r="FG117" t="str">
            <v>Care</v>
          </cell>
          <cell r="FH117" t="b">
            <v>1</v>
          </cell>
        </row>
        <row r="118">
          <cell r="FA118" t="str">
            <v>C-CLC.Comments.01</v>
          </cell>
          <cell r="FB118" t="str">
            <v>Comments by USG or Partner for this district/facility's CCLC results. Please enter your initials at the beginning of your comments (e.g. AB: These are my comments)</v>
          </cell>
          <cell r="FC118" t="str">
            <v>CCLC Comments</v>
          </cell>
          <cell r="FD118" t="str">
            <v>C-CLC.Comments</v>
          </cell>
          <cell r="FE118" t="str">
            <v>CCLC</v>
          </cell>
          <cell r="FF118" t="b">
            <v>0</v>
          </cell>
          <cell r="FG118" t="str">
            <v>Care</v>
          </cell>
          <cell r="FH118" t="b">
            <v>0</v>
          </cell>
        </row>
        <row r="119">
          <cell r="FA119" t="str">
            <v>C-CLC.05.01</v>
          </cell>
          <cell r="FB119" t="str">
            <v>Total Number of new HIV care patients who are screened for STIs during their first visit</v>
          </cell>
          <cell r="FC119" t="str">
            <v>Total # new HIV care patients screened for STIs during first visit</v>
          </cell>
          <cell r="FD119" t="str">
            <v>C-CLC.05</v>
          </cell>
          <cell r="FE119" t="str">
            <v>CCLC</v>
          </cell>
          <cell r="FF119" t="b">
            <v>1</v>
          </cell>
          <cell r="FG119" t="str">
            <v>Care</v>
          </cell>
          <cell r="FH119" t="b">
            <v>1</v>
          </cell>
        </row>
        <row r="120">
          <cell r="FA120" t="str">
            <v>C-CLC.06.01</v>
          </cell>
          <cell r="FB120" t="str">
            <v>Number of HIV-positive Male patients in HIV care or treatment (pre-ART or ART) who started TB treatment</v>
          </cell>
          <cell r="FC120" t="str">
            <v># HIV+ Male patients in HIV care or tx(pre-ART or ART) who started TB tx</v>
          </cell>
          <cell r="FD120" t="str">
            <v>C-CLC.06</v>
          </cell>
          <cell r="FE120" t="str">
            <v>CCLC</v>
          </cell>
          <cell r="FF120" t="b">
            <v>0</v>
          </cell>
          <cell r="FG120" t="str">
            <v>Care</v>
          </cell>
          <cell r="FH120" t="b">
            <v>1</v>
          </cell>
        </row>
        <row r="121">
          <cell r="FA121" t="str">
            <v>C-CLC.06.02</v>
          </cell>
          <cell r="FB121" t="str">
            <v>Number of HIV-positive Female patients in HIV care or treatment (pre-ART or ART) who started TB treatment</v>
          </cell>
          <cell r="FC121" t="str">
            <v># HIV+ Female patients in HIV care or tx (pre-ART or ART) who started TB tx</v>
          </cell>
          <cell r="FD121" t="str">
            <v>C-CLC.06</v>
          </cell>
          <cell r="FE121" t="str">
            <v>CCLC</v>
          </cell>
          <cell r="FF121" t="b">
            <v>0</v>
          </cell>
          <cell r="FG121" t="str">
            <v>Care</v>
          </cell>
          <cell r="FH121" t="b">
            <v>1</v>
          </cell>
        </row>
        <row r="122">
          <cell r="FA122" t="str">
            <v>C-CLC.06.03</v>
          </cell>
          <cell r="FB122" t="str">
            <v>Number of HIV-positive patients aged 0 to 14 years old in HIV care or treatment (pre-ART or ART) who started TB treatment</v>
          </cell>
          <cell r="FC122" t="str">
            <v># HIV+ patients(0-14yrs) in HIV care or tx (pre-ART or ART) who started TB tx</v>
          </cell>
          <cell r="FD122" t="str">
            <v>C-CLC.06</v>
          </cell>
          <cell r="FE122" t="str">
            <v>CCLC</v>
          </cell>
          <cell r="FF122" t="b">
            <v>0</v>
          </cell>
          <cell r="FG122" t="str">
            <v>Care</v>
          </cell>
          <cell r="FH122" t="b">
            <v>1</v>
          </cell>
        </row>
        <row r="123">
          <cell r="FA123" t="str">
            <v>C-CLC.03.10</v>
          </cell>
          <cell r="FB123" t="str">
            <v>Number of HIV-positive clinically malnourished Female Postpartum clients who received therapeutic or supplementary food - A Subset of Number of Female Clients</v>
          </cell>
          <cell r="FC123" t="str">
            <v># HIV+ clinically malnourished Female Postpartum clients received therapeutic or supp food</v>
          </cell>
          <cell r="FD123" t="str">
            <v>C-CLC.03</v>
          </cell>
          <cell r="FE123" t="str">
            <v>CCLC</v>
          </cell>
          <cell r="FF123" t="b">
            <v>0</v>
          </cell>
          <cell r="FG123" t="str">
            <v>Care</v>
          </cell>
          <cell r="FH123" t="b">
            <v>1</v>
          </cell>
        </row>
        <row r="124">
          <cell r="FA124" t="str">
            <v>C-CLC.15.07</v>
          </cell>
          <cell r="FB124" t="str">
            <v>Pre-ART Males currently in clinical care as of the end of the reporting period</v>
          </cell>
          <cell r="FC124" t="str">
            <v>Pre-ART Males currently in clin care as of end of rep period</v>
          </cell>
          <cell r="FD124" t="str">
            <v>C-CLC.15</v>
          </cell>
          <cell r="FE124" t="str">
            <v>CCLC</v>
          </cell>
          <cell r="FF124" t="b">
            <v>1</v>
          </cell>
          <cell r="FG124" t="str">
            <v>Care</v>
          </cell>
          <cell r="FH124" t="b">
            <v>1</v>
          </cell>
        </row>
        <row r="125">
          <cell r="FA125" t="str">
            <v>C-CLC.00.06</v>
          </cell>
          <cell r="FB125" t="str">
            <v>This site has CD4 testing capacity via specimen referral system (Yes/No)</v>
          </cell>
          <cell r="FC125" t="str">
            <v>This site has CD4 testing capacity via specimen referral system (Yes/No)</v>
          </cell>
          <cell r="FD125" t="str">
            <v>C-CLC.00</v>
          </cell>
          <cell r="FE125" t="str">
            <v>CCLC</v>
          </cell>
          <cell r="FF125" t="b">
            <v>0</v>
          </cell>
          <cell r="FG125" t="str">
            <v>Care</v>
          </cell>
          <cell r="FH125" t="b">
            <v>0</v>
          </cell>
        </row>
        <row r="126">
          <cell r="FA126" t="str">
            <v>C-CLC.00.05</v>
          </cell>
          <cell r="FB126" t="str">
            <v>This site has CD4 testing capacity onsite (Yes/No)</v>
          </cell>
          <cell r="FC126" t="str">
            <v>This site has CD4 testing capacity onsite (Yes/No)</v>
          </cell>
          <cell r="FD126" t="str">
            <v>C-CLC.00</v>
          </cell>
          <cell r="FE126" t="str">
            <v>CCLC</v>
          </cell>
          <cell r="FF126" t="b">
            <v>0</v>
          </cell>
          <cell r="FG126" t="str">
            <v>Care</v>
          </cell>
          <cell r="FH126" t="b">
            <v>0</v>
          </cell>
        </row>
        <row r="127">
          <cell r="FA127" t="str">
            <v>C-CLC.00.01</v>
          </cell>
          <cell r="FB127" t="str">
            <v>Reported program results are from an electronic patient tracking/reporting system: (Yes/No)</v>
          </cell>
          <cell r="FC127" t="str">
            <v>Reported program results are from an electronic patient tracking/reporting system: (Yes/No)</v>
          </cell>
          <cell r="FD127" t="str">
            <v>C-CLC.00</v>
          </cell>
          <cell r="FE127" t="str">
            <v>CCLC</v>
          </cell>
          <cell r="FF127" t="b">
            <v>0</v>
          </cell>
          <cell r="FG127" t="str">
            <v>Care</v>
          </cell>
          <cell r="FH127" t="b">
            <v>0</v>
          </cell>
        </row>
        <row r="128">
          <cell r="FA128" t="str">
            <v>C-CLC.01.02</v>
          </cell>
          <cell r="FB128" t="str">
            <v>Number of HIV-positive Males receiving a minimum of one clinical service</v>
          </cell>
          <cell r="FC128" t="str">
            <v># HIV+ Males receiving a min of one clinical svc</v>
          </cell>
          <cell r="FD128" t="str">
            <v>C-CLC.01</v>
          </cell>
          <cell r="FE128" t="str">
            <v>CCLC</v>
          </cell>
          <cell r="FF128" t="b">
            <v>0</v>
          </cell>
          <cell r="FG128" t="str">
            <v>Care</v>
          </cell>
          <cell r="FH128" t="b">
            <v>1</v>
          </cell>
        </row>
        <row r="129">
          <cell r="FA129" t="str">
            <v>C-CLC.01.03</v>
          </cell>
          <cell r="FB129" t="str">
            <v>Number of HIV-positive Females receiving a minimum of one clinical service</v>
          </cell>
          <cell r="FC129" t="str">
            <v># HIV+ Females receiving a min of one clinical svc</v>
          </cell>
          <cell r="FD129" t="str">
            <v>C-CLC.01</v>
          </cell>
          <cell r="FE129" t="str">
            <v>CCLC</v>
          </cell>
          <cell r="FF129" t="b">
            <v>0</v>
          </cell>
          <cell r="FG129" t="str">
            <v>Care</v>
          </cell>
          <cell r="FH129" t="b">
            <v>1</v>
          </cell>
        </row>
        <row r="130">
          <cell r="FA130" t="str">
            <v>C-CLC.01.04</v>
          </cell>
          <cell r="FB130" t="str">
            <v>Number of HIV-positive individuals aged 0 to 14 years old receiving a minimum of one clinical service</v>
          </cell>
          <cell r="FC130" t="str">
            <v># HIV+ persons (0 -14 yrs) receiving a min of one clinical svc</v>
          </cell>
          <cell r="FD130" t="str">
            <v>C-CLC.01</v>
          </cell>
          <cell r="FE130" t="str">
            <v>CCLC</v>
          </cell>
          <cell r="FF130" t="b">
            <v>0</v>
          </cell>
          <cell r="FG130" t="str">
            <v>Care</v>
          </cell>
          <cell r="FH130" t="b">
            <v>1</v>
          </cell>
        </row>
        <row r="131">
          <cell r="FA131" t="str">
            <v>C-CLC.01.05</v>
          </cell>
          <cell r="FB131" t="str">
            <v>Number of HIV-positive individuals aged 15 years and older receiving a minimum of one clinical service</v>
          </cell>
          <cell r="FC131" t="str">
            <v># HIV+ persons (15+ yrs) receiving a min of one clinical svc</v>
          </cell>
          <cell r="FD131" t="str">
            <v>C-CLC.01</v>
          </cell>
          <cell r="FE131" t="str">
            <v>CCLC</v>
          </cell>
          <cell r="FF131" t="b">
            <v>0</v>
          </cell>
          <cell r="FG131" t="str">
            <v>Care</v>
          </cell>
          <cell r="FH131" t="b">
            <v>1</v>
          </cell>
        </row>
        <row r="132">
          <cell r="FA132" t="str">
            <v>C-CLC.03.03</v>
          </cell>
          <cell r="FB132" t="str">
            <v>Number of HIV-positive clinically malnourished Male clients who received therapeutic or supplementary food</v>
          </cell>
          <cell r="FC132" t="str">
            <v># HIV+ clinically malnourished Male clients received therapeutic or supp food</v>
          </cell>
          <cell r="FD132" t="str">
            <v>C-CLC.03</v>
          </cell>
          <cell r="FE132" t="str">
            <v>CCLC</v>
          </cell>
          <cell r="FF132" t="b">
            <v>0</v>
          </cell>
          <cell r="FG132" t="str">
            <v>Care</v>
          </cell>
          <cell r="FH132" t="b">
            <v>1</v>
          </cell>
        </row>
        <row r="133">
          <cell r="FA133" t="str">
            <v>C-CLC.02.01</v>
          </cell>
          <cell r="FB133" t="str">
            <v>Number of HIV-positive Males who are eligible for and are receiving cotrimoxazole prophylaxis in last visit</v>
          </cell>
          <cell r="FC133" t="str">
            <v># HIV+ Males eligible for and receiving CTX Px in last visit</v>
          </cell>
          <cell r="FD133" t="str">
            <v>C-CLC.02</v>
          </cell>
          <cell r="FE133" t="str">
            <v>CCLC</v>
          </cell>
          <cell r="FF133" t="b">
            <v>0</v>
          </cell>
          <cell r="FG133" t="str">
            <v>Care</v>
          </cell>
          <cell r="FH133" t="b">
            <v>1</v>
          </cell>
        </row>
        <row r="134">
          <cell r="FA134" t="str">
            <v>C-CLC.03.02</v>
          </cell>
          <cell r="FB134" t="str">
            <v>Number of HIV-positive severely malnourished patients started on therapeutic foods</v>
          </cell>
          <cell r="FC134" t="str">
            <v># HIV+ severely malnourished patients started on therapeutic foods</v>
          </cell>
          <cell r="FD134" t="str">
            <v>C-CLC.03</v>
          </cell>
          <cell r="FE134" t="str">
            <v>CCLC</v>
          </cell>
          <cell r="FF134" t="b">
            <v>0</v>
          </cell>
          <cell r="FG134" t="str">
            <v>Care</v>
          </cell>
          <cell r="FH134" t="b">
            <v>1</v>
          </cell>
        </row>
        <row r="135">
          <cell r="FA135" t="str">
            <v>C-CLC.15.08</v>
          </cell>
          <cell r="FB135" t="str">
            <v>Pre-ART Females currently in clinical care as of the end of the reporting period</v>
          </cell>
          <cell r="FC135" t="str">
            <v>Pre-ART Females currently in clin care as of end of rep period</v>
          </cell>
          <cell r="FD135" t="str">
            <v>C-CLC.15</v>
          </cell>
          <cell r="FE135" t="str">
            <v>CCLC</v>
          </cell>
          <cell r="FF135" t="b">
            <v>1</v>
          </cell>
          <cell r="FG135" t="str">
            <v>Care</v>
          </cell>
          <cell r="FH135" t="b">
            <v>1</v>
          </cell>
        </row>
        <row r="136">
          <cell r="FA136" t="str">
            <v>C-CLC.13.08</v>
          </cell>
          <cell r="FB136" t="str">
            <v>Number of HIV+ patients who were screened/assessed for malnutrition during the reporting period by age group: 5 to 14 years</v>
          </cell>
          <cell r="FC136" t="str">
            <v># HIV+ patients(5-14yr) screened/assessed for malnutrition</v>
          </cell>
          <cell r="FD136" t="str">
            <v>C-CLC.13</v>
          </cell>
          <cell r="FE136" t="str">
            <v>CCLC</v>
          </cell>
          <cell r="FF136" t="b">
            <v>0</v>
          </cell>
          <cell r="FG136" t="str">
            <v>Care</v>
          </cell>
          <cell r="FH136" t="b">
            <v>1</v>
          </cell>
        </row>
        <row r="137">
          <cell r="FA137" t="str">
            <v>C-CLC.13.07</v>
          </cell>
          <cell r="FB137" t="str">
            <v>Number of HIV+ patients who were screened/assessed for malnutrition during the reporting period by age group: less than 5 years</v>
          </cell>
          <cell r="FC137" t="str">
            <v># HIV+ patients(&lt; 5yr) screened/assessed for malnutrition</v>
          </cell>
          <cell r="FD137" t="str">
            <v>C-CLC.13</v>
          </cell>
          <cell r="FE137" t="str">
            <v>CCLC</v>
          </cell>
          <cell r="FF137" t="b">
            <v>0</v>
          </cell>
          <cell r="FG137" t="str">
            <v>Care</v>
          </cell>
          <cell r="FH137" t="b">
            <v>1</v>
          </cell>
        </row>
        <row r="138">
          <cell r="FA138" t="str">
            <v>C-CLC.00.03</v>
          </cell>
          <cell r="FB138" t="str">
            <v>Availability of therapeutic food (Yes/No)</v>
          </cell>
          <cell r="FC138" t="str">
            <v>Availability of therapeutic food (Yes/No)</v>
          </cell>
          <cell r="FD138" t="str">
            <v>C-CLC.00</v>
          </cell>
          <cell r="FE138" t="str">
            <v>CCLC</v>
          </cell>
          <cell r="FF138" t="b">
            <v>0</v>
          </cell>
          <cell r="FG138" t="str">
            <v>Care</v>
          </cell>
          <cell r="FH138" t="b">
            <v>0</v>
          </cell>
        </row>
        <row r="139">
          <cell r="FA139" t="str">
            <v>C-CLC.02.02</v>
          </cell>
          <cell r="FB139" t="str">
            <v>Number of HIV-positive Females who are eligible for and are receiving cotrimoxazole prophylaxis in last visit</v>
          </cell>
          <cell r="FC139" t="str">
            <v># HIV+ Females eligible for and receiving CTX Px in last visit</v>
          </cell>
          <cell r="FD139" t="str">
            <v>C-CLC.02</v>
          </cell>
          <cell r="FE139" t="str">
            <v>CCLC</v>
          </cell>
          <cell r="FF139" t="b">
            <v>0</v>
          </cell>
          <cell r="FG139" t="str">
            <v>Care</v>
          </cell>
          <cell r="FH139" t="b">
            <v>1</v>
          </cell>
        </row>
        <row r="140">
          <cell r="FA140" t="str">
            <v>C-CLC.02.03</v>
          </cell>
          <cell r="FB140" t="str">
            <v>Number of HIV-positive individuals aged 0 to 14 years old who are eligible for and are receiving cotrimoxazole prophylaxis in last visit</v>
          </cell>
          <cell r="FC140" t="str">
            <v># HIV+ persons(0-14yrs) eligible for and receiving CTX Px in last visit</v>
          </cell>
          <cell r="FD140" t="str">
            <v>C-CLC.02</v>
          </cell>
          <cell r="FE140" t="str">
            <v>CCLC</v>
          </cell>
          <cell r="FF140" t="b">
            <v>0</v>
          </cell>
          <cell r="FG140" t="str">
            <v>Care</v>
          </cell>
          <cell r="FH140" t="b">
            <v>1</v>
          </cell>
        </row>
        <row r="141">
          <cell r="FA141" t="str">
            <v>C-CLC.03.01</v>
          </cell>
          <cell r="FB141" t="str">
            <v>Number of HIV-positive moderate malnourished patients started on food supplementation</v>
          </cell>
          <cell r="FC141" t="str">
            <v># HIV+ moderate malnourished patients started on food supplementation</v>
          </cell>
          <cell r="FD141" t="str">
            <v>C-CLC.03</v>
          </cell>
          <cell r="FE141" t="str">
            <v>CCLC</v>
          </cell>
          <cell r="FF141" t="b">
            <v>0</v>
          </cell>
          <cell r="FG141" t="str">
            <v>Care</v>
          </cell>
          <cell r="FH141" t="b">
            <v>1</v>
          </cell>
        </row>
        <row r="142">
          <cell r="FA142" t="str">
            <v>C-CLC.01.06</v>
          </cell>
          <cell r="FB142" t="str">
            <v>Total number of HIV-positive individuals receiving a minimum of one clinical service</v>
          </cell>
          <cell r="FC142" t="str">
            <v>Total # HIV+ persons receiving a min of one clinical svc</v>
          </cell>
          <cell r="FD142" t="str">
            <v>C-CLC.01</v>
          </cell>
          <cell r="FE142" t="str">
            <v>CCLC</v>
          </cell>
          <cell r="FF142" t="b">
            <v>1</v>
          </cell>
          <cell r="FG142" t="str">
            <v>Care</v>
          </cell>
          <cell r="FH142" t="b">
            <v>1</v>
          </cell>
        </row>
        <row r="143">
          <cell r="FA143" t="str">
            <v>C-CLC.04.08</v>
          </cell>
          <cell r="FB143" t="str">
            <v>Number of ART HIV-positive patients who were screened for TB in the last visit in HIV care/treatment settings</v>
          </cell>
          <cell r="FC143" t="str">
            <v># of ART HIV+ pat screened for TB in last visit in HIV care/tx settings</v>
          </cell>
          <cell r="FD143" t="str">
            <v>C-CLC.04</v>
          </cell>
          <cell r="FE143" t="str">
            <v>CCLC</v>
          </cell>
          <cell r="FF143" t="b">
            <v>0</v>
          </cell>
          <cell r="FG143" t="str">
            <v>Care</v>
          </cell>
          <cell r="FH143" t="b">
            <v>1</v>
          </cell>
        </row>
        <row r="144">
          <cell r="FA144" t="str">
            <v>C-CLC.07.04</v>
          </cell>
          <cell r="FB144" t="str">
            <v>Number of Female HIV-positive patients enrolled during reporting period  in HIV care who do not have symptoms of tuberculosis and who received Isonaizide Preventive Therapy (IPT)</v>
          </cell>
          <cell r="FC144" t="str">
            <v># of Fem HIV+ pat enrolled during rep period in HIV care who do not have symptoms of TB and who received IPT</v>
          </cell>
          <cell r="FD144" t="str">
            <v>C-CLC.07</v>
          </cell>
          <cell r="FE144" t="str">
            <v>CCLC</v>
          </cell>
          <cell r="FF144" t="b">
            <v>0</v>
          </cell>
          <cell r="FG144" t="str">
            <v>Care</v>
          </cell>
          <cell r="FH144" t="b">
            <v>1</v>
          </cell>
        </row>
        <row r="145">
          <cell r="FA145" t="str">
            <v>C-CLC.06.23</v>
          </cell>
          <cell r="FB145" t="str">
            <v>Total Number of HIV-positive patients enrolled during reporting period in HIV care/ treatment who started TB treatment</v>
          </cell>
          <cell r="FC145" t="str">
            <v>Total # of HIV+ pat enrolled during rep period in HIV care/tx who started TB tx</v>
          </cell>
          <cell r="FD145" t="str">
            <v>C-CLC.06</v>
          </cell>
          <cell r="FE145" t="str">
            <v>CCLC</v>
          </cell>
          <cell r="FF145" t="b">
            <v>1</v>
          </cell>
          <cell r="FG145" t="str">
            <v>Care</v>
          </cell>
          <cell r="FH145" t="b">
            <v>1</v>
          </cell>
        </row>
        <row r="146">
          <cell r="FA146" t="str">
            <v>C-CLC.06.22</v>
          </cell>
          <cell r="FB146" t="str">
            <v>Total Number of HIV-positive patients  enrolled during reporting period  in HIV treatment (ART) who started TB treatment</v>
          </cell>
          <cell r="FC146" t="str">
            <v>Total # of HIV+ pat  enrolled during rep period in HIV tx (ART) who started TB tx</v>
          </cell>
          <cell r="FD146" t="str">
            <v>C-CLC.06</v>
          </cell>
          <cell r="FE146" t="str">
            <v>CCLC</v>
          </cell>
          <cell r="FF146" t="b">
            <v>0</v>
          </cell>
          <cell r="FG146" t="str">
            <v>Care</v>
          </cell>
          <cell r="FH146" t="b">
            <v>1</v>
          </cell>
        </row>
        <row r="147">
          <cell r="FA147" t="str">
            <v>C-CLC.06.21</v>
          </cell>
          <cell r="FB147" t="str">
            <v>Total Number of HIV-positive patients  enrolled during reporting period  in HIV care (pre-ART) who started TB treatment</v>
          </cell>
          <cell r="FC147" t="str">
            <v>Total # of HIV+ pat  enrolled during rep period in HIV care (pre-ART) who started TB tx</v>
          </cell>
          <cell r="FD147" t="str">
            <v>C-CLC.06</v>
          </cell>
          <cell r="FE147" t="str">
            <v>CCLC</v>
          </cell>
          <cell r="FF147" t="b">
            <v>0</v>
          </cell>
          <cell r="FG147" t="str">
            <v>Care</v>
          </cell>
          <cell r="FH147" t="b">
            <v>1</v>
          </cell>
        </row>
        <row r="148">
          <cell r="FA148" t="str">
            <v>C-CLC.06.20</v>
          </cell>
          <cell r="FB148" t="str">
            <v>Number of HIV-positive patients  15+ years old  enrolled during reporting period  in HIV care/treatment who started TB treatment</v>
          </cell>
          <cell r="FC148" t="str">
            <v># of HIV+ pat (15+ y-o) enrolled during rep period in HIV care/tx who started TB tx</v>
          </cell>
          <cell r="FD148" t="str">
            <v>C-CLC.06</v>
          </cell>
          <cell r="FE148" t="str">
            <v>CCLC</v>
          </cell>
          <cell r="FF148" t="b">
            <v>0</v>
          </cell>
          <cell r="FG148" t="str">
            <v>Care</v>
          </cell>
          <cell r="FH148" t="b">
            <v>1</v>
          </cell>
        </row>
        <row r="149">
          <cell r="FA149" t="str">
            <v>C-CLC.06.19</v>
          </cell>
          <cell r="FB149" t="str">
            <v>Number of HIV-positive patients aged 5 to 14 years old enrolled during reporting period  in HIV care/treatment who started TB treatment</v>
          </cell>
          <cell r="FC149" t="str">
            <v># of HIV+ pat (5-14 y-o) enrolled during rep period in HIV care/tx who started TB tx</v>
          </cell>
          <cell r="FD149" t="str">
            <v>C-CLC.06</v>
          </cell>
          <cell r="FE149" t="str">
            <v>CCLC</v>
          </cell>
          <cell r="FF149" t="b">
            <v>0</v>
          </cell>
          <cell r="FG149" t="str">
            <v>Care</v>
          </cell>
          <cell r="FH149" t="b">
            <v>1</v>
          </cell>
        </row>
        <row r="150">
          <cell r="FA150" t="str">
            <v>C-CLC.06.18</v>
          </cell>
          <cell r="FB150" t="str">
            <v>Number of HIV-positive patients &lt;5 years old  enrolled during reporting period  in HIV care/treatment who started TB treatment</v>
          </cell>
          <cell r="FC150" t="str">
            <v># of HIV+ pat (&lt;5 y-o) enrolled during rep period in HIV care/tx who started TB tx</v>
          </cell>
          <cell r="FD150" t="str">
            <v>C-CLC.06</v>
          </cell>
          <cell r="FE150" t="str">
            <v>CCLC</v>
          </cell>
          <cell r="FF150" t="b">
            <v>0</v>
          </cell>
          <cell r="FG150" t="str">
            <v>Care</v>
          </cell>
          <cell r="FH150" t="b">
            <v>1</v>
          </cell>
        </row>
        <row r="151">
          <cell r="FA151" t="str">
            <v>C-CLC.06.17</v>
          </cell>
          <cell r="FB151" t="str">
            <v>Number of HIV-positive Female patients enrolled during reporting period in HIV care/ treatment who started TB treatment</v>
          </cell>
          <cell r="FC151" t="str">
            <v># of HIV+ Fem pat enrolled during rep period in HIV care/tx who started TB tx</v>
          </cell>
          <cell r="FD151" t="str">
            <v>C-CLC.06</v>
          </cell>
          <cell r="FE151" t="str">
            <v>CCLC</v>
          </cell>
          <cell r="FF151" t="b">
            <v>0</v>
          </cell>
          <cell r="FG151" t="str">
            <v>Care</v>
          </cell>
          <cell r="FH151" t="b">
            <v>1</v>
          </cell>
        </row>
        <row r="152">
          <cell r="FA152" t="str">
            <v>C-CLC.07.05</v>
          </cell>
          <cell r="FB152" t="str">
            <v>Number of Male HIV-positive patients enrolled during reporting period  in HIV treatment who do not have symptoms of tuberculosis and who received Isonaizide Preventive Therapy (IPT)</v>
          </cell>
          <cell r="FC152" t="str">
            <v># of Male HIV+ pat enrolled during rep period in HIV tx who do not have symptoms of TB and who received IPT</v>
          </cell>
          <cell r="FD152" t="str">
            <v>C-CLC.07</v>
          </cell>
          <cell r="FE152" t="str">
            <v>CCLC</v>
          </cell>
          <cell r="FF152" t="b">
            <v>0</v>
          </cell>
          <cell r="FG152" t="str">
            <v>Care</v>
          </cell>
          <cell r="FH152" t="b">
            <v>1</v>
          </cell>
        </row>
        <row r="153">
          <cell r="FA153" t="str">
            <v>C-CLC.04.09</v>
          </cell>
          <cell r="FB153" t="str">
            <v>Number of HIV-positive patients enrolled during reporting period who were screened for TB in the last visit in HIV care/treatment settings</v>
          </cell>
          <cell r="FC153" t="str">
            <v># of HIV+ pat enrolled during rep period screened for TB in last visit in HIV care/tx settings</v>
          </cell>
          <cell r="FD153" t="str">
            <v>C-CLC.04</v>
          </cell>
          <cell r="FE153" t="str">
            <v>CCLC</v>
          </cell>
          <cell r="FF153" t="b">
            <v>1</v>
          </cell>
          <cell r="FG153" t="str">
            <v>Care</v>
          </cell>
          <cell r="FH153" t="b">
            <v>1</v>
          </cell>
        </row>
        <row r="154">
          <cell r="FA154" t="str">
            <v>C-CLC.18.07</v>
          </cell>
          <cell r="FB154" t="str">
            <v>Total number of HIV-positive individuals   receiving care during reporting period eligible to  CTZ prophylaxis</v>
          </cell>
          <cell r="FC154" t="str">
            <v>Total # of HIV+ indiv receiving care  during rep period eligible to  CTZ Px</v>
          </cell>
          <cell r="FD154" t="str">
            <v>C-CLC.18</v>
          </cell>
          <cell r="FE154" t="str">
            <v>CCLC</v>
          </cell>
          <cell r="FF154" t="b">
            <v>1</v>
          </cell>
          <cell r="FG154" t="str">
            <v>Care</v>
          </cell>
          <cell r="FH154" t="b">
            <v>1</v>
          </cell>
        </row>
        <row r="155">
          <cell r="FA155" t="str">
            <v>C-CLC.04.07</v>
          </cell>
          <cell r="FB155" t="str">
            <v>Number of Pre- ART HIV-positive patients who were screened for TB in the last visit in HIV care/treatment settings</v>
          </cell>
          <cell r="FC155" t="str">
            <v># of Pre- ART HIV+ pat screened for TB in last visit in HIV care/tx settings</v>
          </cell>
          <cell r="FD155" t="str">
            <v>C-CLC.04</v>
          </cell>
          <cell r="FE155" t="str">
            <v>CCLC</v>
          </cell>
          <cell r="FF155" t="b">
            <v>0</v>
          </cell>
          <cell r="FG155" t="str">
            <v>Care</v>
          </cell>
          <cell r="FH155" t="b">
            <v>1</v>
          </cell>
        </row>
        <row r="156">
          <cell r="FA156" t="str">
            <v>C-CLC.04.06</v>
          </cell>
          <cell r="FB156" t="str">
            <v>Number of 15+ years old HIV-positive patients who were screened for TB in the last visit in HIV care/treatment settings</v>
          </cell>
          <cell r="FC156" t="str">
            <v># of 15+ y-o HIV+ pat screened for TB in last visit in HIV care/tx settings</v>
          </cell>
          <cell r="FD156" t="str">
            <v>C-CLC.04</v>
          </cell>
          <cell r="FE156" t="str">
            <v>CCLC</v>
          </cell>
          <cell r="FF156" t="b">
            <v>0</v>
          </cell>
          <cell r="FG156" t="str">
            <v>Care</v>
          </cell>
          <cell r="FH156" t="b">
            <v>1</v>
          </cell>
        </row>
        <row r="157">
          <cell r="FA157" t="str">
            <v>C-CLC.04.05</v>
          </cell>
          <cell r="FB157" t="str">
            <v>Number of 5-14 years old HIV-positive patients who were screened for TB in the last visit in HIV care/treatment settings</v>
          </cell>
          <cell r="FC157" t="str">
            <v># of 5-14 y-o HIV+ pat screened for TB in last visit in HIV care/tx settings</v>
          </cell>
          <cell r="FD157" t="str">
            <v>C-CLC.04</v>
          </cell>
          <cell r="FE157" t="str">
            <v>CCLC</v>
          </cell>
          <cell r="FF157" t="b">
            <v>0</v>
          </cell>
          <cell r="FG157" t="str">
            <v>Care</v>
          </cell>
          <cell r="FH157" t="b">
            <v>1</v>
          </cell>
        </row>
        <row r="158">
          <cell r="FA158" t="str">
            <v>C-CLC.04.04</v>
          </cell>
          <cell r="FB158" t="str">
            <v>Number of &lt;5 years old HIV-positive patients who were screened for TB in the last visit in HIV care/treatment settings</v>
          </cell>
          <cell r="FC158" t="str">
            <v># of &lt;5 y-o HIV+ pat screened for TB in last visit in HIV care/tx settings</v>
          </cell>
          <cell r="FD158" t="str">
            <v>C-CLC.04</v>
          </cell>
          <cell r="FE158" t="str">
            <v>CCLC</v>
          </cell>
          <cell r="FF158" t="b">
            <v>0</v>
          </cell>
          <cell r="FG158" t="str">
            <v>Care</v>
          </cell>
          <cell r="FH158" t="b">
            <v>1</v>
          </cell>
        </row>
        <row r="159">
          <cell r="FA159" t="str">
            <v>C-CLC.04.03</v>
          </cell>
          <cell r="FB159" t="str">
            <v>Number of Male HIV-positive patients who were screened for TB in the last visit in HIV care/treatment settings</v>
          </cell>
          <cell r="FC159" t="str">
            <v># of Male HIV+ pat screened for TB in last visit in HIV care/tx settings</v>
          </cell>
          <cell r="FD159" t="str">
            <v>C-CLC.04</v>
          </cell>
          <cell r="FE159" t="str">
            <v>CCLC</v>
          </cell>
          <cell r="FF159" t="b">
            <v>0</v>
          </cell>
          <cell r="FG159" t="str">
            <v>Care</v>
          </cell>
          <cell r="FH159" t="b">
            <v>1</v>
          </cell>
        </row>
        <row r="160">
          <cell r="FA160" t="str">
            <v>C-CLC.04.02</v>
          </cell>
          <cell r="FB160" t="str">
            <v>Number of Female HIV-positive patients who were screened for TB in the last visit in HIV care/treatment settings</v>
          </cell>
          <cell r="FC160" t="str">
            <v># of Fem HIV+ pat screened for TB in last visit in HIV care/tx settings</v>
          </cell>
          <cell r="FD160" t="str">
            <v>C-CLC.04</v>
          </cell>
          <cell r="FE160" t="str">
            <v>CCLC</v>
          </cell>
          <cell r="FF160" t="b">
            <v>0</v>
          </cell>
          <cell r="FG160" t="str">
            <v>Care</v>
          </cell>
          <cell r="FH160" t="b">
            <v>1</v>
          </cell>
        </row>
        <row r="161">
          <cell r="FA161" t="str">
            <v>C-CLC.02.06</v>
          </cell>
          <cell r="FB161" t="str">
            <v>Total Number of Pre-ART HIV-positive individuals older who are eligible for and are receiving cotrimoxazole prophylaxis in last visit</v>
          </cell>
          <cell r="FC161" t="str">
            <v>Total # Pre-ART HIV+ eligible for and receiving CTX Px in last visit</v>
          </cell>
          <cell r="FD161" t="str">
            <v>C-CLC.02</v>
          </cell>
          <cell r="FE161" t="str">
            <v>CCLC</v>
          </cell>
          <cell r="FF161" t="b">
            <v>0</v>
          </cell>
          <cell r="FG161" t="str">
            <v>Care</v>
          </cell>
          <cell r="FH161" t="b">
            <v>1</v>
          </cell>
        </row>
        <row r="162">
          <cell r="FA162" t="str">
            <v>C-CLC.18.06</v>
          </cell>
          <cell r="FB162" t="str">
            <v>Number of ART HIV-positive individuals    receiving care during reporting period eligible to  CTZ prophylaxis</v>
          </cell>
          <cell r="FC162" t="str">
            <v># of ART HIV+ indiv  receiving care  during rep period eligible to  CTZ Px</v>
          </cell>
          <cell r="FD162" t="str">
            <v>C-CLC.18</v>
          </cell>
          <cell r="FE162" t="str">
            <v>CCLC</v>
          </cell>
          <cell r="FF162" t="b">
            <v>0</v>
          </cell>
          <cell r="FG162" t="str">
            <v>Care</v>
          </cell>
          <cell r="FH162" t="b">
            <v>1</v>
          </cell>
        </row>
        <row r="163">
          <cell r="FA163" t="str">
            <v>C-CLC.02.04</v>
          </cell>
          <cell r="FB163" t="str">
            <v>Number of HIV-positive individuals aged 15 years and older who are eligible for and are receiving cotrimoxazole prophylaxis in last visit</v>
          </cell>
          <cell r="FC163" t="str">
            <v># HIV+ persons(15+ yrs) eligible for and receiving CTX Px in last visit</v>
          </cell>
          <cell r="FD163" t="str">
            <v>C-CLC.02</v>
          </cell>
          <cell r="FE163" t="str">
            <v>CCLC</v>
          </cell>
          <cell r="FF163" t="b">
            <v>0</v>
          </cell>
          <cell r="FG163" t="str">
            <v>Care</v>
          </cell>
          <cell r="FH163" t="b">
            <v>1</v>
          </cell>
        </row>
        <row r="164">
          <cell r="FA164" t="str">
            <v>C-CLC.06.16</v>
          </cell>
          <cell r="FB164" t="str">
            <v>Number of HIV-positive Male patients enrolled during reporting period  in HIV care/treatment  who started TB treatment</v>
          </cell>
          <cell r="FC164" t="str">
            <v># of HIV+ Male pat enrolled during rep period in HIV care/tx  who started TB tx</v>
          </cell>
          <cell r="FD164" t="str">
            <v>C-CLC.06</v>
          </cell>
          <cell r="FE164" t="str">
            <v>CCLC</v>
          </cell>
          <cell r="FF164" t="b">
            <v>0</v>
          </cell>
          <cell r="FG164" t="str">
            <v>Care</v>
          </cell>
          <cell r="FH164" t="b">
            <v>1</v>
          </cell>
        </row>
        <row r="165">
          <cell r="FA165" t="str">
            <v>C-CLC.07.07</v>
          </cell>
          <cell r="FB165" t="str">
            <v>Number of 5-14 years old HIV-positive patients enrolled during reporting period  in HIV treatment who do not have symptoms of tuberculosis and who received Isonaizide Preventive Therapy (IPT)</v>
          </cell>
          <cell r="FC165" t="str">
            <v># of 5-14 y-o HIV+ pat enrolled during rep period in HIV tx who do not have symptoms of TB and who received IPT</v>
          </cell>
          <cell r="FD165" t="str">
            <v>C-CLC.07</v>
          </cell>
          <cell r="FE165" t="str">
            <v>CCLC</v>
          </cell>
          <cell r="FF165" t="b">
            <v>0</v>
          </cell>
          <cell r="FG165" t="str">
            <v>Care</v>
          </cell>
          <cell r="FH165" t="b">
            <v>1</v>
          </cell>
        </row>
        <row r="166">
          <cell r="FA166" t="str">
            <v>C-CLC.07.08</v>
          </cell>
          <cell r="FB166" t="str">
            <v>Number of 15+ years old HIV-positive patients enrolled during reporting period  in HIV treatment who do not have symptoms of tuberculosis and who received Isonaizide Preventive Therapy (IPT)</v>
          </cell>
          <cell r="FC166" t="str">
            <v># of 15+ y-o HIV+ pat enrolled during rep period in HIV tx who do not have symptoms of TB and who received IPT</v>
          </cell>
          <cell r="FD166" t="str">
            <v>C-CLC.07</v>
          </cell>
          <cell r="FE166" t="str">
            <v>CCLC</v>
          </cell>
          <cell r="FF166" t="b">
            <v>0</v>
          </cell>
          <cell r="FG166" t="str">
            <v>Care</v>
          </cell>
          <cell r="FH166" t="b">
            <v>1</v>
          </cell>
        </row>
        <row r="167">
          <cell r="FA167" t="str">
            <v>C-CLC.07.06</v>
          </cell>
          <cell r="FB167" t="str">
            <v>Number of &lt;5 years old HIV-positive patients enrolled during reporting period  in HIV treatment who do not have symptoms of tuberculosis and who received Isonaizide Preventive Therapy (IPT)</v>
          </cell>
          <cell r="FC167" t="str">
            <v># of &lt;5 y-o HIV+ pat enrolled during rep period in HIV tx who do not have symptoms of TB and who received IPT</v>
          </cell>
          <cell r="FD167" t="str">
            <v>C-CLC.07</v>
          </cell>
          <cell r="FE167" t="str">
            <v>CCLC</v>
          </cell>
          <cell r="FF167" t="b">
            <v>0</v>
          </cell>
          <cell r="FG167" t="str">
            <v>Care</v>
          </cell>
          <cell r="FH167" t="b">
            <v>1</v>
          </cell>
        </row>
        <row r="168">
          <cell r="FA168" t="str">
            <v>C-CLC.07.09</v>
          </cell>
          <cell r="FB168" t="str">
            <v>Total of HIV-positive patients enrolled during reporting period  in HIV care of treatment who do not have symptoms of tuberculosis and who received Isonaizide Preventive Therapy (IPT)</v>
          </cell>
          <cell r="FC168" t="str">
            <v>Total #  HIV+ pat enrolled during rep period in HIV care of tx who do not have symptoms of TB and who received IPT</v>
          </cell>
          <cell r="FD168" t="str">
            <v>C-CLC.07</v>
          </cell>
          <cell r="FE168" t="str">
            <v>CCLC</v>
          </cell>
          <cell r="FF168" t="b">
            <v>1</v>
          </cell>
          <cell r="FG168" t="str">
            <v>Care</v>
          </cell>
          <cell r="FH168" t="b">
            <v>1</v>
          </cell>
        </row>
        <row r="169">
          <cell r="FA169" t="str">
            <v>C-CLC.00.02</v>
          </cell>
          <cell r="FB169" t="str">
            <v>Availability of supplementary food (Yes/No)</v>
          </cell>
          <cell r="FC169" t="str">
            <v>Availability of supplementary food (Yes/No)</v>
          </cell>
          <cell r="FD169" t="str">
            <v>C-CLC.00</v>
          </cell>
          <cell r="FE169" t="str">
            <v>CCLC</v>
          </cell>
          <cell r="FF169" t="b">
            <v>0</v>
          </cell>
          <cell r="FG169" t="str">
            <v>Care</v>
          </cell>
          <cell r="FH169" t="b">
            <v>0</v>
          </cell>
        </row>
        <row r="170">
          <cell r="FA170" t="str">
            <v>C-FOOD.01.02</v>
          </cell>
          <cell r="FB170" t="str">
            <v>Number of eligible clients aged 15 to 17 years old who received food and/or nutrition services in accordance with PEPFAR food and nutrition guidelines.</v>
          </cell>
          <cell r="FC170" t="str">
            <v># eligible clients (15-17yr) received food/nutrition svcs per PEPFAR guidelines.</v>
          </cell>
          <cell r="FD170" t="str">
            <v>C-FOOD.01</v>
          </cell>
          <cell r="FE170" t="str">
            <v>CFOOD</v>
          </cell>
          <cell r="FF170" t="b">
            <v>0</v>
          </cell>
          <cell r="FG170" t="str">
            <v>Care</v>
          </cell>
          <cell r="FH170" t="b">
            <v>1</v>
          </cell>
        </row>
        <row r="171">
          <cell r="FA171" t="str">
            <v>C-FOOD.01.01</v>
          </cell>
          <cell r="FB171" t="str">
            <v>Number of eligible clients aged 0 to 14 years old who received food and/or nutrition services in accordance with PEPFAR food and nutrition guidelines.</v>
          </cell>
          <cell r="FC171" t="str">
            <v># eligible clients (0-14yr) received food / nutrition svcs per PEPFAR guidelines.</v>
          </cell>
          <cell r="FD171" t="str">
            <v>C-FOOD.01</v>
          </cell>
          <cell r="FE171" t="str">
            <v>CFOOD</v>
          </cell>
          <cell r="FF171" t="b">
            <v>0</v>
          </cell>
          <cell r="FG171" t="str">
            <v>Care</v>
          </cell>
          <cell r="FH171" t="b">
            <v>1</v>
          </cell>
        </row>
        <row r="172">
          <cell r="FA172" t="str">
            <v>C-FOOD.01.05</v>
          </cell>
          <cell r="FB172" t="str">
            <v>Total Number of eligible clients who received food and/or nutrition services in accordance with PEPFAR food and nutrition guidelines</v>
          </cell>
          <cell r="FC172" t="str">
            <v>Total # eligible clients received food/nutrition svcs per PEPFAR guidelines</v>
          </cell>
          <cell r="FD172" t="str">
            <v>C-FOOD.01</v>
          </cell>
          <cell r="FE172" t="str">
            <v>CFOOD</v>
          </cell>
          <cell r="FF172" t="b">
            <v>1</v>
          </cell>
          <cell r="FG172" t="str">
            <v>Care</v>
          </cell>
          <cell r="FH172" t="b">
            <v>1</v>
          </cell>
        </row>
        <row r="173">
          <cell r="FA173" t="str">
            <v>C-FOOD.Comments.01</v>
          </cell>
          <cell r="FB173" t="str">
            <v>Comments by USG or Partner for this district/facility's CFOOD results. Please enter your initials at the beginning of your comments (e.g. AB: These are my comments)</v>
          </cell>
          <cell r="FC173" t="str">
            <v>CFOOD Comments</v>
          </cell>
          <cell r="FD173" t="str">
            <v>C-FOOD.Comments</v>
          </cell>
          <cell r="FE173" t="str">
            <v>CFOOD</v>
          </cell>
          <cell r="FF173" t="b">
            <v>0</v>
          </cell>
          <cell r="FG173" t="str">
            <v>Care</v>
          </cell>
          <cell r="FH173" t="b">
            <v>0</v>
          </cell>
        </row>
        <row r="174">
          <cell r="FA174" t="str">
            <v>C-FOOD.01.04</v>
          </cell>
          <cell r="FB174" t="str">
            <v>Number of eligible clients who are pregnant who received food and/or nutrition services in accordance with PEPFAR food and nutrition guidelines - A Subset of Female Individuals</v>
          </cell>
          <cell r="FC174" t="str">
            <v># eligible clients (18+yr) received food/nutrition svcs per PEPFAR guidelines.</v>
          </cell>
          <cell r="FD174" t="str">
            <v>C-FOOD.01</v>
          </cell>
          <cell r="FE174" t="str">
            <v>CFOOD</v>
          </cell>
          <cell r="FF174" t="b">
            <v>0</v>
          </cell>
          <cell r="FG174" t="str">
            <v>Care</v>
          </cell>
          <cell r="FH174" t="b">
            <v>1</v>
          </cell>
        </row>
        <row r="175">
          <cell r="FA175" t="str">
            <v>C-FOOD.01.03</v>
          </cell>
          <cell r="FB175" t="str">
            <v>Number of eligible clients aged 18 and over who received food and/or nutrition services in accordance with PEPFAR food and nutrition guidelines.</v>
          </cell>
          <cell r="FC175" t="str">
            <v># eligible clients (pregnant) received food/nutrition svcs per PEPFAR guidelines.</v>
          </cell>
          <cell r="FD175" t="str">
            <v>C-FOOD.01</v>
          </cell>
          <cell r="FE175" t="str">
            <v>CFOOD</v>
          </cell>
          <cell r="FF175" t="b">
            <v>0</v>
          </cell>
          <cell r="FG175" t="str">
            <v>Care</v>
          </cell>
          <cell r="FH175" t="b">
            <v>1</v>
          </cell>
        </row>
        <row r="176">
          <cell r="FA176" t="str">
            <v>HKIDPrimaryMales</v>
          </cell>
          <cell r="FB176" t="str">
            <v>Primary Direct Males Reached</v>
          </cell>
          <cell r="FC176" t="str">
            <v>Primary Direct Males Reached</v>
          </cell>
          <cell r="FD176" t="str">
            <v>C-CCC.02</v>
          </cell>
          <cell r="FE176" t="str">
            <v>CHKID</v>
          </cell>
          <cell r="FF176" t="b">
            <v>0</v>
          </cell>
          <cell r="FG176" t="str">
            <v>Care</v>
          </cell>
          <cell r="FH176" t="b">
            <v>1</v>
          </cell>
        </row>
        <row r="177">
          <cell r="FA177" t="str">
            <v>HKIDSuppFemales</v>
          </cell>
          <cell r="FB177" t="str">
            <v>Supp Direct Females Reached</v>
          </cell>
          <cell r="FC177" t="str">
            <v>Supp Direct Females Reached</v>
          </cell>
          <cell r="FD177" t="str">
            <v>C-CCC.02</v>
          </cell>
          <cell r="FE177" t="str">
            <v>CHKID</v>
          </cell>
          <cell r="FF177" t="b">
            <v>0</v>
          </cell>
          <cell r="FG177" t="str">
            <v>Care</v>
          </cell>
          <cell r="FH177" t="b">
            <v>1</v>
          </cell>
        </row>
        <row r="178">
          <cell r="FA178" t="str">
            <v>HKIDSuppMales</v>
          </cell>
          <cell r="FB178" t="str">
            <v>Supp Direct Males Reached</v>
          </cell>
          <cell r="FC178" t="str">
            <v>Supp Direct Males Reached</v>
          </cell>
          <cell r="FD178" t="str">
            <v>C-CCC.02</v>
          </cell>
          <cell r="FE178" t="str">
            <v>CHKID</v>
          </cell>
          <cell r="FF178" t="b">
            <v>0</v>
          </cell>
          <cell r="FG178" t="str">
            <v>Care</v>
          </cell>
          <cell r="FH178" t="b">
            <v>1</v>
          </cell>
        </row>
        <row r="179">
          <cell r="FA179" t="str">
            <v>HKIDPrimaryFemales</v>
          </cell>
          <cell r="FB179" t="str">
            <v>Primary Direct Females Reached</v>
          </cell>
          <cell r="FC179" t="str">
            <v>Primary Direct Females Reached</v>
          </cell>
          <cell r="FD179" t="str">
            <v>C-CCC.02</v>
          </cell>
          <cell r="FE179" t="str">
            <v>CHKID</v>
          </cell>
          <cell r="FF179" t="b">
            <v>0</v>
          </cell>
          <cell r="FG179" t="str">
            <v>Care</v>
          </cell>
          <cell r="FH179" t="b">
            <v>1</v>
          </cell>
        </row>
        <row r="180">
          <cell r="FA180" t="str">
            <v>C-PED.01.01</v>
          </cell>
          <cell r="FB180" t="str">
            <v>Number of infants born to HIV-positive women who received an HIV test (PCR) within &lt;9 months of birth</v>
          </cell>
          <cell r="FC180" t="str">
            <v># infants (&lt;9mo) born to HIV+ women who received HIV test(PCR)</v>
          </cell>
          <cell r="FD180" t="str">
            <v>C-PED.01</v>
          </cell>
          <cell r="FE180" t="str">
            <v>CPED</v>
          </cell>
          <cell r="FF180" t="b">
            <v>0</v>
          </cell>
          <cell r="FG180" t="str">
            <v>Care</v>
          </cell>
          <cell r="FH180" t="b">
            <v>1</v>
          </cell>
        </row>
        <row r="181">
          <cell r="FA181" t="str">
            <v>C-PED.02.05</v>
          </cell>
          <cell r="FB181" t="str">
            <v>Number of infants born to HIV-positive women who received an HIV Test within 9 to 12 months of birth and who tested Negative</v>
          </cell>
          <cell r="FC181" t="str">
            <v># infants (9-12mo) born to HIV+ women who received HIV Rapid test and who tested Negative</v>
          </cell>
          <cell r="FD181" t="str">
            <v>C-PED.02</v>
          </cell>
          <cell r="FE181" t="str">
            <v>CPED</v>
          </cell>
          <cell r="FF181" t="b">
            <v>0</v>
          </cell>
          <cell r="FG181" t="str">
            <v>Care</v>
          </cell>
          <cell r="FH181" t="b">
            <v>1</v>
          </cell>
        </row>
        <row r="182">
          <cell r="FA182" t="str">
            <v>C-PED(SS).01.01</v>
          </cell>
          <cell r="FB182" t="str">
            <v>Number of health care workers who successfully completed an in-service training program in Pediatric ART</v>
          </cell>
          <cell r="FC182" t="str">
            <v># health care workers  completed in-service training program in Pediatric ART</v>
          </cell>
          <cell r="FD182" t="str">
            <v>C-PED(SS).01</v>
          </cell>
          <cell r="FE182" t="str">
            <v>CPED</v>
          </cell>
          <cell r="FF182" t="b">
            <v>1</v>
          </cell>
          <cell r="FG182" t="str">
            <v>Care</v>
          </cell>
          <cell r="FH182" t="b">
            <v>1</v>
          </cell>
        </row>
        <row r="183">
          <cell r="FA183" t="str">
            <v>C-PED.01.02</v>
          </cell>
          <cell r="FB183" t="str">
            <v>Number of infants born to HIV-positive women who received an HIV Rapid Test within 9 to 12 months of birth</v>
          </cell>
          <cell r="FC183" t="str">
            <v># infants (9-12mo) born to HIV+ women who received HIV Rapid test</v>
          </cell>
          <cell r="FD183" t="str">
            <v>C-PED.01</v>
          </cell>
          <cell r="FE183" t="str">
            <v>CPED</v>
          </cell>
          <cell r="FF183" t="b">
            <v>0</v>
          </cell>
          <cell r="FG183" t="str">
            <v>Care</v>
          </cell>
          <cell r="FH183" t="b">
            <v>1</v>
          </cell>
        </row>
        <row r="184">
          <cell r="FA184" t="str">
            <v>C-PED.01.03</v>
          </cell>
          <cell r="FB184" t="str">
            <v>Total Number of infants born to HIV-positive women who received an HIV Test (PCR or Rapid)within 12 months of birth</v>
          </cell>
          <cell r="FC184" t="str">
            <v># infants (&lt;12mo) born to HIV+ women who received HIV test(PCR or Rapid)</v>
          </cell>
          <cell r="FD184" t="str">
            <v>C-PED.01</v>
          </cell>
          <cell r="FE184" t="str">
            <v>CPED</v>
          </cell>
          <cell r="FF184" t="b">
            <v>1</v>
          </cell>
          <cell r="FG184" t="str">
            <v>Care</v>
          </cell>
          <cell r="FH184" t="b">
            <v>1</v>
          </cell>
        </row>
        <row r="185">
          <cell r="FA185" t="str">
            <v>C-PED.02.01</v>
          </cell>
          <cell r="FB185" t="str">
            <v>Number of infants born to HIV-positive women who received an HIV test (PCR) within &lt;9 months of birth and who tested Positive</v>
          </cell>
          <cell r="FC185" t="str">
            <v># infants (&lt;9mo) born to HIV+ women who received HIV test(PCR) and who tested Positive</v>
          </cell>
          <cell r="FD185" t="str">
            <v>C-PED.02</v>
          </cell>
          <cell r="FE185" t="str">
            <v>CPED</v>
          </cell>
          <cell r="FF185" t="b">
            <v>0</v>
          </cell>
          <cell r="FG185" t="str">
            <v>Care</v>
          </cell>
          <cell r="FH185" t="b">
            <v>1</v>
          </cell>
        </row>
        <row r="186">
          <cell r="FA186" t="str">
            <v>C-PED.02.02</v>
          </cell>
          <cell r="FB186" t="str">
            <v>Number of infants born to HIV-positive women who received an HIV Test within 9 to 12 months of birth and who tested positive</v>
          </cell>
          <cell r="FC186" t="str">
            <v># infants (9-12mo) born to HIV+ women who received HIV test and who tested Positive</v>
          </cell>
          <cell r="FD186" t="str">
            <v>C-PED.02</v>
          </cell>
          <cell r="FE186" t="str">
            <v>CPED</v>
          </cell>
          <cell r="FF186" t="b">
            <v>0</v>
          </cell>
          <cell r="FG186" t="str">
            <v>Care</v>
          </cell>
          <cell r="FH186" t="b">
            <v>1</v>
          </cell>
        </row>
        <row r="187">
          <cell r="FA187" t="str">
            <v>C-PED.02.04</v>
          </cell>
          <cell r="FB187" t="str">
            <v>Number of infants born to HIV-positive women who received an HIV test (PCR) within &lt;9 months of birth and who tested Negative</v>
          </cell>
          <cell r="FC187" t="str">
            <v># infants (&lt;9mo) born to HIV+ women who received HIV test(PCR) and who tested Negative</v>
          </cell>
          <cell r="FD187" t="str">
            <v>C-PED.02</v>
          </cell>
          <cell r="FE187" t="str">
            <v>CPED</v>
          </cell>
          <cell r="FF187" t="b">
            <v>0</v>
          </cell>
          <cell r="FG187" t="str">
            <v>Care</v>
          </cell>
          <cell r="FH187" t="b">
            <v>1</v>
          </cell>
        </row>
        <row r="188">
          <cell r="FA188" t="str">
            <v>C-PED.02.06</v>
          </cell>
          <cell r="FB188" t="str">
            <v>Total Number of infants born to HIV-positive women who received an HIV Test (PCR or Rapid)within 12 months of birth and who tested Negative</v>
          </cell>
          <cell r="FC188" t="str">
            <v># infants (&lt;12mo) born to HIV+ women who received HIV test(PCR or Rapid)and who tested Negative</v>
          </cell>
          <cell r="FD188" t="str">
            <v>C-PED.02</v>
          </cell>
          <cell r="FE188" t="str">
            <v>CPED</v>
          </cell>
          <cell r="FF188" t="b">
            <v>1</v>
          </cell>
          <cell r="FG188" t="str">
            <v>Care</v>
          </cell>
          <cell r="FH188" t="b">
            <v>1</v>
          </cell>
        </row>
        <row r="189">
          <cell r="FA189" t="str">
            <v>C-PED.03.01</v>
          </cell>
          <cell r="FB189" t="str">
            <v>Number of children (&lt;18 months) born to HIV-positive pregnant women who are started on CTX prophylaxis within two months of birth</v>
          </cell>
          <cell r="FC189" t="str">
            <v># kids (&lt;18 mos) born to HIV+ women started on CTX prophylaxis w/in two mos of birth</v>
          </cell>
          <cell r="FD189" t="str">
            <v>C-PED.03</v>
          </cell>
          <cell r="FE189" t="str">
            <v>CPED</v>
          </cell>
          <cell r="FF189" t="b">
            <v>1</v>
          </cell>
          <cell r="FG189" t="str">
            <v>Care</v>
          </cell>
          <cell r="FH189" t="b">
            <v>1</v>
          </cell>
        </row>
        <row r="190">
          <cell r="FA190" t="str">
            <v>C-PED.Comments.01</v>
          </cell>
          <cell r="FB190" t="str">
            <v>Comments by USG or Partner for this district/facility's CPED results. Please enter your initials at the beginning of your comments (e.g. AB: These are my comments)</v>
          </cell>
          <cell r="FC190" t="str">
            <v>CPED Comments</v>
          </cell>
          <cell r="FD190" t="str">
            <v>C-PED.Comments</v>
          </cell>
          <cell r="FE190" t="str">
            <v>CPED</v>
          </cell>
          <cell r="FF190" t="b">
            <v>0</v>
          </cell>
          <cell r="FG190" t="str">
            <v>Care</v>
          </cell>
          <cell r="FH190" t="b">
            <v>0</v>
          </cell>
        </row>
        <row r="191">
          <cell r="FA191" t="str">
            <v>C-PED.02.03</v>
          </cell>
          <cell r="FB191" t="str">
            <v>Total Number of infants born to HIV-positive women who received an HIV Test(PCR or Rapid) within 12 months of birth and who tested positive</v>
          </cell>
          <cell r="FC191" t="str">
            <v># infants (&lt;12mo) born to HIV+ women who received HIV test(PCR or Rapid) and who tested Positive</v>
          </cell>
          <cell r="FD191" t="str">
            <v>C-PED.02</v>
          </cell>
          <cell r="FE191" t="str">
            <v>CPED</v>
          </cell>
          <cell r="FF191" t="b">
            <v>1</v>
          </cell>
          <cell r="FG191" t="str">
            <v>Care</v>
          </cell>
          <cell r="FH191" t="b">
            <v>1</v>
          </cell>
        </row>
        <row r="192">
          <cell r="FA192" t="str">
            <v>C-PED.00.01</v>
          </cell>
          <cell r="FB192" t="str">
            <v>Reported program results are from an electronic patient tracking/reporting system: (Yes/No)</v>
          </cell>
          <cell r="FC192" t="str">
            <v>Reported program results are from an electronic patient tracking/reporting system: (Yes/No)</v>
          </cell>
          <cell r="FD192" t="str">
            <v>C-PED.00</v>
          </cell>
          <cell r="FE192" t="str">
            <v>CPED</v>
          </cell>
          <cell r="FF192" t="b">
            <v>0</v>
          </cell>
          <cell r="FG192" t="str">
            <v>Care</v>
          </cell>
          <cell r="FH192" t="b">
            <v>0</v>
          </cell>
        </row>
        <row r="193">
          <cell r="FA193" t="str">
            <v>C-PED.02.09</v>
          </cell>
          <cell r="FB193" t="str">
            <v>Total Number of infants born to HIV-positive women who received an HIV Test(PCR or Rapid) within 12 months of birth with unknown result</v>
          </cell>
          <cell r="FC193" t="str">
            <v># infants (&lt;12mo) born to HIV+ women who received HIV test(PCR or Rapid) with unknown result</v>
          </cell>
          <cell r="FD193" t="str">
            <v>C-PED.02</v>
          </cell>
          <cell r="FE193" t="str">
            <v>CPED</v>
          </cell>
          <cell r="FF193" t="b">
            <v>1</v>
          </cell>
          <cell r="FG193" t="str">
            <v>Care</v>
          </cell>
          <cell r="FH193" t="b">
            <v>1</v>
          </cell>
        </row>
        <row r="194">
          <cell r="FA194" t="str">
            <v>C-PED.02.08</v>
          </cell>
          <cell r="FB194" t="str">
            <v>Number of infants born to HIV-positive women who received an HIV Test within 9 to 12 months of birth with unknown result</v>
          </cell>
          <cell r="FC194" t="str">
            <v># infants (9-12mo) born to HIV+ women who received HIV test with unknown result</v>
          </cell>
          <cell r="FD194" t="str">
            <v>C-PED.02</v>
          </cell>
          <cell r="FE194" t="str">
            <v>CPED</v>
          </cell>
          <cell r="FF194" t="b">
            <v>0</v>
          </cell>
          <cell r="FG194" t="str">
            <v>Care</v>
          </cell>
          <cell r="FH194" t="b">
            <v>1</v>
          </cell>
        </row>
        <row r="195">
          <cell r="FA195" t="str">
            <v>C-PED.02.07</v>
          </cell>
          <cell r="FB195" t="str">
            <v>Number of infants born to HIV-positive women who received an HIV test (PCR) within &lt;9 months of birth with unknown result</v>
          </cell>
          <cell r="FC195" t="str">
            <v># infants (&lt;9mo) born to HIV+ women who received HIV test(PCR) with unknown result</v>
          </cell>
          <cell r="FD195" t="str">
            <v>C-PED.02</v>
          </cell>
          <cell r="FE195" t="str">
            <v>CPED</v>
          </cell>
          <cell r="FF195" t="b">
            <v>0</v>
          </cell>
          <cell r="FG195" t="str">
            <v>Care</v>
          </cell>
          <cell r="FH195" t="b">
            <v>1</v>
          </cell>
        </row>
        <row r="196">
          <cell r="FA196" t="str">
            <v>C-TB.03.02</v>
          </cell>
          <cell r="FB196" t="str">
            <v>Number of Female HIV Positive TB (co-infected) patients on CTX</v>
          </cell>
          <cell r="FC196" t="str">
            <v># Female HIV Positive TB (co-infected) patients on CTX</v>
          </cell>
          <cell r="FD196" t="str">
            <v>C-TB.03</v>
          </cell>
          <cell r="FE196" t="str">
            <v>CTB</v>
          </cell>
          <cell r="FF196" t="b">
            <v>0</v>
          </cell>
          <cell r="FG196" t="str">
            <v>Care</v>
          </cell>
          <cell r="FH196" t="b">
            <v>1</v>
          </cell>
        </row>
        <row r="197">
          <cell r="FA197" t="str">
            <v>C-TB.02.02</v>
          </cell>
          <cell r="FB197" t="str">
            <v>Number of TB patients with Prior Negative Test Result who had an HIV test result recorded in the TB register</v>
          </cell>
          <cell r="FC197" t="str">
            <v># TB patients w/Prior Negative Test Result &amp; HIV test result recorded in the TB register</v>
          </cell>
          <cell r="FD197" t="str">
            <v>C-TB.02</v>
          </cell>
          <cell r="FE197" t="str">
            <v>CTB</v>
          </cell>
          <cell r="FF197" t="b">
            <v>0</v>
          </cell>
          <cell r="FG197" t="str">
            <v>Care</v>
          </cell>
          <cell r="FH197" t="b">
            <v>1</v>
          </cell>
        </row>
        <row r="198">
          <cell r="FA198" t="str">
            <v>C-TB.02.03</v>
          </cell>
          <cell r="FB198" t="str">
            <v>Number of TB patients with Positive Test by TB sector who had an HIV test result recorded in the TB register</v>
          </cell>
          <cell r="FC198" t="str">
            <v># TB patients w/Positive Test by TB sector &amp; HIV test result recorded in the TB register</v>
          </cell>
          <cell r="FD198" t="str">
            <v>C-TB.02</v>
          </cell>
          <cell r="FE198" t="str">
            <v>CTB</v>
          </cell>
          <cell r="FF198" t="b">
            <v>0</v>
          </cell>
          <cell r="FG198" t="str">
            <v>Care</v>
          </cell>
          <cell r="FH198" t="b">
            <v>1</v>
          </cell>
        </row>
        <row r="199">
          <cell r="FA199" t="str">
            <v>C-TB.02.04</v>
          </cell>
          <cell r="FB199" t="str">
            <v>Number of TB patients with Negative Test by TB sector who had an HIV test result recorded in the TB register</v>
          </cell>
          <cell r="FC199" t="str">
            <v># TB patients w/Negative Test by TB sector &amp; HIV test result recorded in the TB register</v>
          </cell>
          <cell r="FD199" t="str">
            <v>C-TB.02</v>
          </cell>
          <cell r="FE199" t="str">
            <v>CTB</v>
          </cell>
          <cell r="FF199" t="b">
            <v>0</v>
          </cell>
          <cell r="FG199" t="str">
            <v>Care</v>
          </cell>
          <cell r="FH199" t="b">
            <v>1</v>
          </cell>
        </row>
        <row r="200">
          <cell r="FA200" t="str">
            <v>C-TB.01.01</v>
          </cell>
          <cell r="FB200" t="str">
            <v>Total Number of TB patients registered during the reporting period</v>
          </cell>
          <cell r="FC200" t="str">
            <v>Total # TB patients registered during the reporting period</v>
          </cell>
          <cell r="FD200" t="str">
            <v>C-TB.01</v>
          </cell>
          <cell r="FE200" t="str">
            <v>CTB</v>
          </cell>
          <cell r="FF200" t="b">
            <v>1</v>
          </cell>
          <cell r="FG200" t="str">
            <v>Care</v>
          </cell>
          <cell r="FH200" t="b">
            <v>1</v>
          </cell>
        </row>
        <row r="201">
          <cell r="FA201" t="str">
            <v>C-TB.03.01</v>
          </cell>
          <cell r="FB201" t="str">
            <v>Number of Male HIV Positive TB (co-infected) patients on CTX</v>
          </cell>
          <cell r="FC201" t="str">
            <v># Male HIV Positive TB (co-infected) patients on CTX</v>
          </cell>
          <cell r="FD201" t="str">
            <v>C-TB.03</v>
          </cell>
          <cell r="FE201" t="str">
            <v>CTB</v>
          </cell>
          <cell r="FF201" t="b">
            <v>0</v>
          </cell>
          <cell r="FG201" t="str">
            <v>Care</v>
          </cell>
          <cell r="FH201" t="b">
            <v>1</v>
          </cell>
        </row>
        <row r="202">
          <cell r="FA202" t="str">
            <v>C-TB.00.01</v>
          </cell>
          <cell r="FB202" t="str">
            <v>Reported program results are from an electronic patient tracking/reporting system: (Yes/No)</v>
          </cell>
          <cell r="FC202" t="str">
            <v>Reported program results are from an electronic patient tracking/reporting system: (Yes/No)</v>
          </cell>
          <cell r="FD202" t="str">
            <v>C-TB.00</v>
          </cell>
          <cell r="FE202" t="str">
            <v>CTB</v>
          </cell>
          <cell r="FF202" t="b">
            <v>0</v>
          </cell>
          <cell r="FG202" t="str">
            <v>Care</v>
          </cell>
          <cell r="FH202" t="b">
            <v>0</v>
          </cell>
        </row>
        <row r="203">
          <cell r="FA203" t="str">
            <v>C-TB.03.03</v>
          </cell>
          <cell r="FB203" t="str">
            <v>Total Number of HIV Positive TB (co-infected) patients on CTX</v>
          </cell>
          <cell r="FC203" t="str">
            <v>Total # HIV Positive TB (co-infected) patients on CTX</v>
          </cell>
          <cell r="FD203" t="str">
            <v>C-TB.03</v>
          </cell>
          <cell r="FE203" t="str">
            <v>CTB</v>
          </cell>
          <cell r="FF203" t="b">
            <v>1</v>
          </cell>
          <cell r="FG203" t="str">
            <v>Care</v>
          </cell>
          <cell r="FH203" t="b">
            <v>1</v>
          </cell>
        </row>
        <row r="204">
          <cell r="FA204" t="str">
            <v>C-TB.04.01</v>
          </cell>
          <cell r="FB204" t="str">
            <v>Number of Male HIV Positive TB (co-infected) patients who start ART</v>
          </cell>
          <cell r="FC204" t="str">
            <v># Male HIV Positive TB (co-infected) patients who start ART</v>
          </cell>
          <cell r="FD204" t="str">
            <v>C-TB.04</v>
          </cell>
          <cell r="FE204" t="str">
            <v>CTB</v>
          </cell>
          <cell r="FF204" t="b">
            <v>0</v>
          </cell>
          <cell r="FG204" t="str">
            <v>Care</v>
          </cell>
          <cell r="FH204" t="b">
            <v>1</v>
          </cell>
        </row>
        <row r="205">
          <cell r="FA205" t="str">
            <v>C-TB.04.02</v>
          </cell>
          <cell r="FB205" t="str">
            <v>Number of Female HIV Positive TB (co-infected) patients who start ART</v>
          </cell>
          <cell r="FC205" t="str">
            <v># Female HIV Positive TB (co-infected) patients who start ART</v>
          </cell>
          <cell r="FD205" t="str">
            <v>C-TB.04</v>
          </cell>
          <cell r="FE205" t="str">
            <v>CTB</v>
          </cell>
          <cell r="FF205" t="b">
            <v>0</v>
          </cell>
          <cell r="FG205" t="str">
            <v>Care</v>
          </cell>
          <cell r="FH205" t="b">
            <v>1</v>
          </cell>
        </row>
        <row r="206">
          <cell r="FA206" t="str">
            <v>C-TB.04.03</v>
          </cell>
          <cell r="FB206" t="str">
            <v>Total Number of HIV Positive TB (co-infected) patients who start ART</v>
          </cell>
          <cell r="FC206" t="str">
            <v>Total # HIV Positive TB (co-infected) patients who start ART</v>
          </cell>
          <cell r="FD206" t="str">
            <v>C-TB.04</v>
          </cell>
          <cell r="FE206" t="str">
            <v>CTB</v>
          </cell>
          <cell r="FF206" t="b">
            <v>1</v>
          </cell>
          <cell r="FG206" t="str">
            <v>Care</v>
          </cell>
          <cell r="FH206" t="b">
            <v>1</v>
          </cell>
        </row>
        <row r="207">
          <cell r="FA207" t="str">
            <v>C-TB.Comments.01</v>
          </cell>
          <cell r="FB207" t="str">
            <v>Comments by USG or Partner for this district/facility's CTB results. Please enter your initials at the beginning of your comments (e.g. AB: These are my comments)</v>
          </cell>
          <cell r="FC207" t="str">
            <v>CTB Comments</v>
          </cell>
          <cell r="FD207" t="str">
            <v>C-TB.Comments</v>
          </cell>
          <cell r="FE207" t="str">
            <v>CTB</v>
          </cell>
          <cell r="FF207" t="b">
            <v>0</v>
          </cell>
          <cell r="FG207" t="str">
            <v>Care</v>
          </cell>
          <cell r="FH207" t="b">
            <v>0</v>
          </cell>
        </row>
        <row r="208">
          <cell r="FA208" t="str">
            <v>C-TB.02.07</v>
          </cell>
          <cell r="FB208" t="str">
            <v>Number of Male TB patients who had a Positive HIV test result recorded in the TB register</v>
          </cell>
          <cell r="FC208" t="str">
            <v># of Male TB pat who had a Positive HIV test result recorded in the TB register</v>
          </cell>
          <cell r="FD208" t="str">
            <v>C-TB.02</v>
          </cell>
          <cell r="FE208" t="str">
            <v>CTB</v>
          </cell>
          <cell r="FF208" t="b">
            <v>0</v>
          </cell>
          <cell r="FG208" t="str">
            <v>Care</v>
          </cell>
          <cell r="FH208" t="b">
            <v>1</v>
          </cell>
        </row>
        <row r="209">
          <cell r="FA209" t="str">
            <v>C-TB.02.06</v>
          </cell>
          <cell r="FB209" t="str">
            <v>Number of Female TB patients who had a Positive HIV test result recorded in the TB register</v>
          </cell>
          <cell r="FC209" t="str">
            <v># of Fem TB pat who had a Positive HIV test result recorded in the TB register</v>
          </cell>
          <cell r="FD209" t="str">
            <v>C-TB.02</v>
          </cell>
          <cell r="FE209" t="str">
            <v>CTB</v>
          </cell>
          <cell r="FF209" t="b">
            <v>0</v>
          </cell>
          <cell r="FG209" t="str">
            <v>Care</v>
          </cell>
          <cell r="FH209" t="b">
            <v>1</v>
          </cell>
        </row>
        <row r="210">
          <cell r="FA210" t="str">
            <v>C-TB.02.05</v>
          </cell>
          <cell r="FB210" t="str">
            <v>Total Number of TB patients who had an HIV test result recorded in the TB register</v>
          </cell>
          <cell r="FC210" t="str">
            <v>Total # TB patients &amp; HIV test result recorded in the TB register</v>
          </cell>
          <cell r="FD210" t="str">
            <v>C-TB.02</v>
          </cell>
          <cell r="FE210" t="str">
            <v>CTB</v>
          </cell>
          <cell r="FF210" t="b">
            <v>1</v>
          </cell>
          <cell r="FG210" t="str">
            <v>Care</v>
          </cell>
          <cell r="FH210" t="b">
            <v>1</v>
          </cell>
        </row>
        <row r="211">
          <cell r="FA211" t="str">
            <v>C-TB.03.06</v>
          </cell>
          <cell r="FB211" t="str">
            <v>Number of 15+ years old HIV Positive TB (co-infected) patients on CTZ prophylaxis</v>
          </cell>
          <cell r="FC211" t="str">
            <v># of 15+ y-o HIV+ TB (co-infected) pat on CTZ Px</v>
          </cell>
          <cell r="FD211" t="str">
            <v>C-TB.03</v>
          </cell>
          <cell r="FE211" t="str">
            <v>CTB</v>
          </cell>
          <cell r="FF211" t="b">
            <v>0</v>
          </cell>
          <cell r="FG211" t="str">
            <v>Care</v>
          </cell>
          <cell r="FH211" t="b">
            <v>1</v>
          </cell>
        </row>
        <row r="212">
          <cell r="FA212" t="str">
            <v>C-TB.04.06</v>
          </cell>
          <cell r="FB212" t="str">
            <v>Number of 15+ years old HIV Positive TB (co-infected) patients who start ART</v>
          </cell>
          <cell r="FC212" t="str">
            <v># of 15+ y-o HIV+ TB (co-infected) pat who start ART</v>
          </cell>
          <cell r="FD212" t="str">
            <v>C-TB.04</v>
          </cell>
          <cell r="FE212" t="str">
            <v>CTB</v>
          </cell>
          <cell r="FF212" t="b">
            <v>0</v>
          </cell>
          <cell r="FG212" t="str">
            <v>Care</v>
          </cell>
          <cell r="FH212" t="b">
            <v>1</v>
          </cell>
        </row>
        <row r="213">
          <cell r="FA213" t="str">
            <v>C-TB.04.05</v>
          </cell>
          <cell r="FB213" t="str">
            <v>Number of 5-14 years old HIV Positive TB (co-infected) patients who start ART</v>
          </cell>
          <cell r="FC213" t="str">
            <v># of 5-14 y-o HIV+ TB (co-infected) pat who start ART</v>
          </cell>
          <cell r="FD213" t="str">
            <v>C-TB.04</v>
          </cell>
          <cell r="FE213" t="str">
            <v>CTB</v>
          </cell>
          <cell r="FF213" t="b">
            <v>0</v>
          </cell>
          <cell r="FG213" t="str">
            <v>Care</v>
          </cell>
          <cell r="FH213" t="b">
            <v>1</v>
          </cell>
        </row>
        <row r="214">
          <cell r="FA214" t="str">
            <v>C-TB.02.01</v>
          </cell>
          <cell r="FB214" t="str">
            <v>Number of TB patients with Prior Positive Test Result who had an HIV test result recorded in the TB register</v>
          </cell>
          <cell r="FC214" t="str">
            <v># TB patients w/Prior Positive Test Result &amp; HIV test result recorded in the TB register</v>
          </cell>
          <cell r="FD214" t="str">
            <v>C-TB.02</v>
          </cell>
          <cell r="FE214" t="str">
            <v>CTB</v>
          </cell>
          <cell r="FF214" t="b">
            <v>0</v>
          </cell>
          <cell r="FG214" t="str">
            <v>Care</v>
          </cell>
          <cell r="FH214" t="b">
            <v>1</v>
          </cell>
        </row>
        <row r="215">
          <cell r="FA215" t="str">
            <v>C-TB.04.04</v>
          </cell>
          <cell r="FB215" t="str">
            <v>Number of &lt;5 years old HIV Positive TB (co-infected) patients who start ART</v>
          </cell>
          <cell r="FC215" t="str">
            <v># of &lt;5 y-o HIV+ TB (co-infected) pat who start ART</v>
          </cell>
          <cell r="FD215" t="str">
            <v>C-TB.04</v>
          </cell>
          <cell r="FE215" t="str">
            <v>CTB</v>
          </cell>
          <cell r="FF215" t="b">
            <v>0</v>
          </cell>
          <cell r="FG215" t="str">
            <v>Care</v>
          </cell>
          <cell r="FH215" t="b">
            <v>1</v>
          </cell>
        </row>
        <row r="216">
          <cell r="FA216" t="str">
            <v>C-TB.03.05</v>
          </cell>
          <cell r="FB216" t="str">
            <v>Number of 5-14 years old HIV Positive TB (co-infected) patients on CTZ prophylaxis</v>
          </cell>
          <cell r="FC216" t="str">
            <v># of 5-14 y-o HIV+ TB (co-infected) pat on CTZ Px</v>
          </cell>
          <cell r="FD216" t="str">
            <v>C-TB.03</v>
          </cell>
          <cell r="FE216" t="str">
            <v>CTB</v>
          </cell>
          <cell r="FF216" t="b">
            <v>0</v>
          </cell>
          <cell r="FG216" t="str">
            <v>Care</v>
          </cell>
          <cell r="FH216" t="b">
            <v>1</v>
          </cell>
        </row>
        <row r="217">
          <cell r="FA217" t="str">
            <v>C-TB.03.04</v>
          </cell>
          <cell r="FB217" t="str">
            <v>Number of &lt;5 years old HIV Positive TB (co-infected) patients on CTZ prophylaxis</v>
          </cell>
          <cell r="FC217" t="str">
            <v># of &lt;5 y-o HIV+ TB (co-infected) pat on CTZ Px</v>
          </cell>
          <cell r="FD217" t="str">
            <v>C-TB.03</v>
          </cell>
          <cell r="FE217" t="str">
            <v>CTB</v>
          </cell>
          <cell r="FF217" t="b">
            <v>0</v>
          </cell>
          <cell r="FG217" t="str">
            <v>Care</v>
          </cell>
          <cell r="FH217" t="b">
            <v>1</v>
          </cell>
        </row>
        <row r="218">
          <cell r="FA218" t="str">
            <v>C-TB.02.10</v>
          </cell>
          <cell r="FB218" t="str">
            <v>Number of 15+ years old TB patients who had a Positive HIV test result recorded in the TB register</v>
          </cell>
          <cell r="FC218" t="str">
            <v># of 15+ y-o TB pat who had a Positive HIV test result recorded in the TB register</v>
          </cell>
          <cell r="FD218" t="str">
            <v>C-TB.02</v>
          </cell>
          <cell r="FE218" t="str">
            <v>CTB</v>
          </cell>
          <cell r="FF218" t="b">
            <v>0</v>
          </cell>
          <cell r="FG218" t="str">
            <v>Care</v>
          </cell>
          <cell r="FH218" t="b">
            <v>1</v>
          </cell>
        </row>
        <row r="219">
          <cell r="FA219" t="str">
            <v>C-TB.02.09</v>
          </cell>
          <cell r="FB219" t="str">
            <v>Number of 5-14 years old TB patients who had a Positive HIV test result recorded in the TB register</v>
          </cell>
          <cell r="FC219" t="str">
            <v># of 5-14 y-o TB pat who had a Positive HIV test result recorded in the TB register</v>
          </cell>
          <cell r="FD219" t="str">
            <v>C-TB.02</v>
          </cell>
          <cell r="FE219" t="str">
            <v>CTB</v>
          </cell>
          <cell r="FF219" t="b">
            <v>0</v>
          </cell>
          <cell r="FG219" t="str">
            <v>Care</v>
          </cell>
          <cell r="FH219" t="b">
            <v>1</v>
          </cell>
        </row>
        <row r="220">
          <cell r="FA220" t="str">
            <v>C-TB.02.08</v>
          </cell>
          <cell r="FB220" t="str">
            <v>Number of &lt;5 years old TB patients who had a Positive HIV test result recorded in the TB register</v>
          </cell>
          <cell r="FC220" t="str">
            <v># of &lt;5 y-o TB patients who had a Positive HIV test result recorded in the TB register</v>
          </cell>
          <cell r="FD220" t="str">
            <v>C-TB.02</v>
          </cell>
          <cell r="FE220" t="str">
            <v>CTB</v>
          </cell>
          <cell r="FF220" t="b">
            <v>0</v>
          </cell>
          <cell r="FG220" t="str">
            <v>Care</v>
          </cell>
          <cell r="FH220" t="b">
            <v>1</v>
          </cell>
        </row>
        <row r="221">
          <cell r="FA221" t="str">
            <v>P-CT.01.13</v>
          </cell>
          <cell r="FB221" t="str">
            <v>Number of individuals who received CT and received their results and whose test result was negative</v>
          </cell>
          <cell r="FC221" t="str">
            <v># persons received CT &amp; received  results &amp; whose test result was -</v>
          </cell>
          <cell r="FD221" t="str">
            <v>P-CT.01</v>
          </cell>
          <cell r="FE221" t="str">
            <v>PCT</v>
          </cell>
          <cell r="FF221" t="b">
            <v>0</v>
          </cell>
          <cell r="FG221" t="str">
            <v>Prevention</v>
          </cell>
          <cell r="FH221" t="b">
            <v>1</v>
          </cell>
        </row>
        <row r="222">
          <cell r="FA222" t="str">
            <v>P-CT.01.10</v>
          </cell>
          <cell r="FB222" t="str">
            <v>Number of individuals who received CT and received their results in an “couples” CT session</v>
          </cell>
          <cell r="FC222" t="str">
            <v># persons received CT &amp; received  results in an “couples” CT session</v>
          </cell>
          <cell r="FD222" t="str">
            <v>P-CT.01</v>
          </cell>
          <cell r="FE222" t="str">
            <v>PCT</v>
          </cell>
          <cell r="FF222" t="b">
            <v>0</v>
          </cell>
          <cell r="FG222" t="str">
            <v>Prevention</v>
          </cell>
          <cell r="FH222" t="b">
            <v>1</v>
          </cell>
        </row>
        <row r="223">
          <cell r="FA223" t="str">
            <v>P-CT.01.06</v>
          </cell>
          <cell r="FB223" t="str">
            <v>Number of individuals who received Counseling and Testing (C&amp;T) services for HIV and received their test results at ATS setting</v>
          </cell>
          <cell r="FC223" t="str">
            <v># persons received (C&amp;T)svcs for HIV &amp; received test results at ATS setting</v>
          </cell>
          <cell r="FD223" t="str">
            <v>P-CT.01</v>
          </cell>
          <cell r="FE223" t="str">
            <v>PCT</v>
          </cell>
          <cell r="FF223" t="b">
            <v>0</v>
          </cell>
          <cell r="FG223" t="str">
            <v>Prevention</v>
          </cell>
          <cell r="FH223" t="b">
            <v>1</v>
          </cell>
        </row>
        <row r="224">
          <cell r="FA224" t="str">
            <v>P-CT.01.11</v>
          </cell>
          <cell r="FB224" t="str">
            <v>Number of individuals who received CT and received their results in an “family” CT session</v>
          </cell>
          <cell r="FC224" t="str">
            <v># persons received CT &amp; received results in an “family” CT session</v>
          </cell>
          <cell r="FD224" t="str">
            <v>P-CT.01</v>
          </cell>
          <cell r="FE224" t="str">
            <v>PCT</v>
          </cell>
          <cell r="FF224" t="b">
            <v>0</v>
          </cell>
          <cell r="FG224" t="str">
            <v>Prevention</v>
          </cell>
          <cell r="FH224" t="b">
            <v>1</v>
          </cell>
        </row>
        <row r="225">
          <cell r="FA225" t="str">
            <v>P-CT.01.08</v>
          </cell>
          <cell r="FB225" t="str">
            <v>Number of individuals who received Counseling and Testing (C&amp;T) services for HIV and received their test results Clinical CT setting</v>
          </cell>
          <cell r="FC225" t="str">
            <v># persons received (C&amp;T) services for HIV &amp; received test results Clinical CT setting</v>
          </cell>
          <cell r="FD225" t="str">
            <v>P-CT.01</v>
          </cell>
          <cell r="FE225" t="str">
            <v>PCT</v>
          </cell>
          <cell r="FF225" t="b">
            <v>0</v>
          </cell>
          <cell r="FG225" t="str">
            <v>Prevention</v>
          </cell>
          <cell r="FH225" t="b">
            <v>1</v>
          </cell>
        </row>
        <row r="226">
          <cell r="FA226" t="str">
            <v>P-CT.01.07</v>
          </cell>
          <cell r="FB226" t="str">
            <v>Number of individuals who received Counseling and Testing (C&amp;T) services for HIV and received their test results at ATS-C setting</v>
          </cell>
          <cell r="FC226" t="str">
            <v># persons received (C&amp;T) svcs for HIV &amp; received  test results at ATS-C setting</v>
          </cell>
          <cell r="FD226" t="str">
            <v>P-CT.01</v>
          </cell>
          <cell r="FE226" t="str">
            <v>PCT</v>
          </cell>
          <cell r="FF226" t="b">
            <v>0</v>
          </cell>
          <cell r="FG226" t="str">
            <v>Prevention</v>
          </cell>
          <cell r="FH226" t="b">
            <v>1</v>
          </cell>
        </row>
        <row r="227">
          <cell r="FA227" t="str">
            <v>P-CT.01.03</v>
          </cell>
          <cell r="FB227" t="str">
            <v>Total number of individuals who received Counseling and Testing (C&amp;T) services for HIV and received their test results</v>
          </cell>
          <cell r="FC227" t="str">
            <v>Total # persons received  (C&amp;T) svcs for HIV &amp; received test results</v>
          </cell>
          <cell r="FD227" t="str">
            <v>P-CT.01</v>
          </cell>
          <cell r="FE227" t="str">
            <v>PCT</v>
          </cell>
          <cell r="FF227" t="b">
            <v>1</v>
          </cell>
          <cell r="FG227" t="str">
            <v>Prevention</v>
          </cell>
          <cell r="FH227" t="b">
            <v>1</v>
          </cell>
        </row>
        <row r="228">
          <cell r="FA228" t="str">
            <v>P-CT.01.12</v>
          </cell>
          <cell r="FB228" t="str">
            <v>Number of individuals who received CT and received their results and whose test result was positive</v>
          </cell>
          <cell r="FC228" t="str">
            <v># persons received CT &amp; received  results &amp; whose test result was +</v>
          </cell>
          <cell r="FD228" t="str">
            <v>P-CT.01</v>
          </cell>
          <cell r="FE228" t="str">
            <v>PCT</v>
          </cell>
          <cell r="FF228" t="b">
            <v>0</v>
          </cell>
          <cell r="FG228" t="str">
            <v>Prevention</v>
          </cell>
          <cell r="FH228" t="b">
            <v>1</v>
          </cell>
        </row>
        <row r="229">
          <cell r="FA229" t="str">
            <v>P-CT.01.05</v>
          </cell>
          <cell r="FB229" t="str">
            <v>Number of individuals aged 15+ years old who received Counseling and Testing (C&amp;T) services for HIV and received their test results</v>
          </cell>
          <cell r="FC229" t="str">
            <v># persons (15+yr) received (C&amp;T) svcs for HIV and received test results</v>
          </cell>
          <cell r="FD229" t="str">
            <v>P-CT.01</v>
          </cell>
          <cell r="FE229" t="str">
            <v>PCT</v>
          </cell>
          <cell r="FF229" t="b">
            <v>0</v>
          </cell>
          <cell r="FG229" t="str">
            <v>Prevention</v>
          </cell>
          <cell r="FH229" t="b">
            <v>1</v>
          </cell>
        </row>
        <row r="230">
          <cell r="FA230" t="str">
            <v>P-CT.01.04</v>
          </cell>
          <cell r="FB230" t="str">
            <v>Number of individuals aged 0 to 14 years old who received Counseling and Testing (C&amp;T) services for HIV and received their test results</v>
          </cell>
          <cell r="FC230" t="str">
            <v># persons (0-14yr) received (C&amp;T) svcs for HIV and received test results</v>
          </cell>
          <cell r="FD230" t="str">
            <v>P-CT.01</v>
          </cell>
          <cell r="FE230" t="str">
            <v>PCT</v>
          </cell>
          <cell r="FF230" t="b">
            <v>0</v>
          </cell>
          <cell r="FG230" t="str">
            <v>Prevention</v>
          </cell>
          <cell r="FH230" t="b">
            <v>1</v>
          </cell>
        </row>
        <row r="231">
          <cell r="FA231" t="str">
            <v>P-CT.01.09</v>
          </cell>
          <cell r="FB231" t="str">
            <v>Number of individuals who received CT and received their results in an “individual” CT session</v>
          </cell>
          <cell r="FC231" t="str">
            <v># persons received CT &amp; received  results in an “individual” CT session</v>
          </cell>
          <cell r="FD231" t="str">
            <v>P-CT.01</v>
          </cell>
          <cell r="FE231" t="str">
            <v>PCT</v>
          </cell>
          <cell r="FF231" t="b">
            <v>0</v>
          </cell>
          <cell r="FG231" t="str">
            <v>Prevention</v>
          </cell>
          <cell r="FH231" t="b">
            <v>1</v>
          </cell>
        </row>
        <row r="232">
          <cell r="FA232" t="str">
            <v>P-CT.01.01</v>
          </cell>
          <cell r="FB232" t="str">
            <v>Number of Males who received Counseling and Testing (C&amp;T) services for HIV and received their test results</v>
          </cell>
          <cell r="FC232" t="str">
            <v># Males who received (C&amp;T) svcs for HIV &amp; received test results</v>
          </cell>
          <cell r="FD232" t="str">
            <v>P-CT.01</v>
          </cell>
          <cell r="FE232" t="str">
            <v>PCT</v>
          </cell>
          <cell r="FF232" t="b">
            <v>0</v>
          </cell>
          <cell r="FG232" t="str">
            <v>Prevention</v>
          </cell>
          <cell r="FH232" t="b">
            <v>1</v>
          </cell>
        </row>
        <row r="233">
          <cell r="FA233" t="str">
            <v>P-CT.00.01</v>
          </cell>
          <cell r="FB233" t="str">
            <v>Reported program results are from an electronic patient tracking/reporting system: (Yes/No)</v>
          </cell>
          <cell r="FC233" t="str">
            <v>Reported program results are from an electronic patient tracking/reporting system: (Yes/No)</v>
          </cell>
          <cell r="FD233" t="str">
            <v>P-CT.00</v>
          </cell>
          <cell r="FE233" t="str">
            <v>PCT</v>
          </cell>
          <cell r="FF233" t="b">
            <v>0</v>
          </cell>
          <cell r="FG233" t="str">
            <v>Prevention</v>
          </cell>
          <cell r="FH233" t="b">
            <v>0</v>
          </cell>
        </row>
        <row r="234">
          <cell r="FA234" t="str">
            <v>P-CT.Comments.01</v>
          </cell>
          <cell r="FB234" t="str">
            <v>Comments by USG or Partner for this district/facility's PCT results. Please enter your initials at the beginning of your comments (e.g. AB: These are my comments)</v>
          </cell>
          <cell r="FC234" t="str">
            <v>PCT Comments</v>
          </cell>
          <cell r="FD234" t="str">
            <v>P-CT.Comments</v>
          </cell>
          <cell r="FE234" t="str">
            <v>PCT</v>
          </cell>
          <cell r="FF234" t="b">
            <v>0</v>
          </cell>
          <cell r="FG234" t="str">
            <v>Prevention</v>
          </cell>
          <cell r="FH234" t="b">
            <v>0</v>
          </cell>
        </row>
        <row r="235">
          <cell r="FA235" t="str">
            <v>P-CT.01.02</v>
          </cell>
          <cell r="FB235" t="str">
            <v>Number of Females who received Counseling and Testing (C&amp;T) services for HIV and received their test results</v>
          </cell>
          <cell r="FC235" t="str">
            <v># Females who received (C&amp;T) svcs for HIV &amp; received  test results</v>
          </cell>
          <cell r="FD235" t="str">
            <v>P-CT.01</v>
          </cell>
          <cell r="FE235" t="str">
            <v>PCT</v>
          </cell>
          <cell r="FF235" t="b">
            <v>0</v>
          </cell>
          <cell r="FG235" t="str">
            <v>Prevention</v>
          </cell>
          <cell r="FH235" t="b">
            <v>1</v>
          </cell>
        </row>
        <row r="236">
          <cell r="FA236" t="str">
            <v>P-MC.01.01</v>
          </cell>
          <cell r="FB236" t="str">
            <v>Number of males circumcised as part of the minimum package of MC for HIV prevention services aged &lt;1 years old]</v>
          </cell>
          <cell r="FC236" t="str">
            <v># males (&lt; 1yr)circumcised as part of the min pkg of MC for HIV prevention services</v>
          </cell>
          <cell r="FD236" t="str">
            <v>P-MC.01</v>
          </cell>
          <cell r="FE236" t="str">
            <v>PMC</v>
          </cell>
          <cell r="FF236" t="b">
            <v>0</v>
          </cell>
          <cell r="FG236" t="str">
            <v>Prevention</v>
          </cell>
          <cell r="FH236" t="b">
            <v>1</v>
          </cell>
        </row>
        <row r="237">
          <cell r="FA237" t="str">
            <v>P-MC.Comments.01</v>
          </cell>
          <cell r="FB237" t="str">
            <v>Comments by USG or Partner for this district/facility's PMC results. Please enter your initials at the beginning of your comments (e.g. AB: These are my comments)</v>
          </cell>
          <cell r="FC237" t="str">
            <v>PMC Comments</v>
          </cell>
          <cell r="FD237" t="str">
            <v>P-MC.Comments</v>
          </cell>
          <cell r="FE237" t="str">
            <v>PMC</v>
          </cell>
          <cell r="FF237" t="b">
            <v>0</v>
          </cell>
          <cell r="FG237" t="str">
            <v>Prevention</v>
          </cell>
          <cell r="FH237" t="b">
            <v>0</v>
          </cell>
        </row>
        <row r="238">
          <cell r="FA238" t="str">
            <v>P-MC.02.03</v>
          </cell>
          <cell r="FB238" t="str">
            <v>Total number of clients circumcised who experienced adverse event(s) within the reporting period</v>
          </cell>
          <cell r="FC238" t="str">
            <v>total # clients circumcised who experienced adverse event(s)</v>
          </cell>
          <cell r="FD238" t="str">
            <v>P-MC.02</v>
          </cell>
          <cell r="FE238" t="str">
            <v>PMC</v>
          </cell>
          <cell r="FF238" t="b">
            <v>1</v>
          </cell>
          <cell r="FG238" t="str">
            <v>Prevention</v>
          </cell>
          <cell r="FH238" t="b">
            <v>1</v>
          </cell>
        </row>
        <row r="239">
          <cell r="FA239" t="str">
            <v>P-MC.02.02</v>
          </cell>
          <cell r="FB239" t="str">
            <v>Number of clients circumcised who experienced one or more severe adverse event(s) within the reporting period</v>
          </cell>
          <cell r="FC239" t="str">
            <v># clients circumcised who experienced one or more severe adverse event(s)</v>
          </cell>
          <cell r="FD239" t="str">
            <v>P-MC.02</v>
          </cell>
          <cell r="FE239" t="str">
            <v>PMC</v>
          </cell>
          <cell r="FF239" t="b">
            <v>0</v>
          </cell>
          <cell r="FG239" t="str">
            <v>Prevention</v>
          </cell>
          <cell r="FH239" t="b">
            <v>1</v>
          </cell>
        </row>
        <row r="240">
          <cell r="FA240" t="str">
            <v>P-MC.02.01</v>
          </cell>
          <cell r="FB240" t="str">
            <v>Number of clients circumcised who experienced one or more moderate adverse event(s) within the reporting period</v>
          </cell>
          <cell r="FC240" t="str">
            <v># clients circumcised who experienced one or more moderate adverse event(s)</v>
          </cell>
          <cell r="FD240" t="str">
            <v>P-MC.02</v>
          </cell>
          <cell r="FE240" t="str">
            <v>PMC</v>
          </cell>
          <cell r="FF240" t="b">
            <v>0</v>
          </cell>
          <cell r="FG240" t="str">
            <v>Prevention</v>
          </cell>
          <cell r="FH240" t="b">
            <v>1</v>
          </cell>
        </row>
        <row r="241">
          <cell r="FA241" t="str">
            <v>P-MC.01.04</v>
          </cell>
          <cell r="FB241" t="str">
            <v>Total number of males circumcised as part of the minimum package of MC for HIV prevention services</v>
          </cell>
          <cell r="FC241" t="str">
            <v>total # males circumcised as part of the min pkg of MC for HIV prevention services</v>
          </cell>
          <cell r="FD241" t="str">
            <v>P-MC.01</v>
          </cell>
          <cell r="FE241" t="str">
            <v>PMC</v>
          </cell>
          <cell r="FF241" t="b">
            <v>1</v>
          </cell>
          <cell r="FG241" t="str">
            <v>Prevention</v>
          </cell>
          <cell r="FH241" t="b">
            <v>1</v>
          </cell>
        </row>
        <row r="242">
          <cell r="FA242" t="str">
            <v>P-MC.01.02</v>
          </cell>
          <cell r="FB242" t="str">
            <v>Number of males circumcised as part of the minimum package of MC for HIV prevention services aged 1-14 years old</v>
          </cell>
          <cell r="FC242" t="str">
            <v># males (1-14yr)circumcised as part of the min pkg of MC for HIV prevention services</v>
          </cell>
          <cell r="FD242" t="str">
            <v>P-MC.01</v>
          </cell>
          <cell r="FE242" t="str">
            <v>PMC</v>
          </cell>
          <cell r="FF242" t="b">
            <v>0</v>
          </cell>
          <cell r="FG242" t="str">
            <v>Prevention</v>
          </cell>
          <cell r="FH242" t="b">
            <v>1</v>
          </cell>
        </row>
        <row r="243">
          <cell r="FA243" t="str">
            <v>P-MC(SS).01.03</v>
          </cell>
          <cell r="FB243" t="str">
            <v>Total Number of health care workers who successfully completed an in-service training program in Male Circumcision</v>
          </cell>
          <cell r="FC243" t="str">
            <v>Total # health care workers completed an in-service training program in Male Circumcision</v>
          </cell>
          <cell r="FD243" t="str">
            <v>P-MC(SS).01</v>
          </cell>
          <cell r="FE243" t="str">
            <v>PMC</v>
          </cell>
          <cell r="FF243" t="b">
            <v>1</v>
          </cell>
          <cell r="FG243" t="str">
            <v>Prevention</v>
          </cell>
          <cell r="FH243" t="b">
            <v>1</v>
          </cell>
        </row>
        <row r="244">
          <cell r="FA244" t="str">
            <v>P-MC(SS).01.02</v>
          </cell>
          <cell r="FB244" t="str">
            <v>Number of Female health care workers who successfully completed an in-service training program in Male Circumcision</v>
          </cell>
          <cell r="FC244" t="str">
            <v># Female health care workers completed an in-service training program in Male Circumcision</v>
          </cell>
          <cell r="FD244" t="str">
            <v>P-MC(SS).01</v>
          </cell>
          <cell r="FE244" t="str">
            <v>PMC</v>
          </cell>
          <cell r="FF244" t="b">
            <v>0</v>
          </cell>
          <cell r="FG244" t="str">
            <v>Prevention</v>
          </cell>
          <cell r="FH244" t="b">
            <v>1</v>
          </cell>
        </row>
        <row r="245">
          <cell r="FA245" t="str">
            <v>P-MC(SS).01.01</v>
          </cell>
          <cell r="FB245" t="str">
            <v>Number of Male health care workers who successfully completed an in-service training program in Male Circumcision</v>
          </cell>
          <cell r="FC245" t="str">
            <v># Male health care workers  completed an in-service training program in Male Circumcision</v>
          </cell>
          <cell r="FD245" t="str">
            <v>P-MC(SS).01</v>
          </cell>
          <cell r="FE245" t="str">
            <v>PMC</v>
          </cell>
          <cell r="FF245" t="b">
            <v>0</v>
          </cell>
          <cell r="FG245" t="str">
            <v>Prevention</v>
          </cell>
          <cell r="FH245" t="b">
            <v>1</v>
          </cell>
        </row>
        <row r="246">
          <cell r="FA246" t="str">
            <v>P-MC.01.03</v>
          </cell>
          <cell r="FB246" t="str">
            <v>Number of males circumcised as part of the minimum package of MC for HIV prevention services aged 15+ years old</v>
          </cell>
          <cell r="FC246" t="str">
            <v># males (15+yr)circumcised as part of the min pkg of MC for HIV prevention services</v>
          </cell>
          <cell r="FD246" t="str">
            <v>P-MC.01</v>
          </cell>
          <cell r="FE246" t="str">
            <v>PMC</v>
          </cell>
          <cell r="FF246" t="b">
            <v>0</v>
          </cell>
          <cell r="FG246" t="str">
            <v>Prevention</v>
          </cell>
          <cell r="FH246" t="b">
            <v>1</v>
          </cell>
        </row>
        <row r="247">
          <cell r="FA247" t="str">
            <v>P-MTCT(SS).01.01</v>
          </cell>
          <cell r="FB247" t="str">
            <v>Number of health care workers who successfully completed an in-service training program in PMTCT</v>
          </cell>
          <cell r="FC247" t="str">
            <v># health care workers completed an in-service training program in PMTCT</v>
          </cell>
          <cell r="FD247" t="str">
            <v>P-MTCT(SS).01</v>
          </cell>
          <cell r="FE247" t="str">
            <v>PMTCT</v>
          </cell>
          <cell r="FF247" t="b">
            <v>1</v>
          </cell>
          <cell r="FG247" t="str">
            <v>Prevention</v>
          </cell>
          <cell r="FH247" t="b">
            <v>1</v>
          </cell>
        </row>
        <row r="248">
          <cell r="FA248" t="str">
            <v>P-MTCT.01.01</v>
          </cell>
          <cell r="FB248" t="str">
            <v>Number of health facilities providing MCH services that provide both HIV testing and ARVs for PMTCT on site</v>
          </cell>
          <cell r="FC248" t="str">
            <v>Number of health facilities providing MCH services that provide both HIV testing and ARVs for PMTCT on site</v>
          </cell>
          <cell r="FD248" t="str">
            <v>P-MTCT.01</v>
          </cell>
          <cell r="FE248" t="str">
            <v>PMTCT</v>
          </cell>
          <cell r="FF248" t="b">
            <v>0</v>
          </cell>
          <cell r="FG248" t="str">
            <v>Prevention</v>
          </cell>
          <cell r="FH248" t="b">
            <v>1</v>
          </cell>
        </row>
        <row r="249">
          <cell r="FA249" t="str">
            <v>P-MTCT-ANC.06.01</v>
          </cell>
          <cell r="FB249" t="str">
            <v>Number of HIV-positive pregnant women who received antiretrovirals to reduce risk of mother-to-child-transmission - Regimen: sdNVP Only</v>
          </cell>
          <cell r="FC249" t="str">
            <v># HIV+ pregnant women received ARVs to reduce risk of MTCT - Regimen: sdNVP Only</v>
          </cell>
          <cell r="FD249" t="str">
            <v>P-MTCT-ANC.06</v>
          </cell>
          <cell r="FE249" t="str">
            <v>PMTCT-ANC</v>
          </cell>
          <cell r="FF249" t="b">
            <v>0</v>
          </cell>
          <cell r="FG249" t="str">
            <v>Prevention</v>
          </cell>
          <cell r="FH249" t="b">
            <v>1</v>
          </cell>
        </row>
        <row r="250">
          <cell r="FA250" t="str">
            <v>P-MTCT-ANC.06.02</v>
          </cell>
          <cell r="FB250" t="str">
            <v>Number of HIV-positive pregnant women who received antiretrovirals to reduce risk of mother-to-child-transmission - Regimen: AZT+sdNVP</v>
          </cell>
          <cell r="FC250" t="str">
            <v># HIV+ pregnant women received ARVs to reduce risk of MTCT - Regimen: AZT+sdNVP</v>
          </cell>
          <cell r="FD250" t="str">
            <v>P-MTCT-ANC.06</v>
          </cell>
          <cell r="FE250" t="str">
            <v>PMTCT-ANC</v>
          </cell>
          <cell r="FF250" t="b">
            <v>0</v>
          </cell>
          <cell r="FG250" t="str">
            <v>Prevention</v>
          </cell>
          <cell r="FH250" t="b">
            <v>1</v>
          </cell>
        </row>
        <row r="251">
          <cell r="FA251" t="str">
            <v>P-MTCT-ANC.06.03</v>
          </cell>
          <cell r="FB251" t="str">
            <v>Number of HIV-positive pregnant women who received antiretrovirals to reduce risk of mother-to-child-transmission - Regimen: ART</v>
          </cell>
          <cell r="FC251" t="str">
            <v># HIV+ pregnant women received ARVs to reduce risk of MTCT - Regimen: ART</v>
          </cell>
          <cell r="FD251" t="str">
            <v>P-MTCT-ANC.06</v>
          </cell>
          <cell r="FE251" t="str">
            <v>PMTCT-ANC</v>
          </cell>
          <cell r="FF251" t="b">
            <v>0</v>
          </cell>
          <cell r="FG251" t="str">
            <v>Prevention</v>
          </cell>
          <cell r="FH251" t="b">
            <v>1</v>
          </cell>
        </row>
        <row r="252">
          <cell r="FA252" t="str">
            <v>P-MTCT-ANC.06.04</v>
          </cell>
          <cell r="FB252" t="str">
            <v>Total Number of HIV-positive pregnant women who received antiretrovirals to reduce risk of mother-to-child-transmission in ANC</v>
          </cell>
          <cell r="FC252" t="str">
            <v>Total # HIV+ pregnant women who received ARVs to reduce risk of MTCT in ANC</v>
          </cell>
          <cell r="FD252" t="str">
            <v>P-MTCT-ANC.06</v>
          </cell>
          <cell r="FE252" t="str">
            <v>PMTCT-ANC</v>
          </cell>
          <cell r="FF252" t="b">
            <v>1</v>
          </cell>
          <cell r="FG252" t="str">
            <v>Prevention</v>
          </cell>
          <cell r="FH252" t="b">
            <v>1</v>
          </cell>
        </row>
        <row r="253">
          <cell r="FA253" t="str">
            <v>P-MTCT-ANC.07.01</v>
          </cell>
          <cell r="FB253" t="str">
            <v>Number of partners of women who are HIV tested in a PMTCT setting</v>
          </cell>
          <cell r="FC253" t="str">
            <v># partners of women who are HIV tested in a PMTCT setting</v>
          </cell>
          <cell r="FD253" t="str">
            <v>P-MTCT-ANC.07</v>
          </cell>
          <cell r="FE253" t="str">
            <v>PMTCT-ANC</v>
          </cell>
          <cell r="FF253" t="b">
            <v>1</v>
          </cell>
          <cell r="FG253" t="str">
            <v>Prevention</v>
          </cell>
          <cell r="FH253" t="b">
            <v>1</v>
          </cell>
        </row>
        <row r="254">
          <cell r="FA254" t="str">
            <v>P-MTCT-ANC.08.01</v>
          </cell>
          <cell r="FB254" t="str">
            <v>Number of HIV-infected pregnant women in ANC setting who have initiated CTX</v>
          </cell>
          <cell r="FC254" t="str">
            <v># HIV-infected pregnant women in ANC setting who have initiated CTX</v>
          </cell>
          <cell r="FD254" t="str">
            <v>P-MTCT-ANC.08</v>
          </cell>
          <cell r="FE254" t="str">
            <v>PMTCT-ANC</v>
          </cell>
          <cell r="FF254" t="b">
            <v>1</v>
          </cell>
          <cell r="FG254" t="str">
            <v>Prevention</v>
          </cell>
          <cell r="FH254" t="b">
            <v>1</v>
          </cell>
        </row>
        <row r="255">
          <cell r="FA255" t="str">
            <v>P-MTCT-ANC.10.01</v>
          </cell>
          <cell r="FB255" t="str">
            <v>Number of HIV+ pregnant women who are clinically malnourished: Severe</v>
          </cell>
          <cell r="FC255" t="str">
            <v># HIV+ pregnant women who are clinically malnourished: Severe</v>
          </cell>
          <cell r="FD255" t="str">
            <v>P-MTCT-ANC.10</v>
          </cell>
          <cell r="FE255" t="str">
            <v>PMTCT-ANC</v>
          </cell>
          <cell r="FF255" t="b">
            <v>0</v>
          </cell>
          <cell r="FG255" t="str">
            <v>Prevention</v>
          </cell>
          <cell r="FH255" t="b">
            <v>1</v>
          </cell>
        </row>
        <row r="256">
          <cell r="FA256" t="str">
            <v>P-MTCT-ANC.11.04</v>
          </cell>
          <cell r="FB256" t="str">
            <v>Number of HIV-negative pregnant women who received therapeutic nutritional support</v>
          </cell>
          <cell r="FC256" t="str">
            <v># HIV- pregnant women who received therapeutic nutritional support</v>
          </cell>
          <cell r="FD256" t="str">
            <v>P-MTCT-ANC.11</v>
          </cell>
          <cell r="FE256" t="str">
            <v>PMTCT-ANC</v>
          </cell>
          <cell r="FF256" t="b">
            <v>0</v>
          </cell>
          <cell r="FG256" t="str">
            <v>Prevention</v>
          </cell>
          <cell r="FH256" t="b">
            <v>1</v>
          </cell>
        </row>
        <row r="257">
          <cell r="FA257" t="str">
            <v>P-MTCT-ANC.11.03</v>
          </cell>
          <cell r="FB257" t="str">
            <v>Number of HIV-negative pregnant women who received supplemental nutritional support</v>
          </cell>
          <cell r="FC257" t="str">
            <v># HIV- pregnant women who received supplemental nutritional support</v>
          </cell>
          <cell r="FD257" t="str">
            <v>P-MTCT-ANC.11</v>
          </cell>
          <cell r="FE257" t="str">
            <v>PMTCT-ANC</v>
          </cell>
          <cell r="FF257" t="b">
            <v>0</v>
          </cell>
          <cell r="FG257" t="str">
            <v>Prevention</v>
          </cell>
          <cell r="FH257" t="b">
            <v>1</v>
          </cell>
        </row>
        <row r="258">
          <cell r="FA258" t="str">
            <v>P-MTCT-ANC.11.02</v>
          </cell>
          <cell r="FB258" t="str">
            <v>Number of HIV+ pregnant women who received therapeutic nutritional support</v>
          </cell>
          <cell r="FC258" t="str">
            <v># HIV+ pregnant women who received therapeutic nutritional support</v>
          </cell>
          <cell r="FD258" t="str">
            <v>P-MTCT-ANC.11</v>
          </cell>
          <cell r="FE258" t="str">
            <v>PMTCT-ANC</v>
          </cell>
          <cell r="FF258" t="b">
            <v>0</v>
          </cell>
          <cell r="FG258" t="str">
            <v>Prevention</v>
          </cell>
          <cell r="FH258" t="b">
            <v>1</v>
          </cell>
        </row>
        <row r="259">
          <cell r="FA259" t="str">
            <v>P-MTCT-ANC.05.01</v>
          </cell>
          <cell r="FB259" t="str">
            <v>Number of known positive women - Pregnant Women</v>
          </cell>
          <cell r="FC259" t="str">
            <v># known positive women - Pregnant Women</v>
          </cell>
          <cell r="FD259" t="str">
            <v>P-MTCT-ANC.05</v>
          </cell>
          <cell r="FE259" t="str">
            <v>PMTCT-ANC</v>
          </cell>
          <cell r="FF259" t="b">
            <v>1</v>
          </cell>
          <cell r="FG259" t="str">
            <v>Prevention</v>
          </cell>
          <cell r="FH259" t="b">
            <v>1</v>
          </cell>
        </row>
        <row r="260">
          <cell r="FA260" t="str">
            <v>P-MTCT-ANC.11.01</v>
          </cell>
          <cell r="FB260" t="str">
            <v>Number of HIV+ pregnant women who received supplemental nutritional support</v>
          </cell>
          <cell r="FC260" t="str">
            <v># HIV+ pregnant women who received supplemental nutritional support</v>
          </cell>
          <cell r="FD260" t="str">
            <v>P-MTCT-ANC.11</v>
          </cell>
          <cell r="FE260" t="str">
            <v>PMTCT-ANC</v>
          </cell>
          <cell r="FF260" t="b">
            <v>0</v>
          </cell>
          <cell r="FG260" t="str">
            <v>Prevention</v>
          </cell>
          <cell r="FH260" t="b">
            <v>1</v>
          </cell>
        </row>
        <row r="261">
          <cell r="FA261" t="str">
            <v>P-MTCT-ANC.01.01</v>
          </cell>
          <cell r="FB261" t="str">
            <v>ANC facility offers MCH services that provide both HIV testing and ARVs for PMTCT on site</v>
          </cell>
          <cell r="FC261" t="str">
            <v>ANC site provides both HIV testing and ARVs for PMTCT on site</v>
          </cell>
          <cell r="FD261" t="str">
            <v>P-MTCT-ANC.01</v>
          </cell>
          <cell r="FE261" t="str">
            <v>PMTCT-ANC</v>
          </cell>
          <cell r="FF261" t="b">
            <v>1</v>
          </cell>
          <cell r="FG261" t="str">
            <v>Prevention</v>
          </cell>
          <cell r="FH261" t="b">
            <v>0</v>
          </cell>
        </row>
        <row r="262">
          <cell r="FA262" t="str">
            <v>P-MTCT-ANC.10.02</v>
          </cell>
          <cell r="FB262" t="str">
            <v>Number of HIV+ pregnant women who are clinically malnourished: Mild to Moderate</v>
          </cell>
          <cell r="FC262" t="str">
            <v># HIV+ pregnant women who are clinically malnourished: Mild to Moderate</v>
          </cell>
          <cell r="FD262" t="str">
            <v>P-MTCT-ANC.10</v>
          </cell>
          <cell r="FE262" t="str">
            <v>PMTCT-ANC</v>
          </cell>
          <cell r="FF262" t="b">
            <v>0</v>
          </cell>
          <cell r="FG262" t="str">
            <v>Prevention</v>
          </cell>
          <cell r="FH262" t="b">
            <v>1</v>
          </cell>
        </row>
        <row r="263">
          <cell r="FA263" t="str">
            <v>P-MTCT-ANC.Comments.01</v>
          </cell>
          <cell r="FB263" t="str">
            <v>Comments by USG or Partner for this district/facility's PMTCT-ANC results. Please enter your initials at the beginning of your comments (e.g. AB: These are my comments)</v>
          </cell>
          <cell r="FC263" t="str">
            <v>PMTCT-ANC Comments</v>
          </cell>
          <cell r="FD263" t="str">
            <v>P-MTCT-ANC.Comments</v>
          </cell>
          <cell r="FE263" t="str">
            <v>PMTCT-ANC</v>
          </cell>
          <cell r="FF263" t="b">
            <v>0</v>
          </cell>
          <cell r="FG263" t="str">
            <v>Prevention</v>
          </cell>
          <cell r="FH263" t="b">
            <v>0</v>
          </cell>
        </row>
        <row r="264">
          <cell r="FA264" t="str">
            <v>P-MTCT-ANC.04.02</v>
          </cell>
          <cell r="FB264" t="str">
            <v>Number of women receiving an HIV tests (with results received) in a PMTCT setting - Repeat Test</v>
          </cell>
          <cell r="FC264" t="str">
            <v># women receiving an HIV tests (with results received) in a PMTCT setting - Repeat Test</v>
          </cell>
          <cell r="FD264" t="str">
            <v>P-MTCT-ANC.04</v>
          </cell>
          <cell r="FE264" t="str">
            <v>PMTCT-ANC</v>
          </cell>
          <cell r="FF264" t="b">
            <v>0</v>
          </cell>
          <cell r="FG264" t="str">
            <v>Prevention</v>
          </cell>
          <cell r="FH264" t="b">
            <v>1</v>
          </cell>
        </row>
        <row r="265">
          <cell r="FA265" t="str">
            <v>P-MTCT-ANC.04.01</v>
          </cell>
          <cell r="FB265" t="str">
            <v>Number of women receiving an HIV tests (with results received) in a PMTCT setting - First Test</v>
          </cell>
          <cell r="FC265" t="str">
            <v># women receiving an HIV tests (with results received) in a PMTCT setting - First Test</v>
          </cell>
          <cell r="FD265" t="str">
            <v>P-MTCT-ANC.04</v>
          </cell>
          <cell r="FE265" t="str">
            <v>PMTCT-ANC</v>
          </cell>
          <cell r="FF265" t="b">
            <v>0</v>
          </cell>
          <cell r="FG265" t="str">
            <v>Prevention</v>
          </cell>
          <cell r="FH265" t="b">
            <v>1</v>
          </cell>
        </row>
        <row r="266">
          <cell r="FA266" t="str">
            <v>P-MTCT-ANC.03.03</v>
          </cell>
          <cell r="FB266" t="str">
            <v>Total Number of pregnant  women with known HIV status in ANC</v>
          </cell>
          <cell r="FC266" t="str">
            <v>Total # pregnant  women with known HIV status in ANC</v>
          </cell>
          <cell r="FD266" t="str">
            <v>P-MTCT-ANC.03</v>
          </cell>
          <cell r="FE266" t="str">
            <v>PMTCT-ANC</v>
          </cell>
          <cell r="FF266" t="b">
            <v>1</v>
          </cell>
          <cell r="FG266" t="str">
            <v>Prevention</v>
          </cell>
          <cell r="FH266" t="b">
            <v>1</v>
          </cell>
        </row>
        <row r="267">
          <cell r="FA267" t="str">
            <v>P-MTCT-ANC.03.02</v>
          </cell>
          <cell r="FB267" t="str">
            <v>Number of pregnant  women with known HIV status - Newly Tested</v>
          </cell>
          <cell r="FC267" t="str">
            <v># pregnant  women with known HIV status - Newly Tested</v>
          </cell>
          <cell r="FD267" t="str">
            <v>P-MTCT-ANC.03</v>
          </cell>
          <cell r="FE267" t="str">
            <v>PMTCT-ANC</v>
          </cell>
          <cell r="FF267" t="b">
            <v>0</v>
          </cell>
          <cell r="FG267" t="str">
            <v>Prevention</v>
          </cell>
          <cell r="FH267" t="b">
            <v>1</v>
          </cell>
        </row>
        <row r="268">
          <cell r="FA268" t="str">
            <v>P-MTCT-ANC.02.01</v>
          </cell>
          <cell r="FB268" t="str">
            <v>Number of unique pregnant  women registered (ANC: Pregnant Women)</v>
          </cell>
          <cell r="FC268" t="str">
            <v># unique pregnant  women registered (ANC: Pregnant Women)</v>
          </cell>
          <cell r="FD268" t="str">
            <v>P-MTCT-ANC.02</v>
          </cell>
          <cell r="FE268" t="str">
            <v>PMTCT-ANC</v>
          </cell>
          <cell r="FF268" t="b">
            <v>0</v>
          </cell>
          <cell r="FG268" t="str">
            <v>Prevention</v>
          </cell>
          <cell r="FH268" t="b">
            <v>1</v>
          </cell>
        </row>
        <row r="269">
          <cell r="FA269" t="str">
            <v>P-MTCT-ANC.11.05</v>
          </cell>
          <cell r="FB269" t="str">
            <v>Total Number of pregnant women who received supplemental or nutritional support</v>
          </cell>
          <cell r="FC269" t="str">
            <v>Total # pregnant women who received supplemental or nutritional support</v>
          </cell>
          <cell r="FD269" t="str">
            <v>P-MTCT-ANC.11</v>
          </cell>
          <cell r="FE269" t="str">
            <v>PMTCT-ANC</v>
          </cell>
          <cell r="FF269" t="b">
            <v>1</v>
          </cell>
          <cell r="FG269" t="str">
            <v>Prevention</v>
          </cell>
          <cell r="FH269" t="b">
            <v>1</v>
          </cell>
        </row>
        <row r="270">
          <cell r="FA270" t="str">
            <v>P-MTCT-ANC.00.01</v>
          </cell>
          <cell r="FB270" t="str">
            <v>Reported program results are from an electronic patient tracking/reporting system: (Yes/No)</v>
          </cell>
          <cell r="FC270" t="str">
            <v>Reported program results are from an electronic patient tracking/reporting system: (Yes/No)</v>
          </cell>
          <cell r="FD270" t="str">
            <v>P-MTCT-ANC.00</v>
          </cell>
          <cell r="FE270" t="str">
            <v>PMTCT-ANC</v>
          </cell>
          <cell r="FF270" t="b">
            <v>0</v>
          </cell>
          <cell r="FG270" t="str">
            <v>Prevention</v>
          </cell>
          <cell r="FH270" t="b">
            <v>0</v>
          </cell>
        </row>
        <row r="271">
          <cell r="FA271" t="str">
            <v>P-MTCT-ANC.04.03</v>
          </cell>
          <cell r="FB271" t="str">
            <v>Total Number of women receiving an HIV tests (with results received) in ANC PMTCT setting</v>
          </cell>
          <cell r="FC271" t="str">
            <v>Total # women receiving an HIV tests (with results received) in ANC PMTCT setting</v>
          </cell>
          <cell r="FD271" t="str">
            <v>P-MTCT-ANC.04</v>
          </cell>
          <cell r="FE271" t="str">
            <v>PMTCT-ANC</v>
          </cell>
          <cell r="FF271" t="b">
            <v>1</v>
          </cell>
          <cell r="FG271" t="str">
            <v>Prevention</v>
          </cell>
          <cell r="FH271" t="b">
            <v>1</v>
          </cell>
        </row>
        <row r="272">
          <cell r="FA272" t="str">
            <v>P-MTCT-ANC.03.01</v>
          </cell>
          <cell r="FB272" t="str">
            <v>Number of pregnant  women with known HIV status - Known Positive at entry</v>
          </cell>
          <cell r="FC272" t="str">
            <v># pregnant  women with known HIV status - Known Positive at entry</v>
          </cell>
          <cell r="FD272" t="str">
            <v>P-MTCT-ANC.03</v>
          </cell>
          <cell r="FE272" t="str">
            <v>PMTCT-ANC</v>
          </cell>
          <cell r="FF272" t="b">
            <v>0</v>
          </cell>
          <cell r="FG272" t="str">
            <v>Prevention</v>
          </cell>
          <cell r="FH272" t="b">
            <v>1</v>
          </cell>
        </row>
        <row r="273">
          <cell r="FA273" t="str">
            <v>P-MTCT-ANC.10.03</v>
          </cell>
          <cell r="FB273" t="str">
            <v>Total Number of HIV positive pregnant women who are clinically malnourished</v>
          </cell>
          <cell r="FC273" t="str">
            <v>Total # HIV+ pregnant women who are clinically malnourished</v>
          </cell>
          <cell r="FD273" t="str">
            <v>P-MTCT-ANC.10</v>
          </cell>
          <cell r="FE273" t="str">
            <v>PMTCT-ANC</v>
          </cell>
          <cell r="FF273" t="b">
            <v>1</v>
          </cell>
          <cell r="FG273" t="str">
            <v>Prevention</v>
          </cell>
          <cell r="FH273" t="b">
            <v>1</v>
          </cell>
        </row>
        <row r="274">
          <cell r="FA274" t="str">
            <v>P-MTCT-LD.06.04</v>
          </cell>
          <cell r="FB274" t="str">
            <v>Total Number of HIV-positive pregnant women who received antiretrovirals to reduce risk of mother-to-child-transmission - in L&amp;D</v>
          </cell>
          <cell r="FC274" t="str">
            <v>Total # HIV+ pregnant women received ARVs to reduce risk of MTCT - in L&amp;D</v>
          </cell>
          <cell r="FD274" t="str">
            <v>P-MTCT-LD.06</v>
          </cell>
          <cell r="FE274" t="str">
            <v>PMTCT-LD</v>
          </cell>
          <cell r="FF274" t="b">
            <v>1</v>
          </cell>
          <cell r="FG274" t="str">
            <v>Prevention</v>
          </cell>
          <cell r="FH274" t="b">
            <v>1</v>
          </cell>
        </row>
        <row r="275">
          <cell r="FA275" t="str">
            <v>P-MTCT-LD.03.01</v>
          </cell>
          <cell r="FB275" t="str">
            <v>Number of pregnant  women with known HIV status - Known Positive at entry</v>
          </cell>
          <cell r="FC275" t="str">
            <v># pregnant  women with known HIV status - Known Positive at entry</v>
          </cell>
          <cell r="FD275" t="str">
            <v>P-MTCT-LD.03</v>
          </cell>
          <cell r="FE275" t="str">
            <v>PMTCT-LD</v>
          </cell>
          <cell r="FF275" t="b">
            <v>0</v>
          </cell>
          <cell r="FG275" t="str">
            <v>Prevention</v>
          </cell>
          <cell r="FH275" t="b">
            <v>1</v>
          </cell>
        </row>
        <row r="276">
          <cell r="FA276" t="str">
            <v>P-MTCT-LD.05.03</v>
          </cell>
          <cell r="FB276" t="str">
            <v>Total Number of known positive women in L&amp;D</v>
          </cell>
          <cell r="FC276" t="str">
            <v>Total # known positive women in L&amp;D</v>
          </cell>
          <cell r="FD276" t="str">
            <v>P-MTCT-LD.05</v>
          </cell>
          <cell r="FE276" t="str">
            <v>PMTCT-LD</v>
          </cell>
          <cell r="FF276" t="b">
            <v>1</v>
          </cell>
          <cell r="FG276" t="str">
            <v>Prevention</v>
          </cell>
          <cell r="FH276" t="b">
            <v>1</v>
          </cell>
        </row>
        <row r="277">
          <cell r="FA277" t="str">
            <v>P-MTCT-LD.06.01</v>
          </cell>
          <cell r="FB277" t="str">
            <v>Number of HIV-positive pregnant women who received antiretrovirals to reduce risk of mother-to-child-transmission - Regimen: AZT+sdNVP</v>
          </cell>
          <cell r="FC277" t="str">
            <v># HIV+ pregnant women received ARVs to reduce risk of MTCT - Regimen: AZT+sdNVP</v>
          </cell>
          <cell r="FD277" t="str">
            <v>P-MTCT-LD.06</v>
          </cell>
          <cell r="FE277" t="str">
            <v>PMTCT-LD</v>
          </cell>
          <cell r="FF277" t="b">
            <v>0</v>
          </cell>
          <cell r="FG277" t="str">
            <v>Prevention</v>
          </cell>
          <cell r="FH277" t="b">
            <v>1</v>
          </cell>
        </row>
        <row r="278">
          <cell r="FA278" t="str">
            <v>P-MTCT-LD.06.02</v>
          </cell>
          <cell r="FB278" t="str">
            <v>Number of HIV-positive pregnant women who received antiretrovirals to reduce risk of mother-to-child-transmission - Regimen: AZT+3TC+sdNVP</v>
          </cell>
          <cell r="FC278" t="str">
            <v># HIV+ pregnant women received ARVs to reduce risk of MTCT - Regimen: AZT+3TC+sdNVP</v>
          </cell>
          <cell r="FD278" t="str">
            <v>P-MTCT-LD.06</v>
          </cell>
          <cell r="FE278" t="str">
            <v>PMTCT-LD</v>
          </cell>
          <cell r="FF278" t="b">
            <v>0</v>
          </cell>
          <cell r="FG278" t="str">
            <v>Prevention</v>
          </cell>
          <cell r="FH278" t="b">
            <v>1</v>
          </cell>
        </row>
        <row r="279">
          <cell r="FA279" t="str">
            <v>P-MTCT-LD.06.03</v>
          </cell>
          <cell r="FB279" t="str">
            <v>Number of HIV-positive pregnant women who received antiretrovirals to reduce risk of mother-to-child-transmission - Regimen: ART</v>
          </cell>
          <cell r="FC279" t="str">
            <v># HIV+ pregnant women received ARVs to reduce risk of MTCT - Regimen: ART</v>
          </cell>
          <cell r="FD279" t="str">
            <v>P-MTCT-LD.06</v>
          </cell>
          <cell r="FE279" t="str">
            <v>PMTCT-LD</v>
          </cell>
          <cell r="FF279" t="b">
            <v>0</v>
          </cell>
          <cell r="FG279" t="str">
            <v>Prevention</v>
          </cell>
          <cell r="FH279" t="b">
            <v>1</v>
          </cell>
        </row>
        <row r="280">
          <cell r="FA280" t="str">
            <v>P-MTCT-LD.Comments.01</v>
          </cell>
          <cell r="FB280" t="str">
            <v>Comments by USG or Partner for this district/facility's PMTCT-LD results. Please enter your initials at the beginning of your comments (e.g. AB: These are my comments)</v>
          </cell>
          <cell r="FC280" t="str">
            <v>PMTCT-LD Comments</v>
          </cell>
          <cell r="FD280" t="str">
            <v>P-MTCT-LD.Comments</v>
          </cell>
          <cell r="FE280" t="str">
            <v>PMTCT-LD</v>
          </cell>
          <cell r="FF280" t="b">
            <v>0</v>
          </cell>
          <cell r="FG280" t="str">
            <v>Prevention</v>
          </cell>
          <cell r="FH280" t="b">
            <v>0</v>
          </cell>
        </row>
        <row r="281">
          <cell r="FA281" t="str">
            <v>P-MTCT-LD.09.03</v>
          </cell>
          <cell r="FB281" t="str">
            <v>Total Number of HIV-exposed infants who received ARVs to reduce risk of MTCT in L&amp;D setting</v>
          </cell>
          <cell r="FC281" t="str">
            <v>Total # HIV-exposed infants received ARVs to reduce risk of MTCT in L&amp;D setting</v>
          </cell>
          <cell r="FD281" t="str">
            <v>P-MTCT-LD.09</v>
          </cell>
          <cell r="FE281" t="str">
            <v>PMTCT-LD</v>
          </cell>
          <cell r="FF281" t="b">
            <v>1</v>
          </cell>
          <cell r="FG281" t="str">
            <v>Prevention</v>
          </cell>
          <cell r="FH281" t="b">
            <v>1</v>
          </cell>
        </row>
        <row r="282">
          <cell r="FA282" t="str">
            <v>P-MTCT-LD.09.01</v>
          </cell>
          <cell r="FB282" t="str">
            <v>Number of HIV-exposed infants who received ARVs to reduce risk of MTCT in L&amp;D setting - sdNVP only</v>
          </cell>
          <cell r="FC282" t="str">
            <v># HIV-exposed infants  received ARVs to reduce risk of MTCT in L&amp;D setting - sdNVP only</v>
          </cell>
          <cell r="FD282" t="str">
            <v>P-MTCT-LD.09</v>
          </cell>
          <cell r="FE282" t="str">
            <v>PMTCT-LD</v>
          </cell>
          <cell r="FF282" t="b">
            <v>0</v>
          </cell>
          <cell r="FG282" t="str">
            <v>Prevention</v>
          </cell>
          <cell r="FH282" t="b">
            <v>1</v>
          </cell>
        </row>
        <row r="283">
          <cell r="FA283" t="str">
            <v>P-MTCT-LD.05.01</v>
          </cell>
          <cell r="FB283" t="str">
            <v>Number of known positive women - Pregnant Women in Labor</v>
          </cell>
          <cell r="FC283" t="str">
            <v># known positive women - Pregnant Women in Labor</v>
          </cell>
          <cell r="FD283" t="str">
            <v>P-MTCT-LD.05</v>
          </cell>
          <cell r="FE283" t="str">
            <v>PMTCT-LD</v>
          </cell>
          <cell r="FF283" t="b">
            <v>0</v>
          </cell>
          <cell r="FG283" t="str">
            <v>Prevention</v>
          </cell>
          <cell r="FH283" t="b">
            <v>1</v>
          </cell>
        </row>
        <row r="284">
          <cell r="FA284" t="str">
            <v>P-MTCT-LD.09.02</v>
          </cell>
          <cell r="FB284" t="str">
            <v>Number of HIV-exposed infants who received ARVs to reduce risk of MTCT in L&amp;D setting - AZT 1-month</v>
          </cell>
          <cell r="FC284" t="str">
            <v># HIV-exposed infants  received ARVs to reduce risk of MTCT in L&amp;D setting - AZT 1-month</v>
          </cell>
          <cell r="FD284" t="str">
            <v>P-MTCT-LD.09</v>
          </cell>
          <cell r="FE284" t="str">
            <v>PMTCT-LD</v>
          </cell>
          <cell r="FF284" t="b">
            <v>0</v>
          </cell>
          <cell r="FG284" t="str">
            <v>Prevention</v>
          </cell>
          <cell r="FH284" t="b">
            <v>1</v>
          </cell>
        </row>
        <row r="285">
          <cell r="FA285" t="str">
            <v>P-MTCT-LD.03.03</v>
          </cell>
          <cell r="FB285" t="str">
            <v>Total Number of pregnant  women with known HIV status in L&amp;D</v>
          </cell>
          <cell r="FC285" t="str">
            <v>Total # pregnant  women with known HIV status in L&amp;D</v>
          </cell>
          <cell r="FD285" t="str">
            <v>P-MTCT-LD.03</v>
          </cell>
          <cell r="FE285" t="str">
            <v>PMTCT-LD</v>
          </cell>
          <cell r="FF285" t="b">
            <v>1</v>
          </cell>
          <cell r="FG285" t="str">
            <v>Prevention</v>
          </cell>
          <cell r="FH285" t="b">
            <v>1</v>
          </cell>
        </row>
        <row r="286">
          <cell r="FA286" t="str">
            <v>P-MTCT-LD.05.02</v>
          </cell>
          <cell r="FB286" t="str">
            <v>Number of known positive women - Immediate Post-Partum Women</v>
          </cell>
          <cell r="FC286" t="str">
            <v># known positive women - Immediate Post-Partum Women</v>
          </cell>
          <cell r="FD286" t="str">
            <v>P-MTCT-LD.05</v>
          </cell>
          <cell r="FE286" t="str">
            <v>PMTCT-LD</v>
          </cell>
          <cell r="FF286" t="b">
            <v>0</v>
          </cell>
          <cell r="FG286" t="str">
            <v>Prevention</v>
          </cell>
          <cell r="FH286" t="b">
            <v>1</v>
          </cell>
        </row>
        <row r="287">
          <cell r="FA287" t="str">
            <v>P-MTCT-LD.04.03</v>
          </cell>
          <cell r="FB287" t="str">
            <v>Total Number of women receiving an HIV tests (with results received) in L&amp;D PMTCT setting</v>
          </cell>
          <cell r="FC287" t="str">
            <v>Total # women receiving  HIV tests (with results received) in L&amp;D PMTCT setting</v>
          </cell>
          <cell r="FD287" t="str">
            <v>P-MTCT-LD.04</v>
          </cell>
          <cell r="FE287" t="str">
            <v>PMTCT-LD</v>
          </cell>
          <cell r="FF287" t="b">
            <v>1</v>
          </cell>
          <cell r="FG287" t="str">
            <v>Prevention</v>
          </cell>
          <cell r="FH287" t="b">
            <v>1</v>
          </cell>
        </row>
        <row r="288">
          <cell r="FA288" t="str">
            <v>P-MTCT-LD.03.02</v>
          </cell>
          <cell r="FB288" t="str">
            <v>Number of pregnant  women with known HIV status - Newly Tested</v>
          </cell>
          <cell r="FC288" t="str">
            <v># pregnant  women with known HIV status - Newly Tested</v>
          </cell>
          <cell r="FD288" t="str">
            <v>P-MTCT-LD.03</v>
          </cell>
          <cell r="FE288" t="str">
            <v>PMTCT-LD</v>
          </cell>
          <cell r="FF288" t="b">
            <v>0</v>
          </cell>
          <cell r="FG288" t="str">
            <v>Prevention</v>
          </cell>
          <cell r="FH288" t="b">
            <v>1</v>
          </cell>
        </row>
        <row r="289">
          <cell r="FA289" t="str">
            <v>P-MTCT-LD.06.05</v>
          </cell>
          <cell r="FB289" t="str">
            <v>Number of HIV-positive pregnant women who received antiretrovirals to reduce risk of mother-to-child-transmission - Regimen: sdNVP Only</v>
          </cell>
          <cell r="FC289" t="str">
            <v># HIV+ pregnant women received ARVs to reduce risk of MTCT - Regimen: sdNVP Only</v>
          </cell>
          <cell r="FD289" t="str">
            <v>P-MTCT-LD.06</v>
          </cell>
          <cell r="FE289" t="str">
            <v>PMTCT-LD</v>
          </cell>
          <cell r="FF289" t="b">
            <v>0</v>
          </cell>
          <cell r="FG289" t="str">
            <v>Prevention</v>
          </cell>
          <cell r="FH289" t="b">
            <v>1</v>
          </cell>
        </row>
        <row r="290">
          <cell r="FA290" t="str">
            <v>P-MTCT-LD.04.01</v>
          </cell>
          <cell r="FB290" t="str">
            <v>Number of women receiving an HIV tests (with results received) in a PMTCT setting - First Test</v>
          </cell>
          <cell r="FC290" t="str">
            <v># women receiving HIV tests (with results received) in a PMTCT setting - First Test</v>
          </cell>
          <cell r="FD290" t="str">
            <v>P-MTCT-LD.04</v>
          </cell>
          <cell r="FE290" t="str">
            <v>PMTCT-LD</v>
          </cell>
          <cell r="FF290" t="b">
            <v>0</v>
          </cell>
          <cell r="FG290" t="str">
            <v>Prevention</v>
          </cell>
          <cell r="FH290" t="b">
            <v>1</v>
          </cell>
        </row>
        <row r="291">
          <cell r="FA291" t="str">
            <v>P-MTCT-LD.04.02</v>
          </cell>
          <cell r="FB291" t="str">
            <v>Number of women receiving an HIV tests (with results received) in a PMTCT setting - Repeat Test</v>
          </cell>
          <cell r="FC291" t="str">
            <v># women receiving HIV tests (with results received) in a PMTCT setting - Repeat Test</v>
          </cell>
          <cell r="FD291" t="str">
            <v>P-MTCT-LD.04</v>
          </cell>
          <cell r="FE291" t="str">
            <v>PMTCT-LD</v>
          </cell>
          <cell r="FF291" t="b">
            <v>0</v>
          </cell>
          <cell r="FG291" t="str">
            <v>Prevention</v>
          </cell>
          <cell r="FH291" t="b">
            <v>1</v>
          </cell>
        </row>
        <row r="292">
          <cell r="FA292" t="str">
            <v>P-MTCT-LD.02.03</v>
          </cell>
          <cell r="FB292" t="str">
            <v>Total number of unique pregnant and postpartum women registered</v>
          </cell>
          <cell r="FC292" t="str">
            <v>Total # unique pregnant &amp; postpartum women registered</v>
          </cell>
          <cell r="FD292" t="str">
            <v>P-MTCT-LD.02</v>
          </cell>
          <cell r="FE292" t="str">
            <v>PMTCT-LD</v>
          </cell>
          <cell r="FF292" t="b">
            <v>1</v>
          </cell>
          <cell r="FG292" t="str">
            <v>Prevention</v>
          </cell>
          <cell r="FH292" t="b">
            <v>1</v>
          </cell>
        </row>
        <row r="293">
          <cell r="FA293" t="str">
            <v>P-MTCT-LD.01.01</v>
          </cell>
          <cell r="FB293" t="str">
            <v>LD facility offers MCH services that provide both HIV testing and ARVs for PMTCT on site</v>
          </cell>
          <cell r="FC293" t="str">
            <v>LD site provides both HIV testing and ARVs for PMTCT on site</v>
          </cell>
          <cell r="FD293" t="str">
            <v>P-MTCT-LD.01</v>
          </cell>
          <cell r="FE293" t="str">
            <v>PMTCT-LD</v>
          </cell>
          <cell r="FF293" t="b">
            <v>1</v>
          </cell>
          <cell r="FG293" t="str">
            <v>Prevention</v>
          </cell>
          <cell r="FH293" t="b">
            <v>0</v>
          </cell>
        </row>
        <row r="294">
          <cell r="FA294" t="str">
            <v>P-MTCT-LD.02.01</v>
          </cell>
          <cell r="FB294" t="str">
            <v>Number of unique pregnant women registered (L&amp;D)</v>
          </cell>
          <cell r="FC294" t="str">
            <v># unique pregnant women registered (L&amp;D)</v>
          </cell>
          <cell r="FD294" t="str">
            <v>P-MTCT-LD.02</v>
          </cell>
          <cell r="FE294" t="str">
            <v>PMTCT-LD</v>
          </cell>
          <cell r="FF294" t="b">
            <v>0</v>
          </cell>
          <cell r="FG294" t="str">
            <v>Prevention</v>
          </cell>
          <cell r="FH294" t="b">
            <v>1</v>
          </cell>
        </row>
        <row r="295">
          <cell r="FA295" t="str">
            <v>P-MTCT-LD.02.02</v>
          </cell>
          <cell r="FB295" t="str">
            <v>Number of unique postpartum women registered</v>
          </cell>
          <cell r="FC295" t="str">
            <v># unique  postpartum women registered</v>
          </cell>
          <cell r="FD295" t="str">
            <v>P-MTCT-LD.02</v>
          </cell>
          <cell r="FE295" t="str">
            <v>PMTCT-LD</v>
          </cell>
          <cell r="FF295" t="b">
            <v>0</v>
          </cell>
          <cell r="FG295" t="str">
            <v>Prevention</v>
          </cell>
          <cell r="FH295" t="b">
            <v>1</v>
          </cell>
        </row>
        <row r="296">
          <cell r="FA296" t="str">
            <v>P-MTCT-LD.00.01</v>
          </cell>
          <cell r="FB296" t="str">
            <v>Reported program results are from an electronic patient tracking/reporting system: (Yes/No)</v>
          </cell>
          <cell r="FC296" t="str">
            <v>Reported program results are from an electronic patient tracking/reporting system: (Yes/No)</v>
          </cell>
          <cell r="FD296" t="str">
            <v>P-MTCT-LD.00</v>
          </cell>
          <cell r="FE296" t="str">
            <v>PMTCT-LD</v>
          </cell>
          <cell r="FF296" t="b">
            <v>0</v>
          </cell>
          <cell r="FG296" t="str">
            <v>Prevention</v>
          </cell>
          <cell r="FH296" t="b">
            <v>0</v>
          </cell>
        </row>
        <row r="297">
          <cell r="FA297" t="str">
            <v>P-PEP.01.02</v>
          </cell>
          <cell r="FB297" t="str">
            <v>Number of persons provided with post-exposure prophylaxis (PEP) - Exposure Type: Rape/Sexual Assault Victim</v>
          </cell>
          <cell r="FC297" t="str">
            <v># persons provided w/ post-exposure prophylaxis (PEP) - Exposure Type: Rape/Sexual Assault Victim</v>
          </cell>
          <cell r="FD297" t="str">
            <v>P-PEP.01</v>
          </cell>
          <cell r="FE297" t="str">
            <v>PPEP</v>
          </cell>
          <cell r="FF297" t="b">
            <v>0</v>
          </cell>
          <cell r="FG297" t="str">
            <v>Prevention</v>
          </cell>
          <cell r="FH297" t="b">
            <v>1</v>
          </cell>
        </row>
        <row r="298">
          <cell r="FA298" t="str">
            <v>P-PEP.Comments.01</v>
          </cell>
          <cell r="FB298" t="str">
            <v>Comments by USG or Partner for this district/facility's PPEP results. Please enter your initials at the beginning of your comments (e.g. AB: These are my comments)</v>
          </cell>
          <cell r="FC298" t="str">
            <v>PPEP Comments</v>
          </cell>
          <cell r="FD298" t="str">
            <v>P-PEP.Comments</v>
          </cell>
          <cell r="FE298" t="str">
            <v>PPEP</v>
          </cell>
          <cell r="FF298" t="b">
            <v>0</v>
          </cell>
          <cell r="FG298" t="str">
            <v>Prevention</v>
          </cell>
          <cell r="FH298" t="b">
            <v>0</v>
          </cell>
        </row>
        <row r="299">
          <cell r="FA299" t="str">
            <v>P-PEP.01.06</v>
          </cell>
          <cell r="FB299" t="str">
            <v>Total Number of individuals provided with post-exposure  prophylaxis (PEP)</v>
          </cell>
          <cell r="FC299" t="str">
            <v>Total # individuals provided with post-exposure  prophylaxis (PEP)</v>
          </cell>
          <cell r="FD299" t="str">
            <v>P-PEP.01</v>
          </cell>
          <cell r="FE299" t="str">
            <v>PPEP</v>
          </cell>
          <cell r="FF299" t="b">
            <v>1</v>
          </cell>
          <cell r="FG299" t="str">
            <v>Prevention</v>
          </cell>
          <cell r="FH299" t="b">
            <v>1</v>
          </cell>
        </row>
        <row r="300">
          <cell r="FA300" t="str">
            <v>P-PEP.01.05</v>
          </cell>
          <cell r="FB300" t="str">
            <v>Number of Females provided with post-exposure  prophylaxis (PEP)</v>
          </cell>
          <cell r="FC300" t="str">
            <v># Females provided with post-exposure  prophylaxis (PEP)</v>
          </cell>
          <cell r="FD300" t="str">
            <v>P-PEP.01</v>
          </cell>
          <cell r="FE300" t="str">
            <v>PPEP</v>
          </cell>
          <cell r="FF300" t="b">
            <v>0</v>
          </cell>
          <cell r="FG300" t="str">
            <v>Prevention</v>
          </cell>
          <cell r="FH300" t="b">
            <v>1</v>
          </cell>
        </row>
        <row r="301">
          <cell r="FA301" t="str">
            <v>P-PEP.01.03</v>
          </cell>
          <cell r="FB301" t="str">
            <v>Number of persons provided with post-exposure  prophylaxis (PEP) - Exposure Type: Other Non-Occupational</v>
          </cell>
          <cell r="FC301" t="str">
            <v># persons provided w/ post-exposure prophylaxis (PEP) - Exposure Type: Other Non-Occupational</v>
          </cell>
          <cell r="FD301" t="str">
            <v>P-PEP.01</v>
          </cell>
          <cell r="FE301" t="str">
            <v>PPEP</v>
          </cell>
          <cell r="FF301" t="b">
            <v>0</v>
          </cell>
          <cell r="FG301" t="str">
            <v>Prevention</v>
          </cell>
          <cell r="FH301" t="b">
            <v>1</v>
          </cell>
        </row>
        <row r="302">
          <cell r="FA302" t="str">
            <v>P-PEP.01.01</v>
          </cell>
          <cell r="FB302" t="str">
            <v>Number of persons provided with post-exposure prophylaxis (PEP) - Exposure Type: Occupational</v>
          </cell>
          <cell r="FC302" t="str">
            <v># persons provided w/ post-exposure prophylaxis (PEP) - Exposure Type: Occupational</v>
          </cell>
          <cell r="FD302" t="str">
            <v>P-PEP.01</v>
          </cell>
          <cell r="FE302" t="str">
            <v>PPEP</v>
          </cell>
          <cell r="FF302" t="b">
            <v>0</v>
          </cell>
          <cell r="FG302" t="str">
            <v>Prevention</v>
          </cell>
          <cell r="FH302" t="b">
            <v>1</v>
          </cell>
        </row>
        <row r="303">
          <cell r="FA303" t="str">
            <v>P-PEP.01.04</v>
          </cell>
          <cell r="FB303" t="str">
            <v>Number of Males provided with post-exposure  prophylaxis (PEP)</v>
          </cell>
          <cell r="FC303" t="str">
            <v># Males provided with post-exposure  prophylaxis (PEP)</v>
          </cell>
          <cell r="FD303" t="str">
            <v>P-PEP.01</v>
          </cell>
          <cell r="FE303" t="str">
            <v>PPEP</v>
          </cell>
          <cell r="FF303" t="b">
            <v>0</v>
          </cell>
          <cell r="FG303" t="str">
            <v>Prevention</v>
          </cell>
          <cell r="FH303" t="b">
            <v>1</v>
          </cell>
        </row>
        <row r="304">
          <cell r="FA304" t="str">
            <v>P-PP.01.02</v>
          </cell>
          <cell r="FB304" t="str">
            <v>Number of Females Living with HIV/AIDS (PLHIV) reached with a minimum package of Prevention with PLHIV (PwP) interventions</v>
          </cell>
          <cell r="FC304" t="str">
            <v># Females Living w/HIV/AIDS (PLHIV) reached w/ min pkg of Prevention w/ PLHIV (PwP) interventions</v>
          </cell>
          <cell r="FD304" t="str">
            <v>P-PP.01</v>
          </cell>
          <cell r="FE304" t="str">
            <v>PPP</v>
          </cell>
          <cell r="FF304" t="b">
            <v>0</v>
          </cell>
          <cell r="FG304" t="str">
            <v>Prevention</v>
          </cell>
          <cell r="FH304" t="b">
            <v>1</v>
          </cell>
        </row>
        <row r="305">
          <cell r="FA305" t="str">
            <v>P-PP.01.05</v>
          </cell>
          <cell r="FB305" t="str">
            <v>Total Number of Individuals Living with HIV/AIDS (PLHIV) reached with a minimum package of Prevention with PLHIV (PwP) interventions</v>
          </cell>
          <cell r="FC305" t="str">
            <v>Total # persons Living w/ HIV/AIDS (PLHIV) reached w/ min pkg of Prevention w/PLHIV (PwP) interventions</v>
          </cell>
          <cell r="FD305" t="str">
            <v>P-PP.01</v>
          </cell>
          <cell r="FE305" t="str">
            <v>PPP</v>
          </cell>
          <cell r="FF305" t="b">
            <v>1</v>
          </cell>
          <cell r="FG305" t="str">
            <v>Prevention</v>
          </cell>
          <cell r="FH305" t="b">
            <v>1</v>
          </cell>
        </row>
        <row r="306">
          <cell r="FA306" t="str">
            <v>P-PP.Comments.01</v>
          </cell>
          <cell r="FB306" t="str">
            <v>Comments by USG or Partner for this district/facility's PPP results. Please enter your initials at the beginning of your comments (e.g. AB: These are my comments)</v>
          </cell>
          <cell r="FC306" t="str">
            <v>PPP Comments</v>
          </cell>
          <cell r="FD306" t="str">
            <v>P-PP.Comments</v>
          </cell>
          <cell r="FE306" t="str">
            <v>PPP</v>
          </cell>
          <cell r="FF306" t="b">
            <v>0</v>
          </cell>
          <cell r="FG306" t="str">
            <v>Prevention</v>
          </cell>
          <cell r="FH306" t="b">
            <v>0</v>
          </cell>
        </row>
        <row r="307">
          <cell r="FA307" t="str">
            <v>P-PP.01.03</v>
          </cell>
          <cell r="FB307" t="str">
            <v>Number of People Living with HIV/AIDS (PLHIV) reached with a minimum package of Prevention with PLHIV (PwP) interventions in a clinic/facility-based setting</v>
          </cell>
          <cell r="FC307" t="str">
            <v># People Living w/ HIV/AIDS (PLHIV) reached w/min pkg of Prevention w/ PLHIV (PwP) interventions in a clinic/facility-based setting</v>
          </cell>
          <cell r="FD307" t="str">
            <v>P-PP.01</v>
          </cell>
          <cell r="FE307" t="str">
            <v>PPP</v>
          </cell>
          <cell r="FF307" t="b">
            <v>0</v>
          </cell>
          <cell r="FG307" t="str">
            <v>Prevention</v>
          </cell>
          <cell r="FH307" t="b">
            <v>1</v>
          </cell>
        </row>
        <row r="308">
          <cell r="FA308" t="str">
            <v>P-PP.01.04</v>
          </cell>
          <cell r="FB308" t="str">
            <v>Number of People Living with HIV/AIDS (PLHIV) reached with a minimum package of Prevention with PLHIV (PwP) interventions in a community-home-based setting</v>
          </cell>
          <cell r="FC308" t="str">
            <v># People Living w/HIV/AIDS (PLHIV) reached w/ min pkg of Prevention w/PLHIV (PwP) interventions in a community-home-based setting</v>
          </cell>
          <cell r="FD308" t="str">
            <v>P-PP.01</v>
          </cell>
          <cell r="FE308" t="str">
            <v>PPP</v>
          </cell>
          <cell r="FF308" t="b">
            <v>0</v>
          </cell>
          <cell r="FG308" t="str">
            <v>Prevention</v>
          </cell>
          <cell r="FH308" t="b">
            <v>1</v>
          </cell>
        </row>
        <row r="309">
          <cell r="FA309" t="str">
            <v>P-PP.01.01</v>
          </cell>
          <cell r="FB309" t="str">
            <v>Number of Males Living with HIV/AIDS (PLHIV) reached with a minimum package of Prevention with PLHIV (PwP) interventions</v>
          </cell>
          <cell r="FC309" t="str">
            <v># Males Living with HIV/AIDS (PLHIV) reached w/ min pkg of Prevention w/ PLHIV (PwP) interventions</v>
          </cell>
          <cell r="FD309" t="str">
            <v>P-PP.01</v>
          </cell>
          <cell r="FE309" t="str">
            <v>PPP</v>
          </cell>
          <cell r="FF309" t="b">
            <v>0</v>
          </cell>
          <cell r="FG309" t="str">
            <v>Prevention</v>
          </cell>
          <cell r="FH309" t="b">
            <v>1</v>
          </cell>
        </row>
        <row r="310">
          <cell r="FA310" t="str">
            <v>P-SBRP.02.07</v>
          </cell>
          <cell r="FB310" t="str">
            <v>Number of the targeted population [aged 25+ years old] reached with individual and/or small group level preventive interventions that are primarily focused on abstinence and/or being faithful, and are based on evidence and/or meet the minimum standards</v>
          </cell>
          <cell r="FC310" t="str">
            <v># target pop (25+yr)w/ individual and/or small group level preventive interventions focused on abstinence ,being faithful,&amp; based on evidence and/or meet the min stds</v>
          </cell>
          <cell r="FD310" t="str">
            <v>P-SBRP.02</v>
          </cell>
          <cell r="FE310" t="str">
            <v>PSBRP</v>
          </cell>
          <cell r="FF310" t="b">
            <v>0</v>
          </cell>
          <cell r="FG310" t="str">
            <v>Prevention</v>
          </cell>
          <cell r="FH310" t="b">
            <v>1</v>
          </cell>
        </row>
        <row r="311">
          <cell r="FA311" t="str">
            <v>P-SBRP.03.08</v>
          </cell>
          <cell r="FB311" t="str">
            <v>Number of Prisoners reached with individual and/or small group level interventions that are based on evidence and/or meet the minimum standards</v>
          </cell>
          <cell r="FC311" t="str">
            <v># Prisoners reached w/individual and/or small group level interventions based on evidence and/or meet the min stds</v>
          </cell>
          <cell r="FD311" t="str">
            <v>P-SBRP.03</v>
          </cell>
          <cell r="FE311" t="str">
            <v>PSBRP</v>
          </cell>
          <cell r="FF311" t="b">
            <v>0</v>
          </cell>
          <cell r="FG311" t="str">
            <v>Prevention</v>
          </cell>
          <cell r="FH311" t="b">
            <v>1</v>
          </cell>
        </row>
        <row r="312">
          <cell r="FA312" t="str">
            <v>P-SBRP.03.07</v>
          </cell>
          <cell r="FB312" t="str">
            <v>Number of Miners reached with individual and/or small group level interventions that are based on evidence and/or meet the minimum standards</v>
          </cell>
          <cell r="FC312" t="str">
            <v># Miners reached w/individual and/or small group level interventions based on evidence and/or meet the min stds</v>
          </cell>
          <cell r="FD312" t="str">
            <v>P-SBRP.03</v>
          </cell>
          <cell r="FE312" t="str">
            <v>PSBRP</v>
          </cell>
          <cell r="FF312" t="b">
            <v>0</v>
          </cell>
          <cell r="FG312" t="str">
            <v>Prevention</v>
          </cell>
          <cell r="FH312" t="b">
            <v>1</v>
          </cell>
        </row>
        <row r="313">
          <cell r="FA313" t="str">
            <v>P-SBRP.03.06</v>
          </cell>
          <cell r="FB313" t="str">
            <v>Number of MSMs reached with individual and/or small group level interventions that are based on evidence and/or meet the minimum standards</v>
          </cell>
          <cell r="FC313" t="str">
            <v># MSMs reached w/individual and/or small group level interventions based on evidence and/or meet the min stds</v>
          </cell>
          <cell r="FD313" t="str">
            <v>P-SBRP.03</v>
          </cell>
          <cell r="FE313" t="str">
            <v>PSBRP</v>
          </cell>
          <cell r="FF313" t="b">
            <v>0</v>
          </cell>
          <cell r="FG313" t="str">
            <v>Prevention</v>
          </cell>
          <cell r="FH313" t="b">
            <v>1</v>
          </cell>
        </row>
        <row r="314">
          <cell r="FA314" t="str">
            <v>P-SBRP.03.05</v>
          </cell>
          <cell r="FB314" t="str">
            <v>Number of IDUs reached with individual and/or small group level interventions that are based on evidence and/or meet the minimum standards</v>
          </cell>
          <cell r="FC314" t="str">
            <v># IDUs reached w/individual and/or small group level interventions based on evidence and/or meet the min stds</v>
          </cell>
          <cell r="FD314" t="str">
            <v>P-SBRP.03</v>
          </cell>
          <cell r="FE314" t="str">
            <v>PSBRP</v>
          </cell>
          <cell r="FF314" t="b">
            <v>0</v>
          </cell>
          <cell r="FG314" t="str">
            <v>Prevention</v>
          </cell>
          <cell r="FH314" t="b">
            <v>1</v>
          </cell>
        </row>
        <row r="315">
          <cell r="FA315" t="str">
            <v>P-SBRP.03.04</v>
          </cell>
          <cell r="FB315" t="str">
            <v>Number of CSWs reached with individual and/or small group level interventions that are based on evidence and/or meet the minimum standards</v>
          </cell>
          <cell r="FC315" t="str">
            <v># CSWs reached w/individual and/or small group level interventions based on evidence and/or meet the min stds</v>
          </cell>
          <cell r="FD315" t="str">
            <v>P-SBRP.03</v>
          </cell>
          <cell r="FE315" t="str">
            <v>PSBRP</v>
          </cell>
          <cell r="FF315" t="b">
            <v>0</v>
          </cell>
          <cell r="FG315" t="str">
            <v>Prevention</v>
          </cell>
          <cell r="FH315" t="b">
            <v>1</v>
          </cell>
        </row>
        <row r="316">
          <cell r="FA316" t="str">
            <v>P-SBRP.03.03</v>
          </cell>
          <cell r="FB316" t="str">
            <v>Total Number of MARP reached with individual and/or small group level interventions that are based on evidence and/or meet the minimum standards</v>
          </cell>
          <cell r="FC316" t="str">
            <v>total # MARP reached w/individual and/or small group level interventions based on evidence and/or meet the min stds</v>
          </cell>
          <cell r="FD316" t="str">
            <v>P-SBRP.03</v>
          </cell>
          <cell r="FE316" t="str">
            <v>PSBRP</v>
          </cell>
          <cell r="FF316" t="b">
            <v>1</v>
          </cell>
          <cell r="FG316" t="str">
            <v>Prevention</v>
          </cell>
          <cell r="FH316" t="b">
            <v>1</v>
          </cell>
        </row>
        <row r="317">
          <cell r="FA317" t="str">
            <v>P-SBRP.03.01</v>
          </cell>
          <cell r="FB317" t="str">
            <v>Number of Male MARP reached with individual and/or small group level interventions that are based on evidence and/or meet the minimum standards</v>
          </cell>
          <cell r="FC317" t="str">
            <v># male  MARP reached w/individual and/or small group level interventions based on evidence and/or meet the min stds</v>
          </cell>
          <cell r="FD317" t="str">
            <v>P-SBRP.03</v>
          </cell>
          <cell r="FE317" t="str">
            <v>PSBRP</v>
          </cell>
          <cell r="FF317" t="b">
            <v>0</v>
          </cell>
          <cell r="FG317" t="str">
            <v>Prevention</v>
          </cell>
          <cell r="FH317" t="b">
            <v>1</v>
          </cell>
        </row>
        <row r="318">
          <cell r="FA318" t="str">
            <v>P-SBRP.02.02</v>
          </cell>
          <cell r="FB318" t="str">
            <v>Number of Females reached with individual and/or small group level preventive interventions that are primarily focused on abstinence and/or being faithful, and are based on evidence and/or meet the minimum standards required</v>
          </cell>
          <cell r="FC318" t="str">
            <v># females reached w/individual and/or small group level preventive interventions focused on abstinence ,being faithful &amp; based on evidence to meet the min stds req´d</v>
          </cell>
          <cell r="FD318" t="str">
            <v>P-SBRP.02</v>
          </cell>
          <cell r="FE318" t="str">
            <v>PSBRP</v>
          </cell>
          <cell r="FF318" t="b">
            <v>0</v>
          </cell>
          <cell r="FG318" t="str">
            <v>Prevention</v>
          </cell>
          <cell r="FH318" t="b">
            <v>1</v>
          </cell>
        </row>
        <row r="319">
          <cell r="FA319" t="str">
            <v>P-SBRP.02.06</v>
          </cell>
          <cell r="FB319" t="str">
            <v>Number of the targeted population [aged 15-24 years old] reached with individual and/or small group level preventive interventions that are primarily focused on abstinence and/or being faithful, and are based on evidence and/or meet the minimum standards</v>
          </cell>
          <cell r="FC319" t="str">
            <v># target pop (15-24yr)w/ individual and/or small group level preventive interventions focused on abstinence ,being faithful,&amp; based on evidence and/or meet the min stds</v>
          </cell>
          <cell r="FD319" t="str">
            <v>P-SBRP.02</v>
          </cell>
          <cell r="FE319" t="str">
            <v>PSBRP</v>
          </cell>
          <cell r="FF319" t="b">
            <v>0</v>
          </cell>
          <cell r="FG319" t="str">
            <v>Prevention</v>
          </cell>
          <cell r="FH319" t="b">
            <v>1</v>
          </cell>
        </row>
        <row r="320">
          <cell r="FA320" t="str">
            <v>P-SBRP.02.04</v>
          </cell>
          <cell r="FB320" t="str">
            <v>Number of the targeted population [aged 10-11 years old] reached with individual and/or small group level preventive interventions that are primarily focused on abstinence and/or being faithful, and are based on evidence and/or meet the minimum standards</v>
          </cell>
          <cell r="FC320" t="str">
            <v># target pop (10-11yr)w/ individual and/or small group level preventive interventions focused on abstinence ,being faithful,&amp; based on evidence and/or meet the min stds</v>
          </cell>
          <cell r="FD320" t="str">
            <v>P-SBRP.02</v>
          </cell>
          <cell r="FE320" t="str">
            <v>PSBRP</v>
          </cell>
          <cell r="FF320" t="b">
            <v>0</v>
          </cell>
          <cell r="FG320" t="str">
            <v>Prevention</v>
          </cell>
          <cell r="FH320" t="b">
            <v>1</v>
          </cell>
        </row>
        <row r="321">
          <cell r="FA321" t="str">
            <v>P-SBRP.02.05</v>
          </cell>
          <cell r="FB321" t="str">
            <v>Number of the targeted population [aged 12-14 years old] reached with individual and/or small group level preventive interventions that are primarily focused on abstinence and/or being faithful, and are based on evidence and/or meet the minimum standards</v>
          </cell>
          <cell r="FC321" t="str">
            <v># target pop (12-14yr)w/ individual and/or small group level preventive interventions focused on abstinence ,being faithful,&amp; based on evidence and/or meet the min stds</v>
          </cell>
          <cell r="FD321" t="str">
            <v>P-SBRP.02</v>
          </cell>
          <cell r="FE321" t="str">
            <v>PSBRP</v>
          </cell>
          <cell r="FF321" t="b">
            <v>0</v>
          </cell>
          <cell r="FG321" t="str">
            <v>Prevention</v>
          </cell>
          <cell r="FH321" t="b">
            <v>1</v>
          </cell>
        </row>
        <row r="322">
          <cell r="FA322" t="str">
            <v>P-SBRP.01.01</v>
          </cell>
          <cell r="FB322" t="str">
            <v>Number of Males reached with individual and/or small group level preventive interventions that are based on evidence and/or meet the minimum standards required</v>
          </cell>
          <cell r="FC322" t="str">
            <v># Males reached w/individual /small group level preventive interventions based on evidence and/or meet the min stds req´d</v>
          </cell>
          <cell r="FD322" t="str">
            <v>P-SBRP.01</v>
          </cell>
          <cell r="FE322" t="str">
            <v>PSBRP</v>
          </cell>
          <cell r="FF322" t="b">
            <v>0</v>
          </cell>
          <cell r="FG322" t="str">
            <v>Prevention</v>
          </cell>
          <cell r="FH322" t="b">
            <v>1</v>
          </cell>
        </row>
        <row r="323">
          <cell r="FA323" t="str">
            <v>P-SBRP.02.03</v>
          </cell>
          <cell r="FB323" t="str">
            <v>Total Number of Individuals reached with individual and/or small group level preventive interventions that are primarily focused on abstinence and/or being faithful, and are based on evidence and/or meet the minimum standards required</v>
          </cell>
          <cell r="FC323" t="str">
            <v>total # reached w/individual and/or small group level preventive interventions focused on abstinence ,being faithful &amp; based on evidence to meet the min stds req´d</v>
          </cell>
          <cell r="FD323" t="str">
            <v>P-SBRP.02</v>
          </cell>
          <cell r="FE323" t="str">
            <v>PSBRP</v>
          </cell>
          <cell r="FF323" t="b">
            <v>1</v>
          </cell>
          <cell r="FG323" t="str">
            <v>Prevention</v>
          </cell>
          <cell r="FH323" t="b">
            <v>1</v>
          </cell>
        </row>
        <row r="324">
          <cell r="FA324" t="str">
            <v>P-SBRP.03.09</v>
          </cell>
          <cell r="FB324" t="str">
            <v>Number of Other Vulnerable Groups (MARP) reached with individual and/or small group level interventions that are based on evidence and/or meet the minimum standards</v>
          </cell>
          <cell r="FC324" t="str">
            <v># Other Vulnerable Groups (MARP) reached w/individual and/or small group level interventions based on evidence and/or meet the min stds</v>
          </cell>
          <cell r="FD324" t="str">
            <v>P-SBRP.03</v>
          </cell>
          <cell r="FE324" t="str">
            <v>PSBRP</v>
          </cell>
          <cell r="FF324" t="b">
            <v>0</v>
          </cell>
          <cell r="FG324" t="str">
            <v>Prevention</v>
          </cell>
          <cell r="FH324" t="b">
            <v>1</v>
          </cell>
        </row>
        <row r="325">
          <cell r="FA325" t="str">
            <v>P-SBRP.03.02</v>
          </cell>
          <cell r="FB325" t="str">
            <v>Number of Female MARP reached with individual and/or small group level interventions that are based on evidence and/or meet the minimum standards</v>
          </cell>
          <cell r="FC325" t="str">
            <v># female MARP reached w/individual and/or small group level interventions based on evidence and/or meet the min stds</v>
          </cell>
          <cell r="FD325" t="str">
            <v>P-SBRP.03</v>
          </cell>
          <cell r="FE325" t="str">
            <v>PSBRP</v>
          </cell>
          <cell r="FF325" t="b">
            <v>0</v>
          </cell>
          <cell r="FG325" t="str">
            <v>Prevention</v>
          </cell>
          <cell r="FH325" t="b">
            <v>1</v>
          </cell>
        </row>
        <row r="326">
          <cell r="FA326" t="str">
            <v>P-SBRP.01.07</v>
          </cell>
          <cell r="FB326" t="str">
            <v>Number of the targeted population [aged 25+ years old] reached with individual and/or small group level preventive interventions that are based on evidence and/or meet the minimum standards required</v>
          </cell>
          <cell r="FC326" t="str">
            <v># target pop(25+ yr) w/individual and/or small group level preventive interventions based on evidence and/or meet the min stds req´d</v>
          </cell>
          <cell r="FD326" t="str">
            <v>P-SBRP.01</v>
          </cell>
          <cell r="FE326" t="str">
            <v>PSBRP</v>
          </cell>
          <cell r="FF326" t="b">
            <v>0</v>
          </cell>
          <cell r="FG326" t="str">
            <v>Prevention</v>
          </cell>
          <cell r="FH326" t="b">
            <v>1</v>
          </cell>
        </row>
        <row r="327">
          <cell r="FA327" t="str">
            <v>P-SBRP.02.01</v>
          </cell>
          <cell r="FB327" t="str">
            <v>Number of Males reached with individual and/or small group level preventive interventions that are primarily focused on abstinence and/or being faithful, and are based on evidence and/or meet the minimum standards required</v>
          </cell>
          <cell r="FC327" t="str">
            <v># Males reached w/individual and/or small group level preventive interventions focused on abstinence ,being faithful &amp; based on evidence to meet the min stds req´d</v>
          </cell>
          <cell r="FD327" t="str">
            <v>P-SBRP.02</v>
          </cell>
          <cell r="FE327" t="str">
            <v>PSBRP</v>
          </cell>
          <cell r="FF327" t="b">
            <v>0</v>
          </cell>
          <cell r="FG327" t="str">
            <v>Prevention</v>
          </cell>
          <cell r="FH327" t="b">
            <v>1</v>
          </cell>
        </row>
        <row r="328">
          <cell r="FA328" t="str">
            <v>P-SBRP.03.10</v>
          </cell>
          <cell r="FB328" t="str">
            <v>Number of Clients of Commercial Sex Workers (CSW) reached with individual and/or small group level interventions that are based on evidence and/or meet the minimum standards</v>
          </cell>
          <cell r="FC328" t="str">
            <v># Clients of CSW reached w/individual and/or small group level interventions based on evidence and/or meet the min stds</v>
          </cell>
          <cell r="FD328" t="str">
            <v>P-SBRP.03</v>
          </cell>
          <cell r="FE328" t="str">
            <v>PSBRP</v>
          </cell>
          <cell r="FF328" t="b">
            <v>0</v>
          </cell>
          <cell r="FG328" t="str">
            <v>Prevention</v>
          </cell>
          <cell r="FH328" t="b">
            <v>1</v>
          </cell>
        </row>
        <row r="329">
          <cell r="FA329" t="str">
            <v>P-SBRP.03.11</v>
          </cell>
          <cell r="FB329" t="str">
            <v>Number of Bridge and Mobile Populations reached with individual and/or small group level interventions that are based on evidence and/or meet the minimum standards</v>
          </cell>
          <cell r="FC329" t="str">
            <v># Bridge and Mobile Populations reached w/individual and/or small group level interventions based on evidence and/or meet the min stds</v>
          </cell>
          <cell r="FD329" t="str">
            <v>P-SBRP.03</v>
          </cell>
          <cell r="FE329" t="str">
            <v>PSBRP</v>
          </cell>
          <cell r="FF329" t="b">
            <v>0</v>
          </cell>
          <cell r="FG329" t="str">
            <v>Prevention</v>
          </cell>
          <cell r="FH329" t="b">
            <v>1</v>
          </cell>
        </row>
        <row r="330">
          <cell r="FA330" t="str">
            <v>P-SBRP.01.02</v>
          </cell>
          <cell r="FB330" t="str">
            <v>Number of Females reached with individual and/or small group level preventive interventions that are based on evidence and/or meet the minimum standards required</v>
          </cell>
          <cell r="FC330" t="str">
            <v># Females reached w/ individual/ small group level preventive interventions based on evidence and/or meet the min stds req´d</v>
          </cell>
          <cell r="FD330" t="str">
            <v>P-SBRP.01</v>
          </cell>
          <cell r="FE330" t="str">
            <v>PSBRP</v>
          </cell>
          <cell r="FF330" t="b">
            <v>0</v>
          </cell>
          <cell r="FG330" t="str">
            <v>Prevention</v>
          </cell>
          <cell r="FH330" t="b">
            <v>1</v>
          </cell>
        </row>
        <row r="331">
          <cell r="FA331" t="str">
            <v>P-SBRP.01.04</v>
          </cell>
          <cell r="FB331" t="str">
            <v>Number of the targeted population [aged 10-11 years old] reached with individual and/or small group level preventive interventions that are based on evidence and/or meet the minimum standards required</v>
          </cell>
          <cell r="FC331" t="str">
            <v># target pop(10-11yr) w/ individual and/or small group level preventive interventions based on evidence and/or meet the min stds req´d</v>
          </cell>
          <cell r="FD331" t="str">
            <v>P-SBRP.01</v>
          </cell>
          <cell r="FE331" t="str">
            <v>PSBRP</v>
          </cell>
          <cell r="FF331" t="b">
            <v>0</v>
          </cell>
          <cell r="FG331" t="str">
            <v>Prevention</v>
          </cell>
          <cell r="FH331" t="b">
            <v>1</v>
          </cell>
        </row>
        <row r="332">
          <cell r="FA332" t="str">
            <v>P-SBRP.01.03</v>
          </cell>
          <cell r="FB332" t="str">
            <v>Total Number of Individuals reached with individual and/or small group level preventive interventions that are based on evidence and/or meet the minimum standards required</v>
          </cell>
          <cell r="FC332" t="str">
            <v>Total # persons reached w/individual / small group level preventive interventions based on evidence and/or meet the min stds req´d</v>
          </cell>
          <cell r="FD332" t="str">
            <v>P-SBRP.01</v>
          </cell>
          <cell r="FE332" t="str">
            <v>PSBRP</v>
          </cell>
          <cell r="FF332" t="b">
            <v>1</v>
          </cell>
          <cell r="FG332" t="str">
            <v>Prevention</v>
          </cell>
          <cell r="FH332" t="b">
            <v>1</v>
          </cell>
        </row>
        <row r="333">
          <cell r="FA333" t="str">
            <v>P-SBRP.01.06</v>
          </cell>
          <cell r="FB333" t="str">
            <v>Number of the targeted population [aged 15-24 years old] reached with individual and/or small group level preventive interventions that are based on evidence and/or meet the minimum standards required</v>
          </cell>
          <cell r="FC333" t="str">
            <v># target pop(15-24 yr) w/individual and/or small group level preventive interventions based on evidence and/or meet the min stds req´d</v>
          </cell>
          <cell r="FD333" t="str">
            <v>P-SBRP.01</v>
          </cell>
          <cell r="FE333" t="str">
            <v>PSBRP</v>
          </cell>
          <cell r="FF333" t="b">
            <v>0</v>
          </cell>
          <cell r="FG333" t="str">
            <v>Prevention</v>
          </cell>
          <cell r="FH333" t="b">
            <v>1</v>
          </cell>
        </row>
        <row r="334">
          <cell r="FA334" t="str">
            <v>P-SBRP.04.01</v>
          </cell>
          <cell r="FB334" t="str">
            <v>Number of Radio spots produced</v>
          </cell>
          <cell r="FC334" t="str">
            <v># Radio spots produced</v>
          </cell>
          <cell r="FD334" t="str">
            <v>P-SBRP.04</v>
          </cell>
          <cell r="FE334" t="str">
            <v>PSBRP</v>
          </cell>
          <cell r="FF334" t="b">
            <v>0</v>
          </cell>
          <cell r="FG334" t="str">
            <v>Prevention</v>
          </cell>
          <cell r="FH334" t="b">
            <v>1</v>
          </cell>
        </row>
        <row r="335">
          <cell r="FA335" t="str">
            <v>P-SBRP.Comments.01</v>
          </cell>
          <cell r="FB335" t="str">
            <v>Comments by USG or Partner for this district/facility's PSBRP results. Please enter your initials at the beginning of your comments (e.g. AB: These are my comments)</v>
          </cell>
          <cell r="FC335" t="str">
            <v>PSBRP Comments</v>
          </cell>
          <cell r="FD335" t="str">
            <v>P-SBRP.Comments</v>
          </cell>
          <cell r="FE335" t="str">
            <v>PSBRP</v>
          </cell>
          <cell r="FF335" t="b">
            <v>0</v>
          </cell>
          <cell r="FG335" t="str">
            <v>Prevention</v>
          </cell>
          <cell r="FH335" t="b">
            <v>0</v>
          </cell>
        </row>
        <row r="336">
          <cell r="FA336" t="str">
            <v>P-SBRP.05.01</v>
          </cell>
          <cell r="FB336" t="str">
            <v>Number of targeted condom service outlets</v>
          </cell>
          <cell r="FC336" t="str">
            <v># targeted condom service outlets</v>
          </cell>
          <cell r="FD336" t="str">
            <v>P-SBRP.05</v>
          </cell>
          <cell r="FE336" t="str">
            <v>PSBRP</v>
          </cell>
          <cell r="FF336" t="b">
            <v>1</v>
          </cell>
          <cell r="FG336" t="str">
            <v>Prevention</v>
          </cell>
          <cell r="FH336" t="b">
            <v>1</v>
          </cell>
        </row>
        <row r="337">
          <cell r="FA337" t="str">
            <v>P-SBRP.04.05</v>
          </cell>
          <cell r="FB337" t="str">
            <v>Total Number of mass media spots produced</v>
          </cell>
          <cell r="FC337" t="str">
            <v>Total # mass media spots produced</v>
          </cell>
          <cell r="FD337" t="str">
            <v>P-SBRP.04</v>
          </cell>
          <cell r="FE337" t="str">
            <v>PSBRP</v>
          </cell>
          <cell r="FF337" t="b">
            <v>1</v>
          </cell>
          <cell r="FG337" t="str">
            <v>Prevention</v>
          </cell>
          <cell r="FH337" t="b">
            <v>1</v>
          </cell>
        </row>
        <row r="338">
          <cell r="FA338" t="str">
            <v>P-SBRP.04.04</v>
          </cell>
          <cell r="FB338" t="str">
            <v>Number of Printed media spots produced</v>
          </cell>
          <cell r="FC338" t="str">
            <v># Printed media spots produced</v>
          </cell>
          <cell r="FD338" t="str">
            <v>P-SBRP.04</v>
          </cell>
          <cell r="FE338" t="str">
            <v>PSBRP</v>
          </cell>
          <cell r="FF338" t="b">
            <v>0</v>
          </cell>
          <cell r="FG338" t="str">
            <v>Prevention</v>
          </cell>
          <cell r="FH338" t="b">
            <v>1</v>
          </cell>
        </row>
        <row r="339">
          <cell r="FA339" t="str">
            <v>P-SBRP.04.03</v>
          </cell>
          <cell r="FB339" t="str">
            <v>Number of Theater groups and Community Events Held</v>
          </cell>
          <cell r="FC339" t="str">
            <v># Theater groups and Community Events Held</v>
          </cell>
          <cell r="FD339" t="str">
            <v>P-SBRP.04</v>
          </cell>
          <cell r="FE339" t="str">
            <v>PSBRP</v>
          </cell>
          <cell r="FF339" t="b">
            <v>0</v>
          </cell>
          <cell r="FG339" t="str">
            <v>Prevention</v>
          </cell>
          <cell r="FH339" t="b">
            <v>1</v>
          </cell>
        </row>
        <row r="340">
          <cell r="FA340" t="str">
            <v>P-SBRP.04.02</v>
          </cell>
          <cell r="FB340" t="str">
            <v>Number of TV spots produced</v>
          </cell>
          <cell r="FC340" t="str">
            <v># TV spots produced</v>
          </cell>
          <cell r="FD340" t="str">
            <v>P-SBRP.04</v>
          </cell>
          <cell r="FE340" t="str">
            <v>PSBRP</v>
          </cell>
          <cell r="FF340" t="b">
            <v>0</v>
          </cell>
          <cell r="FG340" t="str">
            <v>Prevention</v>
          </cell>
          <cell r="FH340" t="b">
            <v>1</v>
          </cell>
        </row>
        <row r="341">
          <cell r="FA341" t="str">
            <v>P-SBRP.01.05</v>
          </cell>
          <cell r="FB341" t="str">
            <v>Number of the targeted population [aged 12-14 years old] reached with individual and/or small group level preventive interventions that are based on evidence and/or meet the minimum standards required</v>
          </cell>
          <cell r="FC341" t="str">
            <v># target pop(12-14yr) w/individual and/or small group level preventive interventions based on evidence and/or meet the min stds req´d</v>
          </cell>
          <cell r="FD341" t="str">
            <v>P-SBRP.01</v>
          </cell>
          <cell r="FE341" t="str">
            <v>PSBRP</v>
          </cell>
          <cell r="FF341" t="b">
            <v>0</v>
          </cell>
          <cell r="FG341" t="str">
            <v>Prevention</v>
          </cell>
          <cell r="FH341" t="b">
            <v>1</v>
          </cell>
        </row>
        <row r="342">
          <cell r="FA342" t="str">
            <v>SS-HRH.02.03</v>
          </cell>
          <cell r="FB342" t="str">
            <v>Number of APE workers who successfully completed a pre-service training program</v>
          </cell>
          <cell r="FC342" t="str">
            <v># APE workers completed a pre-service training program</v>
          </cell>
          <cell r="FD342" t="str">
            <v>SS-HRH.02</v>
          </cell>
          <cell r="FE342" t="str">
            <v>SSHRH</v>
          </cell>
          <cell r="FF342" t="b">
            <v>0</v>
          </cell>
          <cell r="FG342" t="str">
            <v>Systems Strengthening</v>
          </cell>
          <cell r="FH342" t="b">
            <v>1</v>
          </cell>
        </row>
        <row r="343">
          <cell r="FA343" t="str">
            <v>SS-HRH.03.11</v>
          </cell>
          <cell r="FB343" t="str">
            <v>Number of Non-clinical health care workers being supported in a pre-service training institution</v>
          </cell>
          <cell r="FC343" t="str">
            <v># Non-clinical health care workers supported in a pre-service training institution</v>
          </cell>
          <cell r="FD343" t="str">
            <v>SS-HRH.03</v>
          </cell>
          <cell r="FE343" t="str">
            <v>SSHRH</v>
          </cell>
          <cell r="FF343" t="b">
            <v>0</v>
          </cell>
          <cell r="FG343" t="str">
            <v>Systems Strengthening</v>
          </cell>
          <cell r="FH343" t="b">
            <v>1</v>
          </cell>
        </row>
        <row r="344">
          <cell r="FA344" t="str">
            <v>SS-HRH.02.01</v>
          </cell>
          <cell r="FB344" t="str">
            <v>Number of Male community health and para-social workers who successfully completed a pre-service training program</v>
          </cell>
          <cell r="FC344" t="str">
            <v># Male community health and para-social workers  completed a pre-service training program</v>
          </cell>
          <cell r="FD344" t="str">
            <v>SS-HRH.02</v>
          </cell>
          <cell r="FE344" t="str">
            <v>SSHRH</v>
          </cell>
          <cell r="FF344" t="b">
            <v>0</v>
          </cell>
          <cell r="FG344" t="str">
            <v>Systems Strengthening</v>
          </cell>
          <cell r="FH344" t="b">
            <v>1</v>
          </cell>
        </row>
        <row r="345">
          <cell r="FA345" t="str">
            <v>SS-HRH.03.04</v>
          </cell>
          <cell r="FB345" t="str">
            <v>Number of Nurses being supported in a pre-service training institution</v>
          </cell>
          <cell r="FC345" t="str">
            <v># Nurses being supported in a pre-service training institution</v>
          </cell>
          <cell r="FD345" t="str">
            <v>SS-HRH.03</v>
          </cell>
          <cell r="FE345" t="str">
            <v>SSHRH</v>
          </cell>
          <cell r="FF345" t="b">
            <v>0</v>
          </cell>
          <cell r="FG345" t="str">
            <v>Systems Strengthening</v>
          </cell>
          <cell r="FH345" t="b">
            <v>1</v>
          </cell>
        </row>
        <row r="346">
          <cell r="FA346" t="str">
            <v>SS-HRH.03.05</v>
          </cell>
          <cell r="FB346" t="str">
            <v>Number of Clinical Officers [Tecnico de Medicina] being supported in a pre-service training institution</v>
          </cell>
          <cell r="FC346" t="str">
            <v># Clinical Officers [Tecnico de Medicina] supported in a pre-service training institution</v>
          </cell>
          <cell r="FD346" t="str">
            <v>SS-HRH.03</v>
          </cell>
          <cell r="FE346" t="str">
            <v>SSHRH</v>
          </cell>
          <cell r="FF346" t="b">
            <v>0</v>
          </cell>
          <cell r="FG346" t="str">
            <v>Systems Strengthening</v>
          </cell>
          <cell r="FH346" t="b">
            <v>1</v>
          </cell>
        </row>
        <row r="347">
          <cell r="FA347" t="str">
            <v>SS-HRH.03.06</v>
          </cell>
          <cell r="FB347" t="str">
            <v>Number of Laboratorians being supported in a pre-service training institution</v>
          </cell>
          <cell r="FC347" t="str">
            <v># Laboratorians  supported in a pre-service training institution</v>
          </cell>
          <cell r="FD347" t="str">
            <v>SS-HRH.03</v>
          </cell>
          <cell r="FE347" t="str">
            <v>SSHRH</v>
          </cell>
          <cell r="FF347" t="b">
            <v>0</v>
          </cell>
          <cell r="FG347" t="str">
            <v>Systems Strengthening</v>
          </cell>
          <cell r="FH347" t="b">
            <v>1</v>
          </cell>
        </row>
        <row r="348">
          <cell r="FA348" t="str">
            <v>SS-HRH.03.07</v>
          </cell>
          <cell r="FB348" t="str">
            <v>Number of Pharmacists being supported in a pre-service training institution</v>
          </cell>
          <cell r="FC348" t="str">
            <v># Pharmacists  supported in a pre-service training institution</v>
          </cell>
          <cell r="FD348" t="str">
            <v>SS-HRH.03</v>
          </cell>
          <cell r="FE348" t="str">
            <v>SSHRH</v>
          </cell>
          <cell r="FF348" t="b">
            <v>0</v>
          </cell>
          <cell r="FG348" t="str">
            <v>Systems Strengthening</v>
          </cell>
          <cell r="FH348" t="b">
            <v>1</v>
          </cell>
        </row>
        <row r="349">
          <cell r="FA349" t="str">
            <v>SS-HRH.03.08</v>
          </cell>
          <cell r="FB349" t="str">
            <v>Number of Social Workers being supported in a pre-service training institution</v>
          </cell>
          <cell r="FC349" t="str">
            <v># Social Workers  supported in a pre-service training institution</v>
          </cell>
          <cell r="FD349" t="str">
            <v>SS-HRH.03</v>
          </cell>
          <cell r="FE349" t="str">
            <v>SSHRH</v>
          </cell>
          <cell r="FF349" t="b">
            <v>0</v>
          </cell>
          <cell r="FG349" t="str">
            <v>Systems Strengthening</v>
          </cell>
          <cell r="FH349" t="b">
            <v>1</v>
          </cell>
        </row>
        <row r="350">
          <cell r="FA350" t="str">
            <v>SS-HRH.03.02</v>
          </cell>
          <cell r="FB350" t="str">
            <v>Number of Female health care workers being supported in a pre-service training institution</v>
          </cell>
          <cell r="FC350" t="str">
            <v># Female health care workers supported in a pre-service training institution</v>
          </cell>
          <cell r="FD350" t="str">
            <v>SS-HRH.03</v>
          </cell>
          <cell r="FE350" t="str">
            <v>SSHRH</v>
          </cell>
          <cell r="FF350" t="b">
            <v>0</v>
          </cell>
          <cell r="FG350" t="str">
            <v>Systems Strengthening</v>
          </cell>
          <cell r="FH350" t="b">
            <v>1</v>
          </cell>
        </row>
        <row r="351">
          <cell r="FA351" t="str">
            <v>SS-HRH.03.10</v>
          </cell>
          <cell r="FB351" t="str">
            <v>Number of Clinical health care workers being supported in a pre-service training institution</v>
          </cell>
          <cell r="FC351" t="str">
            <v># Clinical health care workers  supported in a pre-service training institution</v>
          </cell>
          <cell r="FD351" t="str">
            <v>SS-HRH.03</v>
          </cell>
          <cell r="FE351" t="str">
            <v>SSHRH</v>
          </cell>
          <cell r="FF351" t="b">
            <v>0</v>
          </cell>
          <cell r="FG351" t="str">
            <v>Systems Strengthening</v>
          </cell>
          <cell r="FH351" t="b">
            <v>1</v>
          </cell>
        </row>
        <row r="352">
          <cell r="FA352" t="str">
            <v>SS-HRH.03.01</v>
          </cell>
          <cell r="FB352" t="str">
            <v>Number of Male health care workers being supported in a pre-service training institution</v>
          </cell>
          <cell r="FC352" t="str">
            <v># Male health care workers  supported in a pre-service training institution</v>
          </cell>
          <cell r="FD352" t="str">
            <v>SS-HRH.03</v>
          </cell>
          <cell r="FE352" t="str">
            <v>SSHRH</v>
          </cell>
          <cell r="FF352" t="b">
            <v>0</v>
          </cell>
          <cell r="FG352" t="str">
            <v>Systems Strengthening</v>
          </cell>
          <cell r="FH352" t="b">
            <v>1</v>
          </cell>
        </row>
        <row r="353">
          <cell r="FA353" t="str">
            <v>SS-HRH.03.12</v>
          </cell>
          <cell r="FB353" t="str">
            <v>Total Number of health care workers being supported in a pre-service training institution</v>
          </cell>
          <cell r="FC353" t="str">
            <v>Total # health care workers supported in a pre-service training institution</v>
          </cell>
          <cell r="FD353" t="str">
            <v>SS-HRH.03</v>
          </cell>
          <cell r="FE353" t="str">
            <v>SSHRH</v>
          </cell>
          <cell r="FF353" t="b">
            <v>1</v>
          </cell>
          <cell r="FG353" t="str">
            <v>Systems Strengthening</v>
          </cell>
          <cell r="FH353" t="b">
            <v>1</v>
          </cell>
        </row>
        <row r="354">
          <cell r="FA354" t="str">
            <v>SS-HRH.Comments.01</v>
          </cell>
          <cell r="FB354" t="str">
            <v>Comments by USG or Partner for this institute's results. Please enter your initials at the beginning of your comments (e.g. AB: These are my comments)</v>
          </cell>
          <cell r="FC354" t="str">
            <v>SSHRH Comments</v>
          </cell>
          <cell r="FD354" t="str">
            <v>SS-HRH.Comments</v>
          </cell>
          <cell r="FE354" t="str">
            <v>SSHRH</v>
          </cell>
          <cell r="FF354" t="b">
            <v>0</v>
          </cell>
          <cell r="FG354" t="str">
            <v>Systems Strengthening</v>
          </cell>
          <cell r="FH354" t="b">
            <v>0</v>
          </cell>
        </row>
        <row r="355">
          <cell r="FA355" t="str">
            <v>SS-HRH.Comments.02</v>
          </cell>
          <cell r="FB355" t="str">
            <v>Comments by USG or Partner for this institute's results. Please enter your initials at the beginning of your comments (Provincial Level - HRH.02)</v>
          </cell>
          <cell r="FC355" t="str">
            <v>SSHRH Comments (Provincial Level - HRH.02)</v>
          </cell>
          <cell r="FD355" t="str">
            <v>SS-HRH.Comments</v>
          </cell>
          <cell r="FE355" t="str">
            <v>SSHRH</v>
          </cell>
          <cell r="FF355" t="b">
            <v>0</v>
          </cell>
          <cell r="FG355" t="str">
            <v>Systems Strengthening</v>
          </cell>
          <cell r="FH355" t="b">
            <v>0</v>
          </cell>
        </row>
        <row r="356">
          <cell r="FA356" t="str">
            <v>SS-Training.Comments.01</v>
          </cell>
          <cell r="FB356" t="str">
            <v>Comments by USG or Partner for the In-Service Training results. Please enter your initials at the beginning of your comments (e.g. AB: These are my comments)</v>
          </cell>
          <cell r="FC356" t="str">
            <v>In-Service Training Comments</v>
          </cell>
          <cell r="FD356" t="str">
            <v>SS-Training.Comments</v>
          </cell>
          <cell r="FE356" t="str">
            <v>SSHRH</v>
          </cell>
          <cell r="FF356" t="b">
            <v>0</v>
          </cell>
          <cell r="FG356" t="str">
            <v>Systems Strengthening</v>
          </cell>
          <cell r="FH356" t="b">
            <v>0</v>
          </cell>
        </row>
        <row r="357">
          <cell r="FA357" t="str">
            <v>SS-HRH.01.14</v>
          </cell>
          <cell r="FB357" t="str">
            <v>Number of new Logisticians who graduated from a pre-service training institution</v>
          </cell>
          <cell r="FC357" t="str">
            <v># new Logisticians who graduated from a pre-service training institution</v>
          </cell>
          <cell r="FD357" t="str">
            <v>SS-HRH.01</v>
          </cell>
          <cell r="FE357" t="str">
            <v>SSHRH</v>
          </cell>
          <cell r="FF357" t="b">
            <v>0</v>
          </cell>
          <cell r="FG357" t="str">
            <v>Systems Strengthening</v>
          </cell>
          <cell r="FH357" t="b">
            <v>1</v>
          </cell>
        </row>
        <row r="358">
          <cell r="FA358" t="str">
            <v>SS-HRH.03.13</v>
          </cell>
          <cell r="FB358" t="str">
            <v>Number of Logisticians being supported in a pre-service training institution</v>
          </cell>
          <cell r="FC358" t="str">
            <v># Logisticians supported in a pre-service training institution</v>
          </cell>
          <cell r="FD358" t="str">
            <v>SS-HRH.03</v>
          </cell>
          <cell r="FE358" t="str">
            <v>SSHRH</v>
          </cell>
          <cell r="FF358" t="b">
            <v>0</v>
          </cell>
          <cell r="FG358" t="str">
            <v>Systems Strengthening</v>
          </cell>
          <cell r="FH358" t="b">
            <v>1</v>
          </cell>
        </row>
        <row r="359">
          <cell r="FA359" t="str">
            <v>SS-HRH.03.09</v>
          </cell>
          <cell r="FB359" t="str">
            <v>Number of "Other" health care workers being supported in a pre-service training institution</v>
          </cell>
          <cell r="FC359" t="str">
            <v># "Other" health care workers supported in a pre-service training institution</v>
          </cell>
          <cell r="FD359" t="str">
            <v>SS-HRH.03</v>
          </cell>
          <cell r="FE359" t="str">
            <v>SSHRH</v>
          </cell>
          <cell r="FF359" t="b">
            <v>0</v>
          </cell>
          <cell r="FG359" t="str">
            <v>Systems Strengthening</v>
          </cell>
          <cell r="FH359" t="b">
            <v>1</v>
          </cell>
        </row>
        <row r="360">
          <cell r="FA360" t="str">
            <v>SS-HRH.01.10</v>
          </cell>
          <cell r="FB360" t="str">
            <v>Number of new "Other" health care workers who graduated from a pre-service training institution</v>
          </cell>
          <cell r="FC360" t="str">
            <v># new "Other" health care workers who graduated from a pre-service training institution</v>
          </cell>
          <cell r="FD360" t="str">
            <v>SS-HRH.01</v>
          </cell>
          <cell r="FE360" t="str">
            <v>SSHRH</v>
          </cell>
          <cell r="FF360" t="b">
            <v>0</v>
          </cell>
          <cell r="FG360" t="str">
            <v>Systems Strengthening</v>
          </cell>
          <cell r="FH360" t="b">
            <v>1</v>
          </cell>
        </row>
        <row r="361">
          <cell r="FA361" t="str">
            <v>SS-HRH.01.02</v>
          </cell>
          <cell r="FB361" t="str">
            <v>Number of new Male health care workers who graduated from a pre-service training institution</v>
          </cell>
          <cell r="FC361" t="str">
            <v># new Male health care workers who graduated from a pre-service training institution</v>
          </cell>
          <cell r="FD361" t="str">
            <v>SS-HRH.01</v>
          </cell>
          <cell r="FE361" t="str">
            <v>SSHRH</v>
          </cell>
          <cell r="FF361" t="b">
            <v>0</v>
          </cell>
          <cell r="FG361" t="str">
            <v>Systems Strengthening</v>
          </cell>
          <cell r="FH361" t="b">
            <v>1</v>
          </cell>
        </row>
        <row r="362">
          <cell r="FA362" t="str">
            <v>SS-HRH.01.03</v>
          </cell>
          <cell r="FB362" t="str">
            <v>Number of new Female health care workers who graduated from a pre-service training institution</v>
          </cell>
          <cell r="FC362" t="str">
            <v># new Female health care workers who graduated from a pre-service training institution</v>
          </cell>
          <cell r="FD362" t="str">
            <v>SS-HRH.01</v>
          </cell>
          <cell r="FE362" t="str">
            <v>SSHRH</v>
          </cell>
          <cell r="FF362" t="b">
            <v>0</v>
          </cell>
          <cell r="FG362" t="str">
            <v>Systems Strengthening</v>
          </cell>
          <cell r="FH362" t="b">
            <v>1</v>
          </cell>
        </row>
        <row r="363">
          <cell r="FA363" t="str">
            <v>SS-HRH.01.04</v>
          </cell>
          <cell r="FB363" t="str">
            <v>Number of new Doctors who graduated from a pre-service training institution</v>
          </cell>
          <cell r="FC363" t="str">
            <v># new Doctors who graduated from a pre-service training institution</v>
          </cell>
          <cell r="FD363" t="str">
            <v>SS-HRH.01</v>
          </cell>
          <cell r="FE363" t="str">
            <v>SSHRH</v>
          </cell>
          <cell r="FF363" t="b">
            <v>0</v>
          </cell>
          <cell r="FG363" t="str">
            <v>Systems Strengthening</v>
          </cell>
          <cell r="FH363" t="b">
            <v>1</v>
          </cell>
        </row>
        <row r="364">
          <cell r="FA364" t="str">
            <v>SS-HRH.01.05</v>
          </cell>
          <cell r="FB364" t="str">
            <v>Number of new Nurses who graduated from a pre-service training institution</v>
          </cell>
          <cell r="FC364" t="str">
            <v># new Nurses who graduated from a pre-service training institution</v>
          </cell>
          <cell r="FD364" t="str">
            <v>SS-HRH.01</v>
          </cell>
          <cell r="FE364" t="str">
            <v>SSHRH</v>
          </cell>
          <cell r="FF364" t="b">
            <v>0</v>
          </cell>
          <cell r="FG364" t="str">
            <v>Systems Strengthening</v>
          </cell>
          <cell r="FH364" t="b">
            <v>1</v>
          </cell>
        </row>
        <row r="365">
          <cell r="FA365" t="str">
            <v>SS-HRH.01.06</v>
          </cell>
          <cell r="FB365" t="str">
            <v>Number of new Clinical Officers [Tecnico de Medicina] who graduated from a pre-service training institution</v>
          </cell>
          <cell r="FC365" t="str">
            <v># new Clinical Officers [Tecnico de Medicina] who graduated from a pre-service training institution</v>
          </cell>
          <cell r="FD365" t="str">
            <v>SS-HRH.01</v>
          </cell>
          <cell r="FE365" t="str">
            <v>SSHRH</v>
          </cell>
          <cell r="FF365" t="b">
            <v>0</v>
          </cell>
          <cell r="FG365" t="str">
            <v>Systems Strengthening</v>
          </cell>
          <cell r="FH365" t="b">
            <v>1</v>
          </cell>
        </row>
        <row r="366">
          <cell r="FA366" t="str">
            <v>SS-HRH.01.07</v>
          </cell>
          <cell r="FB366" t="str">
            <v>Number of new Laboratorians who graduated from a pre-service training institution</v>
          </cell>
          <cell r="FC366" t="str">
            <v># new Laboratorians who graduated from a pre-service training institution</v>
          </cell>
          <cell r="FD366" t="str">
            <v>SS-HRH.01</v>
          </cell>
          <cell r="FE366" t="str">
            <v>SSHRH</v>
          </cell>
          <cell r="FF366" t="b">
            <v>0</v>
          </cell>
          <cell r="FG366" t="str">
            <v>Systems Strengthening</v>
          </cell>
          <cell r="FH366" t="b">
            <v>1</v>
          </cell>
        </row>
        <row r="367">
          <cell r="FA367" t="str">
            <v>SS-HRH.03.03</v>
          </cell>
          <cell r="FB367" t="str">
            <v>Number of Doctors being supported in a pre-service training institution</v>
          </cell>
          <cell r="FC367" t="str">
            <v># Doctors being supported in a pre-service training institution</v>
          </cell>
          <cell r="FD367" t="str">
            <v>SS-HRH.03</v>
          </cell>
          <cell r="FE367" t="str">
            <v>SSHRH</v>
          </cell>
          <cell r="FF367" t="b">
            <v>0</v>
          </cell>
          <cell r="FG367" t="str">
            <v>Systems Strengthening</v>
          </cell>
          <cell r="FH367" t="b">
            <v>1</v>
          </cell>
        </row>
        <row r="368">
          <cell r="FA368" t="str">
            <v>SS-HRH.01.09</v>
          </cell>
          <cell r="FB368" t="str">
            <v>Number of new Social Workers who graduated from a pre-service training institution</v>
          </cell>
          <cell r="FC368" t="str">
            <v># new Social Workers who graduated from a pre-service training institution</v>
          </cell>
          <cell r="FD368" t="str">
            <v>SS-HRH.01</v>
          </cell>
          <cell r="FE368" t="str">
            <v>SSHRH</v>
          </cell>
          <cell r="FF368" t="b">
            <v>0</v>
          </cell>
          <cell r="FG368" t="str">
            <v>Systems Strengthening</v>
          </cell>
          <cell r="FH368" t="b">
            <v>1</v>
          </cell>
        </row>
        <row r="369">
          <cell r="FA369" t="str">
            <v>SS-HRH.01.01</v>
          </cell>
          <cell r="FB369" t="str">
            <v>Name of Training Institute</v>
          </cell>
          <cell r="FC369" t="str">
            <v>Name of Training Institute</v>
          </cell>
          <cell r="FD369" t="str">
            <v>SS-HRH.01</v>
          </cell>
          <cell r="FE369" t="str">
            <v>SSHRH</v>
          </cell>
          <cell r="FF369" t="b">
            <v>0</v>
          </cell>
          <cell r="FG369" t="str">
            <v>Systems Strengthening</v>
          </cell>
          <cell r="FH369" t="b">
            <v>0</v>
          </cell>
        </row>
        <row r="370">
          <cell r="FA370" t="str">
            <v>SS-HRH.01.11</v>
          </cell>
          <cell r="FB370" t="str">
            <v>Number of new Clinical health care workers who graduated from a pre-service training institution</v>
          </cell>
          <cell r="FC370" t="str">
            <v># new Clinical health care workers who graduated from a pre-service training institution</v>
          </cell>
          <cell r="FD370" t="str">
            <v>SS-HRH.01</v>
          </cell>
          <cell r="FE370" t="str">
            <v>SSHRH</v>
          </cell>
          <cell r="FF370" t="b">
            <v>0</v>
          </cell>
          <cell r="FG370" t="str">
            <v>Systems Strengthening</v>
          </cell>
          <cell r="FH370" t="b">
            <v>1</v>
          </cell>
        </row>
        <row r="371">
          <cell r="FA371" t="str">
            <v>SS-HRH.01.12</v>
          </cell>
          <cell r="FB371" t="str">
            <v>Number of new Non-Clinical health care workers who graduated from a pre-service training institution</v>
          </cell>
          <cell r="FC371" t="str">
            <v># new Non-Clinical health care workers who graduated from a pre-service training institution</v>
          </cell>
          <cell r="FD371" t="str">
            <v>SS-HRH.01</v>
          </cell>
          <cell r="FE371" t="str">
            <v>SSHRH</v>
          </cell>
          <cell r="FF371" t="b">
            <v>0</v>
          </cell>
          <cell r="FG371" t="str">
            <v>Systems Strengthening</v>
          </cell>
          <cell r="FH371" t="b">
            <v>1</v>
          </cell>
        </row>
        <row r="372">
          <cell r="FA372" t="str">
            <v>SS-HRH.01.13</v>
          </cell>
          <cell r="FB372" t="str">
            <v>Total Number of new health care workers who graduated from a pre-service training institution</v>
          </cell>
          <cell r="FC372" t="str">
            <v>Total # new health care workers who graduated from a pre-service training institution</v>
          </cell>
          <cell r="FD372" t="str">
            <v>SS-HRH.01</v>
          </cell>
          <cell r="FE372" t="str">
            <v>SSHRH</v>
          </cell>
          <cell r="FF372" t="b">
            <v>1</v>
          </cell>
          <cell r="FG372" t="str">
            <v>Systems Strengthening</v>
          </cell>
          <cell r="FH372" t="b">
            <v>1</v>
          </cell>
        </row>
        <row r="373">
          <cell r="FA373" t="str">
            <v>SS-HRH.02.02</v>
          </cell>
          <cell r="FB373" t="str">
            <v>Number of Female community health and para-social workers who successfully completed a pre-service training program</v>
          </cell>
          <cell r="FC373" t="str">
            <v># Female community health and para-social workers  completed a pre-service training program</v>
          </cell>
          <cell r="FD373" t="str">
            <v>SS-HRH.02</v>
          </cell>
          <cell r="FE373" t="str">
            <v>SSHRH</v>
          </cell>
          <cell r="FF373" t="b">
            <v>0</v>
          </cell>
          <cell r="FG373" t="str">
            <v>Systems Strengthening</v>
          </cell>
          <cell r="FH373" t="b">
            <v>1</v>
          </cell>
        </row>
        <row r="374">
          <cell r="FA374" t="str">
            <v>SS-HRH.02.04</v>
          </cell>
          <cell r="FB374" t="str">
            <v>Number of Community Health Activists who successfully completed a pre-service training program</v>
          </cell>
          <cell r="FC374" t="str">
            <v># Community Health Activists  completed a pre-service training program</v>
          </cell>
          <cell r="FD374" t="str">
            <v>SS-HRH.02</v>
          </cell>
          <cell r="FE374" t="str">
            <v>SSHRH</v>
          </cell>
          <cell r="FF374" t="b">
            <v>0</v>
          </cell>
          <cell r="FG374" t="str">
            <v>Systems Strengthening</v>
          </cell>
          <cell r="FH374" t="b">
            <v>1</v>
          </cell>
        </row>
        <row r="375">
          <cell r="FA375" t="str">
            <v>SS-HRH.02.05</v>
          </cell>
          <cell r="FB375" t="str">
            <v>Number of Para-social workers who successfully completed a pre-service training program</v>
          </cell>
          <cell r="FC375" t="str">
            <v># Para-social workers completed a pre-service training program</v>
          </cell>
          <cell r="FD375" t="str">
            <v>SS-HRH.02</v>
          </cell>
          <cell r="FE375" t="str">
            <v>SSHRH</v>
          </cell>
          <cell r="FF375" t="b">
            <v>0</v>
          </cell>
          <cell r="FG375" t="str">
            <v>Systems Strengthening</v>
          </cell>
          <cell r="FH375" t="b">
            <v>1</v>
          </cell>
        </row>
        <row r="376">
          <cell r="FA376" t="str">
            <v>SS-HRH.02.06</v>
          </cell>
          <cell r="FB376" t="str">
            <v>Total Number of community health and para-social workers who successfully completed a pre-service training program</v>
          </cell>
          <cell r="FC376" t="str">
            <v>Total # community health &amp; para-social workers completed a pre-service training program</v>
          </cell>
          <cell r="FD376" t="str">
            <v>SS-HRH.02</v>
          </cell>
          <cell r="FE376" t="str">
            <v>SSHRH</v>
          </cell>
          <cell r="FF376" t="b">
            <v>1</v>
          </cell>
          <cell r="FG376" t="str">
            <v>Systems Strengthening</v>
          </cell>
          <cell r="FH376" t="b">
            <v>1</v>
          </cell>
        </row>
        <row r="377">
          <cell r="FA377" t="str">
            <v>SS-HRH.01.08</v>
          </cell>
          <cell r="FB377" t="str">
            <v>Number of new Pharmacists who graduated from a pre-service training institution</v>
          </cell>
          <cell r="FC377" t="str">
            <v># new Pharmacists who graduated from a pre-service training institution</v>
          </cell>
          <cell r="FD377" t="str">
            <v>SS-HRH.01</v>
          </cell>
          <cell r="FE377" t="str">
            <v>SSHRH</v>
          </cell>
          <cell r="FF377" t="b">
            <v>0</v>
          </cell>
          <cell r="FG377" t="str">
            <v>Systems Strengthening</v>
          </cell>
          <cell r="FH377" t="b">
            <v>1</v>
          </cell>
        </row>
        <row r="378">
          <cell r="FA378" t="str">
            <v>SS-LAB.Comments.01</v>
          </cell>
          <cell r="FB378" t="str">
            <v>Comments by USG or Partner for this district/facility's SSLAB results. Please enter your initials at the beginning of your comments (e.g. AB: These are my comments)</v>
          </cell>
          <cell r="FC378" t="str">
            <v>SSLAB Comments</v>
          </cell>
          <cell r="FD378" t="str">
            <v>SS-LAB.Comments</v>
          </cell>
          <cell r="FE378" t="str">
            <v>SSLAB</v>
          </cell>
          <cell r="FF378" t="b">
            <v>0</v>
          </cell>
          <cell r="FG378" t="str">
            <v>Systems Strengthening</v>
          </cell>
          <cell r="FH378" t="b">
            <v>0</v>
          </cell>
        </row>
        <row r="379">
          <cell r="FA379" t="str">
            <v>SS-LAB.01.01</v>
          </cell>
          <cell r="FB379" t="str">
            <v>Does this testing facility (laboratory) have capacity to perform clinical laboratory tests - Yes or No?</v>
          </cell>
          <cell r="FC379" t="str">
            <v>Testing facility (lab) have capacity to perform clinical laboratory tests - Yes or No?</v>
          </cell>
          <cell r="FD379" t="str">
            <v>SS-LAB.01</v>
          </cell>
          <cell r="FE379" t="str">
            <v>SSLAB</v>
          </cell>
          <cell r="FF379" t="b">
            <v>1</v>
          </cell>
          <cell r="FG379" t="str">
            <v>Systems Strengthening</v>
          </cell>
          <cell r="FH379" t="b">
            <v>0</v>
          </cell>
        </row>
        <row r="380">
          <cell r="FA380" t="str">
            <v>SS-LAB.02.01</v>
          </cell>
          <cell r="FB380" t="str">
            <v>Is this testing facility (laboratory) accredited according to national or international standards - Yes or No?</v>
          </cell>
          <cell r="FC380" t="str">
            <v>Lab facility is accredited according to national or international standards - Yes or No?</v>
          </cell>
          <cell r="FD380" t="str">
            <v>SS-LAB.02</v>
          </cell>
          <cell r="FE380" t="str">
            <v>SSLAB</v>
          </cell>
          <cell r="FF380" t="b">
            <v>1</v>
          </cell>
          <cell r="FG380" t="str">
            <v>Systems Strengthening</v>
          </cell>
          <cell r="FH380" t="b">
            <v>0</v>
          </cell>
        </row>
        <row r="381">
          <cell r="FA381" t="str">
            <v>SS-LAB.01.02</v>
          </cell>
          <cell r="FB381" t="str">
            <v>Is the following USG support provided to this laboratory: rehabilitation or upgrade (value of $3000 or more) (direct)</v>
          </cell>
          <cell r="FC381" t="str">
            <v>Is the following USG support provided to this laboratory: Rehabilitation/upgrade (direct)</v>
          </cell>
          <cell r="FD381" t="str">
            <v>SS-LAB.01</v>
          </cell>
          <cell r="FE381" t="str">
            <v>SSLAB</v>
          </cell>
          <cell r="FF381" t="b">
            <v>0</v>
          </cell>
          <cell r="FG381" t="str">
            <v>Systems Strengthening</v>
          </cell>
          <cell r="FH381" t="b">
            <v>0</v>
          </cell>
        </row>
        <row r="382">
          <cell r="FA382" t="str">
            <v>SS-LAB.01.03</v>
          </cell>
          <cell r="FB382" t="str">
            <v>Is the following USG support provided to this laboratory: provision of laboratory equipment and reagents on a regular and ongoing basis (direct)</v>
          </cell>
          <cell r="FC382" t="str">
            <v>Is the following USG support provided to this laboratory: Ongoing provision of lab equipment/reagents (direct)</v>
          </cell>
          <cell r="FD382" t="str">
            <v>SS-LAB.01</v>
          </cell>
          <cell r="FE382" t="str">
            <v>SSLAB</v>
          </cell>
          <cell r="FF382" t="b">
            <v>0</v>
          </cell>
          <cell r="FG382" t="str">
            <v>Systems Strengthening</v>
          </cell>
          <cell r="FH382" t="b">
            <v>0</v>
          </cell>
        </row>
        <row r="383">
          <cell r="FA383" t="str">
            <v>SS-LAB.01.04</v>
          </cell>
          <cell r="FB383" t="str">
            <v>Is the following USG support provided to this laboratory: provision of laboratory equipment, UPSs and/or reagents on an emergency basis (indirect)</v>
          </cell>
          <cell r="FC383" t="str">
            <v>Is the following USG support provided to this laboratory: Emergency provision of lab equipment/UPSs/reagents (indirect)</v>
          </cell>
          <cell r="FD383" t="str">
            <v>SS-LAB.01</v>
          </cell>
          <cell r="FE383" t="str">
            <v>SSLAB</v>
          </cell>
          <cell r="FF383" t="b">
            <v>0</v>
          </cell>
          <cell r="FG383" t="str">
            <v>Systems Strengthening</v>
          </cell>
          <cell r="FH383" t="b">
            <v>0</v>
          </cell>
        </row>
        <row r="384">
          <cell r="FA384" t="str">
            <v>SS-LAB.01.05</v>
          </cell>
          <cell r="FB384" t="str">
            <v>Is the following USG support provided to this laboratory: maintenance and implementation of Lab information systems (direct)</v>
          </cell>
          <cell r="FC384" t="str">
            <v>Is the following USG support provided to this laboratory: Maintenance/implementation of lab information systems  (direct)</v>
          </cell>
          <cell r="FD384" t="str">
            <v>SS-LAB.01</v>
          </cell>
          <cell r="FE384" t="str">
            <v>SSLAB</v>
          </cell>
          <cell r="FF384" t="b">
            <v>0</v>
          </cell>
          <cell r="FG384" t="str">
            <v>Systems Strengthening</v>
          </cell>
          <cell r="FH384" t="b">
            <v>0</v>
          </cell>
        </row>
        <row r="385">
          <cell r="FA385" t="str">
            <v>SS-LAB.01.06</v>
          </cell>
          <cell r="FB385" t="str">
            <v>Is the following USG support provided to this laboratory: direct supervision and regular support to laboratories enrolled in SLMTA/FOGELA and working towards Accreditation (direct)</v>
          </cell>
          <cell r="FC385" t="str">
            <v>Is the following USG support provided to this laboratory: Direct supervision/regular support for SLMTA/FOGELA (direct)</v>
          </cell>
          <cell r="FD385" t="str">
            <v>SS-LAB.01</v>
          </cell>
          <cell r="FE385" t="str">
            <v>SSLAB</v>
          </cell>
          <cell r="FF385" t="b">
            <v>0</v>
          </cell>
          <cell r="FG385" t="str">
            <v>Systems Strengthening</v>
          </cell>
          <cell r="FH385" t="b">
            <v>0</v>
          </cell>
        </row>
        <row r="386">
          <cell r="FA386" t="str">
            <v>SS-LAB.01.07</v>
          </cell>
          <cell r="FB386" t="str">
            <v>Is the following USG support provided to this laboratory: Technical advisor working in the laboratory on a daily basis for &gt; 4 weeks (direct)</v>
          </cell>
          <cell r="FC386" t="str">
            <v>Is the following USG support provided to this laboratory: Technical advisor &gt; 4 weeks (direct)</v>
          </cell>
          <cell r="FD386" t="str">
            <v>SS-LAB.01</v>
          </cell>
          <cell r="FE386" t="str">
            <v>SSLAB</v>
          </cell>
          <cell r="FF386" t="b">
            <v>0</v>
          </cell>
          <cell r="FG386" t="str">
            <v>Systems Strengthening</v>
          </cell>
          <cell r="FH386" t="b">
            <v>0</v>
          </cell>
        </row>
        <row r="387">
          <cell r="FA387" t="str">
            <v>SS-LAB.01.08</v>
          </cell>
          <cell r="FB387" t="str">
            <v>Is the following USG support provided to this laboratory: formal Training provided to laboratory staff using MOH approved curriculum (indirect)</v>
          </cell>
          <cell r="FC387" t="str">
            <v>Is the following USG support provided to this laboratory: Formal training of lab staff (indirect)</v>
          </cell>
          <cell r="FD387" t="str">
            <v>SS-LAB.01</v>
          </cell>
          <cell r="FE387" t="str">
            <v>SSLAB</v>
          </cell>
          <cell r="FF387" t="b">
            <v>0</v>
          </cell>
          <cell r="FG387" t="str">
            <v>Systems Strengthening</v>
          </cell>
          <cell r="FH387" t="b">
            <v>0</v>
          </cell>
        </row>
        <row r="388">
          <cell r="FA388" t="str">
            <v>SS-LAB.01.09</v>
          </cell>
          <cell r="FB388" t="str">
            <v>Is the following USG support provided to this laboratory: informal training provided to the lab as part of site supervision or on the job training (no formal curriculum) (indirect)</v>
          </cell>
          <cell r="FC388" t="str">
            <v>Is the following USG support provided to this laboratory:  Informal training of lab staff (indirect)</v>
          </cell>
          <cell r="FD388" t="str">
            <v>SS-LAB.01</v>
          </cell>
          <cell r="FE388" t="str">
            <v>SSLAB</v>
          </cell>
          <cell r="FF388" t="b">
            <v>0</v>
          </cell>
          <cell r="FG388" t="str">
            <v>Systems Strengthening</v>
          </cell>
          <cell r="FH388" t="b">
            <v>0</v>
          </cell>
        </row>
        <row r="389">
          <cell r="FA389" t="str">
            <v>SS-LAB.02.02</v>
          </cell>
          <cell r="FB389" t="str">
            <v>Is this testing facility (laboratory) fully accredited according to national or international standards - Yes or No?</v>
          </cell>
          <cell r="FC389" t="str">
            <v>Lab facility is fully accredited according to national or international standards - Yes or No?</v>
          </cell>
          <cell r="FD389" t="str">
            <v>SS-LAB.02</v>
          </cell>
          <cell r="FE389" t="str">
            <v>SSLAB</v>
          </cell>
          <cell r="FF389" t="b">
            <v>0</v>
          </cell>
          <cell r="FG389" t="str">
            <v>Systems Strengthening</v>
          </cell>
          <cell r="FH389" t="b">
            <v>0</v>
          </cell>
        </row>
        <row r="390">
          <cell r="FA390" t="str">
            <v>SS-LAB.02.03</v>
          </cell>
          <cell r="FB390" t="str">
            <v>Is this testing facility (laboratory) partually accredited (with measured progress achived) according to national or international standards - Yes or No?</v>
          </cell>
          <cell r="FC390" t="str">
            <v>Lab facility is partually accredited (with measured progress achived) according to national or international standards - Yes or No?</v>
          </cell>
          <cell r="FD390" t="str">
            <v>SS-LAB.02</v>
          </cell>
          <cell r="FE390" t="str">
            <v>SSLAB</v>
          </cell>
          <cell r="FF390" t="b">
            <v>0</v>
          </cell>
          <cell r="FG390" t="str">
            <v>Systems Strengthening</v>
          </cell>
          <cell r="FH390" t="b">
            <v>0</v>
          </cell>
        </row>
        <row r="391">
          <cell r="FA391" t="str">
            <v>SS-LAB.01.10</v>
          </cell>
          <cell r="FB391" t="str">
            <v>Is the following USG support provided to this laboratory: site supervision (&gt;= 2 visits within 12 months using a standard supervision collection tool and documentation of follow up on corrective steps with lab staff, DPS, or central level MoH) (indirect)</v>
          </cell>
          <cell r="FC391" t="str">
            <v>Is the following USG support provided to this laboratory: Regular site supervision (indirect)</v>
          </cell>
          <cell r="FD391" t="str">
            <v>SS-LAB.01</v>
          </cell>
          <cell r="FE391" t="str">
            <v>SSLAB</v>
          </cell>
          <cell r="FF391" t="b">
            <v>0</v>
          </cell>
          <cell r="FG391" t="str">
            <v>Systems Strengthening</v>
          </cell>
          <cell r="FH391" t="b">
            <v>0</v>
          </cell>
        </row>
        <row r="392">
          <cell r="FA392" t="str">
            <v>SS-LAB.01.11</v>
          </cell>
          <cell r="FB392" t="str">
            <v>Does this testing facility (laboratory) receive any direct USG support - Yes or No?</v>
          </cell>
          <cell r="FC392" t="str">
            <v>Does this testing facility (laboratory) receive any direct USG support - Yes or No?</v>
          </cell>
          <cell r="FD392" t="str">
            <v>SS-LAB.01</v>
          </cell>
          <cell r="FE392" t="str">
            <v>SSLAB</v>
          </cell>
          <cell r="FF392" t="b">
            <v>1</v>
          </cell>
          <cell r="FG392" t="str">
            <v>Systems Strengthening</v>
          </cell>
          <cell r="FH392" t="b">
            <v>0</v>
          </cell>
        </row>
        <row r="393">
          <cell r="FA393" t="str">
            <v>T-ARV.07.03</v>
          </cell>
          <cell r="FB393" t="str">
            <v>Number of ART patients who have ever stopped ART by gender: Male</v>
          </cell>
          <cell r="FC393" t="str">
            <v># ART patients(male) who have stopped ART</v>
          </cell>
          <cell r="FD393" t="str">
            <v>T-ARV.07</v>
          </cell>
          <cell r="FE393" t="str">
            <v>TARV</v>
          </cell>
          <cell r="FF393" t="b">
            <v>0</v>
          </cell>
          <cell r="FG393" t="str">
            <v>Treatment</v>
          </cell>
          <cell r="FH393" t="b">
            <v>1</v>
          </cell>
        </row>
        <row r="394">
          <cell r="FA394" t="str">
            <v>T-ARV.09.05</v>
          </cell>
          <cell r="FB394" t="str">
            <v>Total number of ART patients who have ever defaulted (lost to follow-up or LTFU)</v>
          </cell>
          <cell r="FC394" t="str">
            <v>Total #  ART patients who have defaulted (lost to follow-up or LTFU)</v>
          </cell>
          <cell r="FD394" t="str">
            <v>T-ARV.09</v>
          </cell>
          <cell r="FE394" t="str">
            <v>TARV</v>
          </cell>
          <cell r="FF394" t="b">
            <v>1</v>
          </cell>
          <cell r="FG394" t="str">
            <v>Treatment</v>
          </cell>
          <cell r="FH394" t="b">
            <v>1</v>
          </cell>
        </row>
        <row r="395">
          <cell r="FA395" t="str">
            <v>T-ARV.09.04</v>
          </cell>
          <cell r="FB395" t="str">
            <v>Number of ART patients who have ever defaulted (lost to follow-up or LTFU) by gender: Female</v>
          </cell>
          <cell r="FC395" t="str">
            <v>#  ART patients(male) who have defaulted (lost to follow-up or LTFU)</v>
          </cell>
          <cell r="FD395" t="str">
            <v>T-ARV.09</v>
          </cell>
          <cell r="FE395" t="str">
            <v>TARV</v>
          </cell>
          <cell r="FF395" t="b">
            <v>0</v>
          </cell>
          <cell r="FG395" t="str">
            <v>Treatment</v>
          </cell>
          <cell r="FH395" t="b">
            <v>1</v>
          </cell>
        </row>
        <row r="396">
          <cell r="FA396" t="str">
            <v>T-ARV.09.03</v>
          </cell>
          <cell r="FB396" t="str">
            <v>Number of ART patients who have ever defaulted (lost to follow-up or LTFU) by gender: Male</v>
          </cell>
          <cell r="FC396" t="str">
            <v>#  ART patients(female) who have defaulted (lost to follow-up or LTFU)</v>
          </cell>
          <cell r="FD396" t="str">
            <v>T-ARV.09</v>
          </cell>
          <cell r="FE396" t="str">
            <v>TARV</v>
          </cell>
          <cell r="FF396" t="b">
            <v>0</v>
          </cell>
          <cell r="FG396" t="str">
            <v>Treatment</v>
          </cell>
          <cell r="FH396" t="b">
            <v>1</v>
          </cell>
        </row>
        <row r="397">
          <cell r="FA397" t="str">
            <v>T-ARV.09.02</v>
          </cell>
          <cell r="FB397" t="str">
            <v>Number of ART patients who have ever defaulted (lost to follow-up or LTFU) by age group: 15+</v>
          </cell>
          <cell r="FC397" t="str">
            <v>#  ART patients(15+ yr) who have defaulted (lost to follow-up or LTFU)</v>
          </cell>
          <cell r="FD397" t="str">
            <v>T-ARV.09</v>
          </cell>
          <cell r="FE397" t="str">
            <v>TARV</v>
          </cell>
          <cell r="FF397" t="b">
            <v>0</v>
          </cell>
          <cell r="FG397" t="str">
            <v>Treatment</v>
          </cell>
          <cell r="FH397" t="b">
            <v>1</v>
          </cell>
        </row>
        <row r="398">
          <cell r="FA398" t="str">
            <v>T-ARV.09.01</v>
          </cell>
          <cell r="FB398" t="str">
            <v>Number of ART patients who have ever defaulted (lost to follow-up or LTFU) by age group: 0-14</v>
          </cell>
          <cell r="FC398" t="str">
            <v>#  ART patients(0-14 yr) who have defaulted (lost to follow-up or LTFU)</v>
          </cell>
          <cell r="FD398" t="str">
            <v>T-ARV.09</v>
          </cell>
          <cell r="FE398" t="str">
            <v>TARV</v>
          </cell>
          <cell r="FF398" t="b">
            <v>0</v>
          </cell>
          <cell r="FG398" t="str">
            <v>Treatment</v>
          </cell>
          <cell r="FH398" t="b">
            <v>1</v>
          </cell>
        </row>
        <row r="399">
          <cell r="FA399" t="str">
            <v>T-ARV.08.05</v>
          </cell>
          <cell r="FB399" t="str">
            <v>Total Number of ART patients who have ever died while on ART</v>
          </cell>
          <cell r="FC399" t="str">
            <v>Total # ART patients who have died while on ART</v>
          </cell>
          <cell r="FD399" t="str">
            <v>T-ARV.08</v>
          </cell>
          <cell r="FE399" t="str">
            <v>TARV</v>
          </cell>
          <cell r="FF399" t="b">
            <v>1</v>
          </cell>
          <cell r="FG399" t="str">
            <v>Treatment</v>
          </cell>
          <cell r="FH399" t="b">
            <v>1</v>
          </cell>
        </row>
        <row r="400">
          <cell r="FA400" t="str">
            <v>T-ARV.08.04</v>
          </cell>
          <cell r="FB400" t="str">
            <v>Number of ART patients who have ever died while on ART by gender:female</v>
          </cell>
          <cell r="FC400" t="str">
            <v># ART patients (female)who have died while on ART</v>
          </cell>
          <cell r="FD400" t="str">
            <v>T-ARV.08</v>
          </cell>
          <cell r="FE400" t="str">
            <v>TARV</v>
          </cell>
          <cell r="FF400" t="b">
            <v>0</v>
          </cell>
          <cell r="FG400" t="str">
            <v>Treatment</v>
          </cell>
          <cell r="FH400" t="b">
            <v>1</v>
          </cell>
        </row>
        <row r="401">
          <cell r="FA401" t="str">
            <v>T-ARV.08.03</v>
          </cell>
          <cell r="FB401" t="str">
            <v>Number of ART patients who have ever died while on ART by gender:Male</v>
          </cell>
          <cell r="FC401" t="str">
            <v># ART patients (male)who have died while on ART</v>
          </cell>
          <cell r="FD401" t="str">
            <v>T-ARV.08</v>
          </cell>
          <cell r="FE401" t="str">
            <v>TARV</v>
          </cell>
          <cell r="FF401" t="b">
            <v>0</v>
          </cell>
          <cell r="FG401" t="str">
            <v>Treatment</v>
          </cell>
          <cell r="FH401" t="b">
            <v>1</v>
          </cell>
        </row>
        <row r="402">
          <cell r="FA402" t="str">
            <v>T-ARV.08.02</v>
          </cell>
          <cell r="FB402" t="str">
            <v>Number of ART patients who have ever died while on ART by age group:15+</v>
          </cell>
          <cell r="FC402" t="str">
            <v># ART patients (15+yr)who have died while on ART</v>
          </cell>
          <cell r="FD402" t="str">
            <v>T-ARV.08</v>
          </cell>
          <cell r="FE402" t="str">
            <v>TARV</v>
          </cell>
          <cell r="FF402" t="b">
            <v>0</v>
          </cell>
          <cell r="FG402" t="str">
            <v>Treatment</v>
          </cell>
          <cell r="FH402" t="b">
            <v>1</v>
          </cell>
        </row>
        <row r="403">
          <cell r="FA403" t="str">
            <v>T-ARV.08.01</v>
          </cell>
          <cell r="FB403" t="str">
            <v>Number of ART patients who have ever died while on ART by age group: 0-14</v>
          </cell>
          <cell r="FC403" t="str">
            <v># ART patients (0-14yr)who have died while on ART</v>
          </cell>
          <cell r="FD403" t="str">
            <v>T-ARV.08</v>
          </cell>
          <cell r="FE403" t="str">
            <v>TARV</v>
          </cell>
          <cell r="FF403" t="b">
            <v>0</v>
          </cell>
          <cell r="FG403" t="str">
            <v>Treatment</v>
          </cell>
          <cell r="FH403" t="b">
            <v>1</v>
          </cell>
        </row>
        <row r="404">
          <cell r="FA404" t="str">
            <v>T-ARV.10.01</v>
          </cell>
          <cell r="FB404" t="str">
            <v>Number of ART patients who have ever transferred out by age group: 0-14</v>
          </cell>
          <cell r="FC404" t="str">
            <v># ART patients (0-14yr) who have  transferred out</v>
          </cell>
          <cell r="FD404" t="str">
            <v>T-ARV.10</v>
          </cell>
          <cell r="FE404" t="str">
            <v>TARV</v>
          </cell>
          <cell r="FF404" t="b">
            <v>0</v>
          </cell>
          <cell r="FG404" t="str">
            <v>Treatment</v>
          </cell>
          <cell r="FH404" t="b">
            <v>1</v>
          </cell>
        </row>
        <row r="405">
          <cell r="FA405" t="str">
            <v>T-ARV.07.04</v>
          </cell>
          <cell r="FB405" t="str">
            <v>Number of ART patients who have ever stopped ART by gender: Female</v>
          </cell>
          <cell r="FC405" t="str">
            <v># ART patients(female) who have stopped ART</v>
          </cell>
          <cell r="FD405" t="str">
            <v>T-ARV.07</v>
          </cell>
          <cell r="FE405" t="str">
            <v>TARV</v>
          </cell>
          <cell r="FF405" t="b">
            <v>0</v>
          </cell>
          <cell r="FG405" t="str">
            <v>Treatment</v>
          </cell>
          <cell r="FH405" t="b">
            <v>1</v>
          </cell>
        </row>
        <row r="406">
          <cell r="FA406" t="str">
            <v>T-ARV.10.05</v>
          </cell>
          <cell r="FB406" t="str">
            <v>Total number of ART patients who have ever transferred out</v>
          </cell>
          <cell r="FC406" t="str">
            <v>Total # ART patients who have  transferred out</v>
          </cell>
          <cell r="FD406" t="str">
            <v>T-ARV.10</v>
          </cell>
          <cell r="FE406" t="str">
            <v>TARV</v>
          </cell>
          <cell r="FF406" t="b">
            <v>1</v>
          </cell>
          <cell r="FG406" t="str">
            <v>Treatment</v>
          </cell>
          <cell r="FH406" t="b">
            <v>1</v>
          </cell>
        </row>
        <row r="407">
          <cell r="FA407" t="str">
            <v>T-ARV.07.02</v>
          </cell>
          <cell r="FB407" t="str">
            <v>Number of ART patients who have ever stopped ART by age group: 15+</v>
          </cell>
          <cell r="FC407" t="str">
            <v># ART patients(15+ yr) who have stopped ART</v>
          </cell>
          <cell r="FD407" t="str">
            <v>T-ARV.07</v>
          </cell>
          <cell r="FE407" t="str">
            <v>TARV</v>
          </cell>
          <cell r="FF407" t="b">
            <v>0</v>
          </cell>
          <cell r="FG407" t="str">
            <v>Treatment</v>
          </cell>
          <cell r="FH407" t="b">
            <v>1</v>
          </cell>
        </row>
        <row r="408">
          <cell r="FA408" t="str">
            <v>T-ARV.07.01</v>
          </cell>
          <cell r="FB408" t="str">
            <v>Number of ART patients who have ever stopped ART by age Group:0-14</v>
          </cell>
          <cell r="FC408" t="str">
            <v># ART patients(0-14 yr) who have stopped ART</v>
          </cell>
          <cell r="FD408" t="str">
            <v>T-ARV.07</v>
          </cell>
          <cell r="FE408" t="str">
            <v>TARV</v>
          </cell>
          <cell r="FF408" t="b">
            <v>0</v>
          </cell>
          <cell r="FG408" t="str">
            <v>Treatment</v>
          </cell>
          <cell r="FH408" t="b">
            <v>1</v>
          </cell>
        </row>
        <row r="409">
          <cell r="FA409" t="str">
            <v>T-ARV.06.05</v>
          </cell>
          <cell r="FB409" t="str">
            <v>Total Number of Individuals currently on ART who are on second-line regimen</v>
          </cell>
          <cell r="FC409" t="str">
            <v>Total # persons currently on ART who are on second-line regimen</v>
          </cell>
          <cell r="FD409" t="str">
            <v>T-ARV.06</v>
          </cell>
          <cell r="FE409" t="str">
            <v>TARV</v>
          </cell>
          <cell r="FF409" t="b">
            <v>1</v>
          </cell>
          <cell r="FG409" t="str">
            <v>Treatment</v>
          </cell>
          <cell r="FH409" t="b">
            <v>1</v>
          </cell>
        </row>
        <row r="410">
          <cell r="FA410" t="str">
            <v>T-ARV.06.04</v>
          </cell>
          <cell r="FB410" t="str">
            <v>Number of Females currently on ART who are on second-line regimen</v>
          </cell>
          <cell r="FC410" t="str">
            <v># Females currently on ART who are on second-line regimen</v>
          </cell>
          <cell r="FD410" t="str">
            <v>T-ARV.06</v>
          </cell>
          <cell r="FE410" t="str">
            <v>TARV</v>
          </cell>
          <cell r="FF410" t="b">
            <v>0</v>
          </cell>
          <cell r="FG410" t="str">
            <v>Treatment</v>
          </cell>
          <cell r="FH410" t="b">
            <v>1</v>
          </cell>
        </row>
        <row r="411">
          <cell r="FA411" t="str">
            <v>T-ARV.06.03</v>
          </cell>
          <cell r="FB411" t="str">
            <v>Number of Males currently on ART who are on second-line regimen</v>
          </cell>
          <cell r="FC411" t="str">
            <v># Males currently on ART who are on second-line regimen</v>
          </cell>
          <cell r="FD411" t="str">
            <v>T-ARV.06</v>
          </cell>
          <cell r="FE411" t="str">
            <v>TARV</v>
          </cell>
          <cell r="FF411" t="b">
            <v>0</v>
          </cell>
          <cell r="FG411" t="str">
            <v>Treatment</v>
          </cell>
          <cell r="FH411" t="b">
            <v>1</v>
          </cell>
        </row>
        <row r="412">
          <cell r="FA412" t="str">
            <v>T-ARV.06.02</v>
          </cell>
          <cell r="FB412" t="str">
            <v>Number of persons aged 15 years and older currently on ART who are on second-line regimen</v>
          </cell>
          <cell r="FC412" t="str">
            <v># persons (15+yr) currently on ART who are on second-line regimen</v>
          </cell>
          <cell r="FD412" t="str">
            <v>T-ARV.06</v>
          </cell>
          <cell r="FE412" t="str">
            <v>TARV</v>
          </cell>
          <cell r="FF412" t="b">
            <v>0</v>
          </cell>
          <cell r="FG412" t="str">
            <v>Treatment</v>
          </cell>
          <cell r="FH412" t="b">
            <v>1</v>
          </cell>
        </row>
        <row r="413">
          <cell r="FA413" t="str">
            <v>T-ARV.06.01</v>
          </cell>
          <cell r="FB413" t="str">
            <v>Number of persons aged 0 to 14 years old currently on ART who are on second-line regimen</v>
          </cell>
          <cell r="FC413" t="str">
            <v># persons (0-14yr) currently on ART who are on second-line regimen</v>
          </cell>
          <cell r="FD413" t="str">
            <v>T-ARV.06</v>
          </cell>
          <cell r="FE413" t="str">
            <v>TARV</v>
          </cell>
          <cell r="FF413" t="b">
            <v>0</v>
          </cell>
          <cell r="FG413" t="str">
            <v>Treatment</v>
          </cell>
          <cell r="FH413" t="b">
            <v>1</v>
          </cell>
        </row>
        <row r="414">
          <cell r="FA414" t="str">
            <v>T-ARV.05.07</v>
          </cell>
          <cell r="FB414" t="str">
            <v>Total Number of individuals with advanced HIV infection who ever started antiretroviral therapy (ART)</v>
          </cell>
          <cell r="FC414" t="str">
            <v>Total # persons w/ advanced HIV infection who  started antiretroviral therapy (ART)</v>
          </cell>
          <cell r="FD414" t="str">
            <v>T-ARV.05</v>
          </cell>
          <cell r="FE414" t="str">
            <v>TARV</v>
          </cell>
          <cell r="FF414" t="b">
            <v>1</v>
          </cell>
          <cell r="FG414" t="str">
            <v>Treatment</v>
          </cell>
          <cell r="FH414" t="b">
            <v>1</v>
          </cell>
        </row>
        <row r="415">
          <cell r="FA415" t="str">
            <v>T-ARV.05.06</v>
          </cell>
          <cell r="FB415" t="str">
            <v>Number of Females with advanced HIV infection who ever started antiretroviral therapy (ART)</v>
          </cell>
          <cell r="FC415" t="str">
            <v># Females w/ advanced HIV infection who  started antiretroviral therapy (ART)</v>
          </cell>
          <cell r="FD415" t="str">
            <v>T-ARV.05</v>
          </cell>
          <cell r="FE415" t="str">
            <v>TARV</v>
          </cell>
          <cell r="FF415" t="b">
            <v>0</v>
          </cell>
          <cell r="FG415" t="str">
            <v>Treatment</v>
          </cell>
          <cell r="FH415" t="b">
            <v>1</v>
          </cell>
        </row>
        <row r="416">
          <cell r="FA416" t="str">
            <v>T-ARV.07.05</v>
          </cell>
          <cell r="FB416" t="str">
            <v>Total number of ART patients who have ever stopped ART</v>
          </cell>
          <cell r="FC416" t="str">
            <v>Total # ART patients who have stopped ART</v>
          </cell>
          <cell r="FD416" t="str">
            <v>T-ARV.07</v>
          </cell>
          <cell r="FE416" t="str">
            <v>TARV</v>
          </cell>
          <cell r="FF416" t="b">
            <v>1</v>
          </cell>
          <cell r="FG416" t="str">
            <v>Treatment</v>
          </cell>
          <cell r="FH416" t="b">
            <v>1</v>
          </cell>
        </row>
        <row r="417">
          <cell r="FA417" t="str">
            <v>T-ARV.13.01</v>
          </cell>
          <cell r="FB417" t="str">
            <v>Number of ART patients with immunologic failure by age group:0-14</v>
          </cell>
          <cell r="FC417" t="str">
            <v># ART patients (0-14yr) with immunologic failure</v>
          </cell>
          <cell r="FD417" t="str">
            <v>T-ARV.13</v>
          </cell>
          <cell r="FE417" t="str">
            <v>TARV</v>
          </cell>
          <cell r="FF417" t="b">
            <v>0</v>
          </cell>
          <cell r="FG417" t="str">
            <v>Treatment</v>
          </cell>
          <cell r="FH417" t="b">
            <v>1</v>
          </cell>
        </row>
        <row r="418">
          <cell r="FA418" t="str">
            <v>T-ARV.03.11</v>
          </cell>
          <cell r="FB418" t="str">
            <v>Number of Males 12-23 months old with advanced HIV infection currently receiving antiretroviral therapy (ART)</v>
          </cell>
          <cell r="FC418" t="str">
            <v># Males (12-23 months) w/ advanced HIV infection currently receiving ART</v>
          </cell>
          <cell r="FD418" t="str">
            <v>T-ARV.03</v>
          </cell>
          <cell r="FE418" t="str">
            <v>TARV</v>
          </cell>
          <cell r="FF418" t="b">
            <v>0</v>
          </cell>
          <cell r="FG418" t="str">
            <v>Treatment</v>
          </cell>
          <cell r="FH418" t="b">
            <v>1</v>
          </cell>
        </row>
        <row r="419">
          <cell r="FA419" t="str">
            <v>T-ARV.03.12</v>
          </cell>
          <cell r="FB419" t="str">
            <v>Number of Males ages 2 to 14 years old with advanced HIV infection currently receiving antiretroviral therapy (ART)</v>
          </cell>
          <cell r="FC419" t="str">
            <v># Males (2-14yr)w/ advanced HIV infection currently receiving ART</v>
          </cell>
          <cell r="FD419" t="str">
            <v>T-ARV.03</v>
          </cell>
          <cell r="FE419" t="str">
            <v>TARV</v>
          </cell>
          <cell r="FF419" t="b">
            <v>0</v>
          </cell>
          <cell r="FG419" t="str">
            <v>Treatment</v>
          </cell>
          <cell r="FH419" t="b">
            <v>1</v>
          </cell>
        </row>
        <row r="420">
          <cell r="FA420" t="str">
            <v>T-ARV.03.13</v>
          </cell>
          <cell r="FB420" t="str">
            <v>Number of Females 12-23 months old with advanced HIV infection currently receiving antiretroviral therapy (ART)</v>
          </cell>
          <cell r="FC420" t="str">
            <v># Females (12-23 months) w/advanced HIV infection currently receiving ART</v>
          </cell>
          <cell r="FD420" t="str">
            <v>T-ARV.03</v>
          </cell>
          <cell r="FE420" t="str">
            <v>TARV</v>
          </cell>
          <cell r="FF420" t="b">
            <v>0</v>
          </cell>
          <cell r="FG420" t="str">
            <v>Treatment</v>
          </cell>
          <cell r="FH420" t="b">
            <v>1</v>
          </cell>
        </row>
        <row r="421">
          <cell r="FA421" t="str">
            <v>T-ARV.03.14</v>
          </cell>
          <cell r="FB421" t="str">
            <v>Number of Females ages 2 to 14 years old with advanced HIV infection currently receiving antiretroviral therapy (ART)</v>
          </cell>
          <cell r="FC421" t="str">
            <v># Females (2-14 yrs) w/advanced HIV infection currently receiving ART</v>
          </cell>
          <cell r="FD421" t="str">
            <v>T-ARV.03</v>
          </cell>
          <cell r="FE421" t="str">
            <v>TARV</v>
          </cell>
          <cell r="FF421" t="b">
            <v>0</v>
          </cell>
          <cell r="FG421" t="str">
            <v>Treatment</v>
          </cell>
          <cell r="FH421" t="b">
            <v>1</v>
          </cell>
        </row>
        <row r="422">
          <cell r="FA422" t="str">
            <v>T-ARV.02.16</v>
          </cell>
          <cell r="FB422" t="str">
            <v>Number of Females ages 2 to 14 years old with advanced HIV infection newly enrolled on ART</v>
          </cell>
          <cell r="FC422" t="str">
            <v># Females (2-14 yrs) w/advanced HIV infection newly enrolled on ART</v>
          </cell>
          <cell r="FD422" t="str">
            <v>T-ARV.02</v>
          </cell>
          <cell r="FE422" t="str">
            <v>TARV</v>
          </cell>
          <cell r="FF422" t="b">
            <v>0</v>
          </cell>
          <cell r="FG422" t="str">
            <v>Treatment</v>
          </cell>
          <cell r="FH422" t="b">
            <v>1</v>
          </cell>
        </row>
        <row r="423">
          <cell r="FA423" t="str">
            <v>T-ARV.02.15</v>
          </cell>
          <cell r="FB423" t="str">
            <v>Number of Females 12-23 months old with advanced HIV infection newly enrolled on ART</v>
          </cell>
          <cell r="FC423" t="str">
            <v># Females (12-23 months) w/advanced HIV infection newly enrolled on ART</v>
          </cell>
          <cell r="FD423" t="str">
            <v>T-ARV.02</v>
          </cell>
          <cell r="FE423" t="str">
            <v>TARV</v>
          </cell>
          <cell r="FF423" t="b">
            <v>0</v>
          </cell>
          <cell r="FG423" t="str">
            <v>Treatment</v>
          </cell>
          <cell r="FH423" t="b">
            <v>1</v>
          </cell>
        </row>
        <row r="424">
          <cell r="FA424" t="str">
            <v>T-ARV.02.14</v>
          </cell>
          <cell r="FB424" t="str">
            <v>Number of Males ages 2 to 14 years old with advanced HIV infection newly enrolled on ART</v>
          </cell>
          <cell r="FC424" t="str">
            <v># Males (2-14yr)w/ advanced HIV infection newly enrolled on ART</v>
          </cell>
          <cell r="FD424" t="str">
            <v>T-ARV.02</v>
          </cell>
          <cell r="FE424" t="str">
            <v>TARV</v>
          </cell>
          <cell r="FF424" t="b">
            <v>0</v>
          </cell>
          <cell r="FG424" t="str">
            <v>Treatment</v>
          </cell>
          <cell r="FH424" t="b">
            <v>1</v>
          </cell>
        </row>
        <row r="425">
          <cell r="FA425" t="str">
            <v>T-ARV.02.13</v>
          </cell>
          <cell r="FB425" t="str">
            <v>Number of Males 12-23 months old with advanced HIV infection newly enrolled on ART</v>
          </cell>
          <cell r="FC425" t="str">
            <v># Males (12-23 months) w/ advanced HIV infection newly enrolled on ART</v>
          </cell>
          <cell r="FD425" t="str">
            <v>T-ARV.02</v>
          </cell>
          <cell r="FE425" t="str">
            <v>TARV</v>
          </cell>
          <cell r="FF425" t="b">
            <v>0</v>
          </cell>
          <cell r="FG425" t="str">
            <v>Treatment</v>
          </cell>
          <cell r="FH425" t="b">
            <v>1</v>
          </cell>
        </row>
        <row r="426">
          <cell r="FA426" t="str">
            <v>T-ARV-SatInfo.Comments.01</v>
          </cell>
          <cell r="FB426" t="str">
            <v>Comments by USG or Partner for the TARV Satellite site. Please enter your initials at the beginning of your comments (e.g. AB: These are my comments)</v>
          </cell>
          <cell r="FC426" t="str">
            <v>TARV SatelliteComments</v>
          </cell>
          <cell r="FD426" t="str">
            <v>T-ARV-SatInfo.Comments</v>
          </cell>
          <cell r="FE426" t="str">
            <v>TARV</v>
          </cell>
          <cell r="FF426" t="b">
            <v>0</v>
          </cell>
          <cell r="FG426" t="str">
            <v>Treatment</v>
          </cell>
          <cell r="FH426" t="b">
            <v>0</v>
          </cell>
        </row>
        <row r="427">
          <cell r="FA427" t="str">
            <v>T-ARV.Comments.01</v>
          </cell>
          <cell r="FB427" t="str">
            <v>Comments by USG or Partner for this district/facility's TARV results. Please enter your initials at the beginning of your comments (e.g. AB: These are my comments)</v>
          </cell>
          <cell r="FC427" t="str">
            <v>TARV Comments</v>
          </cell>
          <cell r="FD427" t="str">
            <v>T-ARV.Comments</v>
          </cell>
          <cell r="FE427" t="str">
            <v>TARV</v>
          </cell>
          <cell r="FF427" t="b">
            <v>0</v>
          </cell>
          <cell r="FG427" t="str">
            <v>Treatment</v>
          </cell>
          <cell r="FH427" t="b">
            <v>0</v>
          </cell>
        </row>
        <row r="428">
          <cell r="FA428" t="str">
            <v>T-ARV.10.03</v>
          </cell>
          <cell r="FB428" t="str">
            <v>Number of ART patients who have ever transferred out by gender: Male</v>
          </cell>
          <cell r="FC428" t="str">
            <v># ART patients (male) who have  transferred out</v>
          </cell>
          <cell r="FD428" t="str">
            <v>T-ARV.10</v>
          </cell>
          <cell r="FE428" t="str">
            <v>TARV</v>
          </cell>
          <cell r="FF428" t="b">
            <v>0</v>
          </cell>
          <cell r="FG428" t="str">
            <v>Treatment</v>
          </cell>
          <cell r="FH428" t="b">
            <v>1</v>
          </cell>
        </row>
        <row r="429">
          <cell r="FA429" t="str">
            <v>T-ARV.13.02</v>
          </cell>
          <cell r="FB429" t="str">
            <v>Number of ART patients with immunologic failure by age group: 15+</v>
          </cell>
          <cell r="FC429" t="str">
            <v># ART patients (15+yr) with immunologic failure</v>
          </cell>
          <cell r="FD429" t="str">
            <v>T-ARV.13</v>
          </cell>
          <cell r="FE429" t="str">
            <v>TARV</v>
          </cell>
          <cell r="FF429" t="b">
            <v>0</v>
          </cell>
          <cell r="FG429" t="str">
            <v>Treatment</v>
          </cell>
          <cell r="FH429" t="b">
            <v>1</v>
          </cell>
        </row>
        <row r="430">
          <cell r="FA430" t="str">
            <v>T-ARV.10.02</v>
          </cell>
          <cell r="FB430" t="str">
            <v>Number of ART patients who have ever transferred out by age group: 15+</v>
          </cell>
          <cell r="FC430" t="str">
            <v># ART patients (15+yr) who have  transferred out</v>
          </cell>
          <cell r="FD430" t="str">
            <v>T-ARV.10</v>
          </cell>
          <cell r="FE430" t="str">
            <v>TARV</v>
          </cell>
          <cell r="FF430" t="b">
            <v>0</v>
          </cell>
          <cell r="FG430" t="str">
            <v>Treatment</v>
          </cell>
          <cell r="FH430" t="b">
            <v>1</v>
          </cell>
        </row>
        <row r="431">
          <cell r="FA431" t="str">
            <v>T-ARV.12.03</v>
          </cell>
          <cell r="FB431" t="str">
            <v>Total number of ART patients with clinical failure</v>
          </cell>
          <cell r="FC431" t="str">
            <v>Total # ART patients with clinical failure</v>
          </cell>
          <cell r="FD431" t="str">
            <v>T-ARV.12</v>
          </cell>
          <cell r="FE431" t="str">
            <v>TARV</v>
          </cell>
          <cell r="FF431" t="b">
            <v>1</v>
          </cell>
          <cell r="FG431" t="str">
            <v>Treatment</v>
          </cell>
          <cell r="FH431" t="b">
            <v>1</v>
          </cell>
        </row>
        <row r="432">
          <cell r="FA432" t="str">
            <v>T-ARV.12.02</v>
          </cell>
          <cell r="FB432" t="str">
            <v>Number of ART patients with clinical failure by age group: 15+</v>
          </cell>
          <cell r="FC432" t="str">
            <v># ART patients (15+yr) with clinical failure</v>
          </cell>
          <cell r="FD432" t="str">
            <v>T-ARV.12</v>
          </cell>
          <cell r="FE432" t="str">
            <v>TARV</v>
          </cell>
          <cell r="FF432" t="b">
            <v>0</v>
          </cell>
          <cell r="FG432" t="str">
            <v>Treatment</v>
          </cell>
          <cell r="FH432" t="b">
            <v>1</v>
          </cell>
        </row>
        <row r="433">
          <cell r="FA433" t="str">
            <v>T-ARV.12.01</v>
          </cell>
          <cell r="FB433" t="str">
            <v>Number of ART patients with clinical failure by age group: 0-14</v>
          </cell>
          <cell r="FC433" t="str">
            <v># ART patients (0-14yr) with clinical failure</v>
          </cell>
          <cell r="FD433" t="str">
            <v>T-ARV.12</v>
          </cell>
          <cell r="FE433" t="str">
            <v>TARV</v>
          </cell>
          <cell r="FF433" t="b">
            <v>0</v>
          </cell>
          <cell r="FG433" t="str">
            <v>Treatment</v>
          </cell>
          <cell r="FH433" t="b">
            <v>1</v>
          </cell>
        </row>
        <row r="434">
          <cell r="FA434" t="str">
            <v>T-ARV.11.03</v>
          </cell>
          <cell r="FB434" t="str">
            <v>Number of ART patients who have ever transferred in by gender: Male</v>
          </cell>
          <cell r="FC434" t="str">
            <v># ART patients (male) who have  transferred in</v>
          </cell>
          <cell r="FD434" t="str">
            <v>T-ARV.11</v>
          </cell>
          <cell r="FE434" t="str">
            <v>TARV</v>
          </cell>
          <cell r="FF434" t="b">
            <v>0</v>
          </cell>
          <cell r="FG434" t="str">
            <v>Treatment</v>
          </cell>
          <cell r="FH434" t="b">
            <v>1</v>
          </cell>
        </row>
        <row r="435">
          <cell r="FA435" t="str">
            <v>T-ARV.01.03</v>
          </cell>
          <cell r="FB435" t="str">
            <v>Number of Satellite Sites supported</v>
          </cell>
          <cell r="FC435" t="str">
            <v># of Satellite Sites supported</v>
          </cell>
          <cell r="FD435" t="str">
            <v>T-ARV.01</v>
          </cell>
          <cell r="FE435" t="str">
            <v>TARV</v>
          </cell>
          <cell r="FF435" t="b">
            <v>0</v>
          </cell>
          <cell r="FG435" t="str">
            <v>Treatment</v>
          </cell>
          <cell r="FH435" t="b">
            <v>1</v>
          </cell>
        </row>
        <row r="436">
          <cell r="FA436" t="str">
            <v>T-ARV.05.05</v>
          </cell>
          <cell r="FB436" t="str">
            <v>Number of Males with advanced HIV infection who ever started antiretroviral therapy (ART)</v>
          </cell>
          <cell r="FC436" t="str">
            <v># Males w/advanced HIV infection who started antiretroviral therapy (ART)</v>
          </cell>
          <cell r="FD436" t="str">
            <v>T-ARV.05</v>
          </cell>
          <cell r="FE436" t="str">
            <v>TARV</v>
          </cell>
          <cell r="FF436" t="b">
            <v>0</v>
          </cell>
          <cell r="FG436" t="str">
            <v>Treatment</v>
          </cell>
          <cell r="FH436" t="b">
            <v>1</v>
          </cell>
        </row>
        <row r="437">
          <cell r="FA437" t="str">
            <v>T-ARV.11.02</v>
          </cell>
          <cell r="FB437" t="str">
            <v>Number of ART patients who have ever transferred in by age group: 15+</v>
          </cell>
          <cell r="FC437" t="str">
            <v># ART patients (15+yr) who have  transferred in</v>
          </cell>
          <cell r="FD437" t="str">
            <v>T-ARV.11</v>
          </cell>
          <cell r="FE437" t="str">
            <v>TARV</v>
          </cell>
          <cell r="FF437" t="b">
            <v>0</v>
          </cell>
          <cell r="FG437" t="str">
            <v>Treatment</v>
          </cell>
          <cell r="FH437" t="b">
            <v>1</v>
          </cell>
        </row>
        <row r="438">
          <cell r="FA438" t="str">
            <v>T-ARV.11.01</v>
          </cell>
          <cell r="FB438" t="str">
            <v>Number of ART patients who have ever transferred in by age group: 0-14</v>
          </cell>
          <cell r="FC438" t="str">
            <v># ART patients (0-14yr) who have  transferred in</v>
          </cell>
          <cell r="FD438" t="str">
            <v>T-ARV.11</v>
          </cell>
          <cell r="FE438" t="str">
            <v>TARV</v>
          </cell>
          <cell r="FF438" t="b">
            <v>0</v>
          </cell>
          <cell r="FG438" t="str">
            <v>Treatment</v>
          </cell>
          <cell r="FH438" t="b">
            <v>1</v>
          </cell>
        </row>
        <row r="439">
          <cell r="FA439" t="str">
            <v>T-ARV.10.04</v>
          </cell>
          <cell r="FB439" t="str">
            <v>Number of ART patients who have ever transferred out by gender: Female</v>
          </cell>
          <cell r="FC439" t="str">
            <v># ART patients (female) who have  transferred out</v>
          </cell>
          <cell r="FD439" t="str">
            <v>T-ARV.10</v>
          </cell>
          <cell r="FE439" t="str">
            <v>TARV</v>
          </cell>
          <cell r="FF439" t="b">
            <v>0</v>
          </cell>
          <cell r="FG439" t="str">
            <v>Treatment</v>
          </cell>
          <cell r="FH439" t="b">
            <v>1</v>
          </cell>
        </row>
        <row r="440">
          <cell r="FA440" t="str">
            <v>T-ARV.11.04</v>
          </cell>
          <cell r="FB440" t="str">
            <v>Number of ART patients who have ever transferred in by gender: Female</v>
          </cell>
          <cell r="FC440" t="str">
            <v># ART patients (female) who have  transferred in</v>
          </cell>
          <cell r="FD440" t="str">
            <v>T-ARV.11</v>
          </cell>
          <cell r="FE440" t="str">
            <v>TARV</v>
          </cell>
          <cell r="FF440" t="b">
            <v>0</v>
          </cell>
          <cell r="FG440" t="str">
            <v>Treatment</v>
          </cell>
          <cell r="FH440" t="b">
            <v>1</v>
          </cell>
        </row>
        <row r="441">
          <cell r="FA441" t="str">
            <v>T-ARV.13.03</v>
          </cell>
          <cell r="FB441" t="str">
            <v>Total number of ART patients with immunologic failure</v>
          </cell>
          <cell r="FC441" t="str">
            <v>Total #ART patients with immunologic failure</v>
          </cell>
          <cell r="FD441" t="str">
            <v>T-ARV.13</v>
          </cell>
          <cell r="FE441" t="str">
            <v>TARV</v>
          </cell>
          <cell r="FF441" t="b">
            <v>1</v>
          </cell>
          <cell r="FG441" t="str">
            <v>Treatment</v>
          </cell>
          <cell r="FH441" t="b">
            <v>1</v>
          </cell>
        </row>
        <row r="442">
          <cell r="FA442" t="str">
            <v>T-ARV.03.08</v>
          </cell>
          <cell r="FB442" t="str">
            <v>Number of Females 15 years and older with advanced HIV infection currently receiving antiretroviral therapy (ART)</v>
          </cell>
          <cell r="FC442" t="str">
            <v># Females (15 +yrs)  w/ advanced HIV infection currently receiving antiretroviral therapy (ART)</v>
          </cell>
          <cell r="FD442" t="str">
            <v>T-ARV.03</v>
          </cell>
          <cell r="FE442" t="str">
            <v>TARV</v>
          </cell>
          <cell r="FF442" t="b">
            <v>0</v>
          </cell>
          <cell r="FG442" t="str">
            <v>Treatment</v>
          </cell>
          <cell r="FH442" t="b">
            <v>1</v>
          </cell>
        </row>
        <row r="443">
          <cell r="FA443" t="str">
            <v>T-ARV.04-12.05</v>
          </cell>
          <cell r="FB443" t="str">
            <v>Number of adults (from the adult cohort) who stopped ART within 12 months after initiating treatment (as of final day of the current reporting period)</v>
          </cell>
          <cell r="FC443" t="str">
            <v># adults (15+) who stopped ART within 12 months after initiating ART</v>
          </cell>
          <cell r="FD443" t="str">
            <v>T-ARV.04-12</v>
          </cell>
          <cell r="FE443" t="str">
            <v>TARV</v>
          </cell>
          <cell r="FF443" t="b">
            <v>0</v>
          </cell>
          <cell r="FG443" t="str">
            <v>Treatment</v>
          </cell>
          <cell r="FH443" t="b">
            <v>1</v>
          </cell>
        </row>
        <row r="444">
          <cell r="FA444" t="str">
            <v>T-ARV.02.02</v>
          </cell>
          <cell r="FB444" t="str">
            <v>Number of Males ages 1 to 14 years old with advanced HIV infection newly enrolled on ART</v>
          </cell>
          <cell r="FC444" t="str">
            <v># Males (1-14yr)w/ advanced HIV infection newly enrolled on ART</v>
          </cell>
          <cell r="FD444" t="str">
            <v>T-ARV.02</v>
          </cell>
          <cell r="FE444" t="str">
            <v>TARV</v>
          </cell>
          <cell r="FF444" t="b">
            <v>0</v>
          </cell>
          <cell r="FG444" t="str">
            <v>Treatment</v>
          </cell>
          <cell r="FH444" t="b">
            <v>1</v>
          </cell>
        </row>
        <row r="445">
          <cell r="FA445" t="str">
            <v>T-ARV.02.01</v>
          </cell>
          <cell r="FB445" t="str">
            <v>Number of Males less than 12 months old with advanced HIV infection newly enrolled on ART</v>
          </cell>
          <cell r="FC445" t="str">
            <v># Males less (&lt;12 months) w/ advanced HIV infection newly enrolled on ART</v>
          </cell>
          <cell r="FD445" t="str">
            <v>T-ARV.02</v>
          </cell>
          <cell r="FE445" t="str">
            <v>TARV</v>
          </cell>
          <cell r="FF445" t="b">
            <v>0</v>
          </cell>
          <cell r="FG445" t="str">
            <v>Treatment</v>
          </cell>
          <cell r="FH445" t="b">
            <v>1</v>
          </cell>
        </row>
        <row r="446">
          <cell r="FA446" t="str">
            <v>T-ARV.01.02</v>
          </cell>
          <cell r="FB446" t="str">
            <v>Satellite Site Name</v>
          </cell>
          <cell r="FC446" t="str">
            <v>Satellite Site Name</v>
          </cell>
          <cell r="FD446" t="str">
            <v>T-ARV.01</v>
          </cell>
          <cell r="FE446" t="str">
            <v>TARV</v>
          </cell>
          <cell r="FF446" t="b">
            <v>1</v>
          </cell>
          <cell r="FG446" t="str">
            <v>Treatment</v>
          </cell>
          <cell r="FH446" t="b">
            <v>0</v>
          </cell>
        </row>
        <row r="447">
          <cell r="FA447" t="str">
            <v>T-ARV.01.01</v>
          </cell>
          <cell r="FB447" t="str">
            <v>Total Number of sites providing ART</v>
          </cell>
          <cell r="FC447" t="str">
            <v>Total # sites providing ART</v>
          </cell>
          <cell r="FD447" t="str">
            <v>T-ARV.01</v>
          </cell>
          <cell r="FE447" t="str">
            <v>TARV</v>
          </cell>
          <cell r="FF447" t="b">
            <v>1</v>
          </cell>
          <cell r="FG447" t="str">
            <v>Treatment</v>
          </cell>
          <cell r="FH447" t="b">
            <v>1</v>
          </cell>
        </row>
        <row r="448">
          <cell r="FA448" t="str">
            <v>T-ARV.02.04</v>
          </cell>
          <cell r="FB448" t="str">
            <v>Males 5 to 14 (New on ARV)</v>
          </cell>
          <cell r="FC448" t="str">
            <v>Males 5 to 14 (New on ARV)</v>
          </cell>
          <cell r="FD448" t="str">
            <v>T-ARV.02</v>
          </cell>
          <cell r="FE448" t="str">
            <v>TARV</v>
          </cell>
          <cell r="FF448" t="b">
            <v>0</v>
          </cell>
          <cell r="FG448" t="str">
            <v>Treatment</v>
          </cell>
          <cell r="FH448" t="b">
            <v>1</v>
          </cell>
        </row>
        <row r="449">
          <cell r="FA449" t="str">
            <v>T-ARV.03.07</v>
          </cell>
          <cell r="FB449" t="str">
            <v>FEMALES &lt;15 (CURRENTLY ON ARV)</v>
          </cell>
          <cell r="FC449" t="str">
            <v>FEMALES &lt;15 (CURRENTLY ON ARV)</v>
          </cell>
          <cell r="FD449" t="str">
            <v>T-ARV.03</v>
          </cell>
          <cell r="FE449" t="str">
            <v>TARV</v>
          </cell>
          <cell r="FF449" t="b">
            <v>0</v>
          </cell>
          <cell r="FG449" t="str">
            <v>Treatment</v>
          </cell>
          <cell r="FH449" t="b">
            <v>1</v>
          </cell>
        </row>
        <row r="450">
          <cell r="FA450" t="str">
            <v>T-ARV.02.05</v>
          </cell>
          <cell r="FB450" t="str">
            <v>Number of Males 15 years and older with advanced HIV infection newly enrolled on ART</v>
          </cell>
          <cell r="FC450" t="str">
            <v># Males (15+ yrs) w/advanced HIV infection newly enrolled on ART</v>
          </cell>
          <cell r="FD450" t="str">
            <v>T-ARV.02</v>
          </cell>
          <cell r="FE450" t="str">
            <v>TARV</v>
          </cell>
          <cell r="FF450" t="b">
            <v>0</v>
          </cell>
          <cell r="FG450" t="str">
            <v>Treatment</v>
          </cell>
          <cell r="FH450" t="b">
            <v>1</v>
          </cell>
        </row>
        <row r="451">
          <cell r="FA451" t="str">
            <v>T-ARV.03.09</v>
          </cell>
          <cell r="FB451" t="str">
            <v>Number of Pregnant Women with advanced HIV infection currently receiving antiretroviral therapy (ART) - A Subset of Female</v>
          </cell>
          <cell r="FC451" t="str">
            <v># Pregnant Women w/ advanced HIV infection currently receiving antiretroviral therapy (ART)</v>
          </cell>
          <cell r="FD451" t="str">
            <v>T-ARV.03</v>
          </cell>
          <cell r="FE451" t="str">
            <v>TARV</v>
          </cell>
          <cell r="FF451" t="b">
            <v>0</v>
          </cell>
          <cell r="FG451" t="str">
            <v>Treatment</v>
          </cell>
          <cell r="FH451" t="b">
            <v>1</v>
          </cell>
        </row>
        <row r="452">
          <cell r="FA452" t="str">
            <v>T-ARV.03.10</v>
          </cell>
          <cell r="FB452" t="str">
            <v>Total Number of Individuals with advanced HIV infection currently receiving antiretroviral therapy (ART)</v>
          </cell>
          <cell r="FC452" t="str">
            <v>Total # persons w/ advanced HIV infection currently receiving antiretroviral therapy (ART)</v>
          </cell>
          <cell r="FD452" t="str">
            <v>T-ARV.03</v>
          </cell>
          <cell r="FE452" t="str">
            <v>TARV</v>
          </cell>
          <cell r="FF452" t="b">
            <v>1</v>
          </cell>
          <cell r="FG452" t="str">
            <v>Treatment</v>
          </cell>
          <cell r="FH452" t="b">
            <v>1</v>
          </cell>
        </row>
        <row r="453">
          <cell r="FA453" t="str">
            <v>T-ARV.04-12.01</v>
          </cell>
          <cell r="FB453" t="str">
            <v>Number of adults (15+) who initiated ART 12-15 months prior to the end of the current reporting period - Adult Cohort (e.g. for APR 2010 this period is July-Sept 2009).</v>
          </cell>
          <cell r="FC453" t="str">
            <v># adults (15+) initiated ART (12-15 months prior to current reporting period)</v>
          </cell>
          <cell r="FD453" t="str">
            <v>T-ARV.04-12</v>
          </cell>
          <cell r="FE453" t="str">
            <v>TARV</v>
          </cell>
          <cell r="FF453" t="b">
            <v>0</v>
          </cell>
          <cell r="FG453" t="str">
            <v>Treatment</v>
          </cell>
          <cell r="FH453" t="b">
            <v>1</v>
          </cell>
        </row>
        <row r="454">
          <cell r="FA454" t="str">
            <v>T-ARV.04-12.02</v>
          </cell>
          <cell r="FB454" t="str">
            <v>Number of adults (from the adult cohort) still alive and on ART at 12 months after initiating treatment (as of final day of the current reporting period)</v>
          </cell>
          <cell r="FC454" t="str">
            <v># adults (15+) still alive &amp; on ART 12 months after initiating ART</v>
          </cell>
          <cell r="FD454" t="str">
            <v>T-ARV.04-12</v>
          </cell>
          <cell r="FE454" t="str">
            <v>TARV</v>
          </cell>
          <cell r="FF454" t="b">
            <v>0</v>
          </cell>
          <cell r="FG454" t="str">
            <v>Treatment</v>
          </cell>
          <cell r="FH454" t="b">
            <v>1</v>
          </cell>
        </row>
        <row r="455">
          <cell r="FA455" t="str">
            <v>T-ARV.04-12.03</v>
          </cell>
          <cell r="FB455" t="str">
            <v>Number of adults (from the adult cohort) on ART who died within 12 months after initiating treatment (as of final day of the current reporting period)</v>
          </cell>
          <cell r="FC455" t="str">
            <v># adults (15+) on ART who died within 12 months after initiating ART</v>
          </cell>
          <cell r="FD455" t="str">
            <v>T-ARV.04-12</v>
          </cell>
          <cell r="FE455" t="str">
            <v>TARV</v>
          </cell>
          <cell r="FF455" t="b">
            <v>0</v>
          </cell>
          <cell r="FG455" t="str">
            <v>Treatment</v>
          </cell>
          <cell r="FH455" t="b">
            <v>1</v>
          </cell>
        </row>
        <row r="456">
          <cell r="FA456" t="str">
            <v>T-ARV.11.05</v>
          </cell>
          <cell r="FB456" t="str">
            <v>Total Number of ART patients who have ever transferred in</v>
          </cell>
          <cell r="FC456" t="str">
            <v>Total # ART patients who have  transferred in</v>
          </cell>
          <cell r="FD456" t="str">
            <v>T-ARV.11</v>
          </cell>
          <cell r="FE456" t="str">
            <v>TARV</v>
          </cell>
          <cell r="FF456" t="b">
            <v>1</v>
          </cell>
          <cell r="FG456" t="str">
            <v>Treatment</v>
          </cell>
          <cell r="FH456" t="b">
            <v>1</v>
          </cell>
        </row>
        <row r="457">
          <cell r="FA457" t="str">
            <v>T-ARV.00.01</v>
          </cell>
          <cell r="FB457" t="str">
            <v>Reported program results are from an electronic patient tracking/reporting system: (Yes/No)</v>
          </cell>
          <cell r="FC457" t="str">
            <v>Reported program results are from an electronic patient tracking/reporting system: (Yes/No)</v>
          </cell>
          <cell r="FD457" t="str">
            <v>T-ARV.00</v>
          </cell>
          <cell r="FE457" t="str">
            <v>TARV</v>
          </cell>
          <cell r="FF457" t="b">
            <v>0</v>
          </cell>
          <cell r="FG457" t="str">
            <v>Treatment</v>
          </cell>
          <cell r="FH457" t="b">
            <v>0</v>
          </cell>
        </row>
        <row r="458">
          <cell r="FA458" t="str">
            <v>T-ARV.02.12</v>
          </cell>
          <cell r="FB458" t="str">
            <v>Total Number of Individuals with advanced HIV infection newly enrolled on ART</v>
          </cell>
          <cell r="FC458" t="str">
            <v>Total # persons w/ advanced HIV infection newly enrolled on ART</v>
          </cell>
          <cell r="FD458" t="str">
            <v>T-ARV.02</v>
          </cell>
          <cell r="FE458" t="str">
            <v>TARV</v>
          </cell>
          <cell r="FF458" t="b">
            <v>1</v>
          </cell>
          <cell r="FG458" t="str">
            <v>Treatment</v>
          </cell>
          <cell r="FH458" t="b">
            <v>1</v>
          </cell>
        </row>
        <row r="459">
          <cell r="FA459" t="str">
            <v>T-ARV.05.04</v>
          </cell>
          <cell r="FB459" t="str">
            <v>Number of persons aged 15 years and older with advanced HIV infection who ever started antiretroviral therapy (ART)</v>
          </cell>
          <cell r="FC459" t="str">
            <v># persons (15+ yrs)w/advanced HIV infection who started antiretroviral therapy (ART)</v>
          </cell>
          <cell r="FD459" t="str">
            <v>T-ARV.05</v>
          </cell>
          <cell r="FE459" t="str">
            <v>TARV</v>
          </cell>
          <cell r="FF459" t="b">
            <v>0</v>
          </cell>
          <cell r="FG459" t="str">
            <v>Treatment</v>
          </cell>
          <cell r="FH459" t="b">
            <v>1</v>
          </cell>
        </row>
        <row r="460">
          <cell r="FA460" t="str">
            <v>T-ARV.03.06</v>
          </cell>
          <cell r="FB460" t="str">
            <v>Number of Females ages 1 to 14 years old with advanced HIV infection currently receiving antiretroviral therapy (ART)</v>
          </cell>
          <cell r="FC460" t="str">
            <v># Females (1-14yr)w/ advanced HIV infection currently receiving antiretroviral therapy (ART)</v>
          </cell>
          <cell r="FD460" t="str">
            <v>T-ARV.03</v>
          </cell>
          <cell r="FE460" t="str">
            <v>TARV</v>
          </cell>
          <cell r="FF460" t="b">
            <v>0</v>
          </cell>
          <cell r="FG460" t="str">
            <v>Treatment</v>
          </cell>
          <cell r="FH460" t="b">
            <v>1</v>
          </cell>
        </row>
        <row r="461">
          <cell r="FA461" t="str">
            <v>T-ARV.03.05</v>
          </cell>
          <cell r="FB461" t="str">
            <v>Number of Females less than 12 months old with advanced HIV infection currently receiving antiretroviral therapy (ART)</v>
          </cell>
          <cell r="FC461" t="str">
            <v># Females (&lt;12 months) w/ advanced HIV infection currently receiving antiretroviral therapy (ART)</v>
          </cell>
          <cell r="FD461" t="str">
            <v>T-ARV.03</v>
          </cell>
          <cell r="FE461" t="str">
            <v>TARV</v>
          </cell>
          <cell r="FF461" t="b">
            <v>0</v>
          </cell>
          <cell r="FG461" t="str">
            <v>Treatment</v>
          </cell>
          <cell r="FH461" t="b">
            <v>1</v>
          </cell>
        </row>
        <row r="462">
          <cell r="FA462" t="str">
            <v>T-ARV.03.04</v>
          </cell>
          <cell r="FB462" t="str">
            <v>Number of Males 15 years and older with advanced HIV infection currently receiving antiretroviral therapy (ART)</v>
          </cell>
          <cell r="FC462" t="str">
            <v># Males (15 +yrs) w/advanced HIV infection currently receiving antiretroviral therapy (ART)</v>
          </cell>
          <cell r="FD462" t="str">
            <v>T-ARV.03</v>
          </cell>
          <cell r="FE462" t="str">
            <v>TARV</v>
          </cell>
          <cell r="FF462" t="b">
            <v>0</v>
          </cell>
          <cell r="FG462" t="str">
            <v>Treatment</v>
          </cell>
          <cell r="FH462" t="b">
            <v>1</v>
          </cell>
        </row>
        <row r="463">
          <cell r="FA463" t="str">
            <v>T-ARV.03.03</v>
          </cell>
          <cell r="FB463" t="str">
            <v>MALES &lt; 15 (CURRENTLY ON ARV)</v>
          </cell>
          <cell r="FC463" t="str">
            <v>MALES &lt; 15 (CURRENTLY ON ARV)</v>
          </cell>
          <cell r="FD463" t="str">
            <v>T-ARV.03</v>
          </cell>
          <cell r="FE463" t="str">
            <v>TARV</v>
          </cell>
          <cell r="FF463" t="b">
            <v>0</v>
          </cell>
          <cell r="FG463" t="str">
            <v>Treatment</v>
          </cell>
          <cell r="FH463" t="b">
            <v>1</v>
          </cell>
        </row>
        <row r="464">
          <cell r="FA464" t="str">
            <v>T-ARV.02.03</v>
          </cell>
          <cell r="FB464" t="str">
            <v>Males 0 to 4 (New on ARV)</v>
          </cell>
          <cell r="FC464" t="str">
            <v>Males 0 to 4 (New on ARV)</v>
          </cell>
          <cell r="FD464" t="str">
            <v>T-ARV.02</v>
          </cell>
          <cell r="FE464" t="str">
            <v>TARV</v>
          </cell>
          <cell r="FF464" t="b">
            <v>0</v>
          </cell>
          <cell r="FG464" t="str">
            <v>Treatment</v>
          </cell>
          <cell r="FH464" t="b">
            <v>1</v>
          </cell>
        </row>
        <row r="465">
          <cell r="FA465" t="str">
            <v>T-ARV.03.01</v>
          </cell>
          <cell r="FB465" t="str">
            <v>Number of Male less than 12 months old with advanced HIV infection currently receiving antiretroviral therapy (ART)</v>
          </cell>
          <cell r="FC465" t="str">
            <v># Male (&lt;12 months) w/advanced HIV infection currently receiving antiretroviral therapy (ART)</v>
          </cell>
          <cell r="FD465" t="str">
            <v>T-ARV.03</v>
          </cell>
          <cell r="FE465" t="str">
            <v>TARV</v>
          </cell>
          <cell r="FF465" t="b">
            <v>0</v>
          </cell>
          <cell r="FG465" t="str">
            <v>Treatment</v>
          </cell>
          <cell r="FH465" t="b">
            <v>1</v>
          </cell>
        </row>
        <row r="466">
          <cell r="FA466" t="str">
            <v>T-ARV.04-12.06</v>
          </cell>
          <cell r="FB466" t="str">
            <v>Number of adults (from the adult cohort) on ART who transferred out within 12 months after initiating treatment (as of final day of the current reporting period)</v>
          </cell>
          <cell r="FC466" t="str">
            <v># adults (15+) on ART who transferred out within 12 months after initiating ART</v>
          </cell>
          <cell r="FD466" t="str">
            <v>T-ARV.04-12</v>
          </cell>
          <cell r="FE466" t="str">
            <v>TARV</v>
          </cell>
          <cell r="FF466" t="b">
            <v>0</v>
          </cell>
          <cell r="FG466" t="str">
            <v>Treatment</v>
          </cell>
          <cell r="FH466" t="b">
            <v>1</v>
          </cell>
        </row>
        <row r="467">
          <cell r="FA467" t="str">
            <v>T-ARV.02.11</v>
          </cell>
          <cell r="FB467" t="str">
            <v>Number of Pregnant Women with advanced HIV infection newly enrolled on ART - A Subset of Female</v>
          </cell>
          <cell r="FC467" t="str">
            <v># Pregnant Women w/advanced HIV infection newly enrolled on ART</v>
          </cell>
          <cell r="FD467" t="str">
            <v>T-ARV.02</v>
          </cell>
          <cell r="FE467" t="str">
            <v>TARV</v>
          </cell>
          <cell r="FF467" t="b">
            <v>0</v>
          </cell>
          <cell r="FG467" t="str">
            <v>Treatment</v>
          </cell>
          <cell r="FH467" t="b">
            <v>1</v>
          </cell>
        </row>
        <row r="468">
          <cell r="FA468" t="str">
            <v>T-ARV.02.10</v>
          </cell>
          <cell r="FB468" t="str">
            <v>Number of Females 15 years and older with advanced HIV infection newly enrolled on ART</v>
          </cell>
          <cell r="FC468" t="str">
            <v># Females 15 +yrs w/ advanced HIV infection newly enrolled on ART</v>
          </cell>
          <cell r="FD468" t="str">
            <v>T-ARV.02</v>
          </cell>
          <cell r="FE468" t="str">
            <v>TARV</v>
          </cell>
          <cell r="FF468" t="b">
            <v>0</v>
          </cell>
          <cell r="FG468" t="str">
            <v>Treatment</v>
          </cell>
          <cell r="FH468" t="b">
            <v>1</v>
          </cell>
        </row>
        <row r="469">
          <cell r="FA469" t="str">
            <v>T-ARV.02.09</v>
          </cell>
          <cell r="FB469" t="str">
            <v>Females 5 to 14 (New on ARV)</v>
          </cell>
          <cell r="FC469" t="str">
            <v>Females 5 to 14 (New on ARV)</v>
          </cell>
          <cell r="FD469" t="str">
            <v>T-ARV.02</v>
          </cell>
          <cell r="FE469" t="str">
            <v>TARV</v>
          </cell>
          <cell r="FF469" t="b">
            <v>0</v>
          </cell>
          <cell r="FG469" t="str">
            <v>Treatment</v>
          </cell>
          <cell r="FH469" t="b">
            <v>1</v>
          </cell>
        </row>
        <row r="470">
          <cell r="FA470" t="str">
            <v>T-ARV.02.08</v>
          </cell>
          <cell r="FB470" t="str">
            <v>Females 0 to 4 (New on ARV)</v>
          </cell>
          <cell r="FC470" t="str">
            <v>Females 0 to 4 (New on ARV)</v>
          </cell>
          <cell r="FD470" t="str">
            <v>T-ARV.02</v>
          </cell>
          <cell r="FE470" t="str">
            <v>TARV</v>
          </cell>
          <cell r="FF470" t="b">
            <v>0</v>
          </cell>
          <cell r="FG470" t="str">
            <v>Treatment</v>
          </cell>
          <cell r="FH470" t="b">
            <v>1</v>
          </cell>
        </row>
        <row r="471">
          <cell r="FA471" t="str">
            <v>T-ARV.02.07</v>
          </cell>
          <cell r="FB471" t="str">
            <v>Number of Females ages 1 to 14 years old with advanced HIV infection newly enrolled on ART</v>
          </cell>
          <cell r="FC471" t="str">
            <v># Females (1-14 yrs) w/advanced HIV infection newly enrolled on ART</v>
          </cell>
          <cell r="FD471" t="str">
            <v>T-ARV.02</v>
          </cell>
          <cell r="FE471" t="str">
            <v>TARV</v>
          </cell>
          <cell r="FF471" t="b">
            <v>0</v>
          </cell>
          <cell r="FG471" t="str">
            <v>Treatment</v>
          </cell>
          <cell r="FH471" t="b">
            <v>1</v>
          </cell>
        </row>
        <row r="472">
          <cell r="FA472" t="str">
            <v>T-ARV.02.06</v>
          </cell>
          <cell r="FB472" t="str">
            <v>Number of Females less than 12 months old with advanced HIV infection newly enrolled on ART</v>
          </cell>
          <cell r="FC472" t="str">
            <v># Females (&lt;12 months) w/advanced HIV infection newly enrolled on ART</v>
          </cell>
          <cell r="FD472" t="str">
            <v>T-ARV.02</v>
          </cell>
          <cell r="FE472" t="str">
            <v>TARV</v>
          </cell>
          <cell r="FF472" t="b">
            <v>0</v>
          </cell>
          <cell r="FG472" t="str">
            <v>Treatment</v>
          </cell>
          <cell r="FH472" t="b">
            <v>1</v>
          </cell>
        </row>
        <row r="473">
          <cell r="FA473" t="str">
            <v>T-ARV.03.02</v>
          </cell>
          <cell r="FB473" t="str">
            <v>Number of Males ages 1 to 14 years old with advanced HIV infection currently receiving antiretroviral therapy (ART)</v>
          </cell>
          <cell r="FC473" t="str">
            <v># Males (1-14yr) w/advanced HIV infection currently receiving antiretroviral therapy (ART)</v>
          </cell>
          <cell r="FD473" t="str">
            <v>T-ARV.03</v>
          </cell>
          <cell r="FE473" t="str">
            <v>TARV</v>
          </cell>
          <cell r="FF473" t="b">
            <v>0</v>
          </cell>
          <cell r="FG473" t="str">
            <v>Treatment</v>
          </cell>
          <cell r="FH473" t="b">
            <v>1</v>
          </cell>
        </row>
        <row r="474">
          <cell r="FA474" t="str">
            <v>T-ARV.05.MalesEvrARV</v>
          </cell>
          <cell r="FB474" t="str">
            <v>MALES &lt;15 (EVER ON ARV)</v>
          </cell>
          <cell r="FC474" t="str">
            <v>MALES &lt;15 (EVER ON ARV)</v>
          </cell>
          <cell r="FD474" t="str">
            <v>T-ARV.05</v>
          </cell>
          <cell r="FE474" t="str">
            <v>TARV</v>
          </cell>
          <cell r="FF474" t="b">
            <v>0</v>
          </cell>
          <cell r="FG474" t="str">
            <v>Treatment</v>
          </cell>
          <cell r="FH474" t="b">
            <v>1</v>
          </cell>
        </row>
        <row r="475">
          <cell r="FA475" t="str">
            <v>T-ARV.04-12.04</v>
          </cell>
          <cell r="FB475" t="str">
            <v>Number of adults (from the adult cohort) on ART who defaulted/LTFU within 12 months after initiating treatment (as of final day of the current reporting period)</v>
          </cell>
          <cell r="FC475" t="str">
            <v># adults (15+) on ART who defaulted/LTFU within 12 months after initiating ART</v>
          </cell>
          <cell r="FD475" t="str">
            <v>T-ARV.04-12</v>
          </cell>
          <cell r="FE475" t="str">
            <v>TARV</v>
          </cell>
          <cell r="FF475" t="b">
            <v>0</v>
          </cell>
          <cell r="FG475" t="str">
            <v>Treatment</v>
          </cell>
          <cell r="FH475" t="b">
            <v>1</v>
          </cell>
        </row>
        <row r="476">
          <cell r="FA476" t="str">
            <v>T-ARV.04-36.05</v>
          </cell>
          <cell r="FB476" t="str">
            <v>Total number of Individuals who initiated ART 36-39 months prior to the end of the current reporting period - Adult + Children Cohort</v>
          </cell>
          <cell r="FC476" t="str">
            <v>total # persons initiated ART (36-39 months prior to current reporting per(adult + child))</v>
          </cell>
          <cell r="FD476" t="str">
            <v>T-ARV.04-36</v>
          </cell>
          <cell r="FE476" t="str">
            <v>TARV</v>
          </cell>
          <cell r="FF476" t="b">
            <v>1</v>
          </cell>
          <cell r="FG476" t="str">
            <v>Treatment</v>
          </cell>
          <cell r="FH476" t="b">
            <v>1</v>
          </cell>
        </row>
        <row r="477">
          <cell r="FA477" t="str">
            <v>T-ARV.04-36.06</v>
          </cell>
          <cell r="FB477" t="str">
            <v>Total number of individuals (Adult and Children Cohort) still alive and on ART at 36 months after initiating treatment (as of final day of the current reporting period)</v>
          </cell>
          <cell r="FC477" t="str">
            <v>total # persons (adult + child) still alive &amp; on ART 36 months after initiating ART</v>
          </cell>
          <cell r="FD477" t="str">
            <v>T-ARV.04-36</v>
          </cell>
          <cell r="FE477" t="str">
            <v>TARV</v>
          </cell>
          <cell r="FF477" t="b">
            <v>1</v>
          </cell>
          <cell r="FG477" t="str">
            <v>Treatment</v>
          </cell>
          <cell r="FH477" t="b">
            <v>1</v>
          </cell>
        </row>
        <row r="478">
          <cell r="FA478" t="str">
            <v>T-ARV.04-48.01</v>
          </cell>
          <cell r="FB478" t="str">
            <v>Number of adults (15+) who initiated ART 48-51 months prior to the end of the current reporting period - Adult Cohort (e.g. for APR 2010 this period is July-Sept 2006).</v>
          </cell>
          <cell r="FC478" t="str">
            <v># adults (15+) initiated ART(48-51 months prior to current reporting period)</v>
          </cell>
          <cell r="FD478" t="str">
            <v>T-ARV.04-48</v>
          </cell>
          <cell r="FE478" t="str">
            <v>TARV</v>
          </cell>
          <cell r="FF478" t="b">
            <v>0</v>
          </cell>
          <cell r="FG478" t="str">
            <v>Treatment</v>
          </cell>
          <cell r="FH478" t="b">
            <v>1</v>
          </cell>
        </row>
        <row r="479">
          <cell r="FA479" t="str">
            <v>T-ARV.04-48.02</v>
          </cell>
          <cell r="FB479" t="str">
            <v>Number of adults (from the adult cohort) still alive and on ART at 48 months after initiating treatment (as of final day of the current reporting period)</v>
          </cell>
          <cell r="FC479" t="str">
            <v># adults (15+) still alive &amp; on ART 48 months after initiating ART</v>
          </cell>
          <cell r="FD479" t="str">
            <v>T-ARV.04-48</v>
          </cell>
          <cell r="FE479" t="str">
            <v>TARV</v>
          </cell>
          <cell r="FF479" t="b">
            <v>0</v>
          </cell>
          <cell r="FG479" t="str">
            <v>Treatment</v>
          </cell>
          <cell r="FH479" t="b">
            <v>1</v>
          </cell>
        </row>
        <row r="480">
          <cell r="FA480" t="str">
            <v>T-ARV.04-36.03</v>
          </cell>
          <cell r="FB480" t="str">
            <v>Number of children (0-14) who initiated ART 36-39 months prior to the end of the current reporting period - Children Cohort (e.g. for APR 2010 this period is July-Sept 2007).</v>
          </cell>
          <cell r="FC480" t="str">
            <v># children(0-14) initiated ART (36-39 months prior to current reporting period)</v>
          </cell>
          <cell r="FD480" t="str">
            <v>T-ARV.04-36</v>
          </cell>
          <cell r="FE480" t="str">
            <v>TARV</v>
          </cell>
          <cell r="FF480" t="b">
            <v>0</v>
          </cell>
          <cell r="FG480" t="str">
            <v>Treatment</v>
          </cell>
          <cell r="FH480" t="b">
            <v>1</v>
          </cell>
        </row>
        <row r="481">
          <cell r="FA481" t="str">
            <v>T-ARV.04-48.04</v>
          </cell>
          <cell r="FB481" t="str">
            <v>Number of children (from the children cohort) still alive and on ART at 48 months after initiating treatment (as of final day of the current reporting period)</v>
          </cell>
          <cell r="FC481" t="str">
            <v># children (0-14)still alive &amp; on ART 48 months after initiating ART</v>
          </cell>
          <cell r="FD481" t="str">
            <v>T-ARV.04-48</v>
          </cell>
          <cell r="FE481" t="str">
            <v>TARV</v>
          </cell>
          <cell r="FF481" t="b">
            <v>0</v>
          </cell>
          <cell r="FG481" t="str">
            <v>Treatment</v>
          </cell>
          <cell r="FH481" t="b">
            <v>1</v>
          </cell>
        </row>
        <row r="482">
          <cell r="FA482" t="str">
            <v>T-ARV.04-36.02</v>
          </cell>
          <cell r="FB482" t="str">
            <v>Number of adults (from the adult cohort) still alive and on ART at 36 months after initiating treatment (as of final day of the current reporting period)</v>
          </cell>
          <cell r="FC482" t="str">
            <v># adults (15+) still alive &amp; on ART 36 months after initiating ART</v>
          </cell>
          <cell r="FD482" t="str">
            <v>T-ARV.04-36</v>
          </cell>
          <cell r="FE482" t="str">
            <v>TARV</v>
          </cell>
          <cell r="FF482" t="b">
            <v>0</v>
          </cell>
          <cell r="FG482" t="str">
            <v>Treatment</v>
          </cell>
          <cell r="FH482" t="b">
            <v>1</v>
          </cell>
        </row>
        <row r="483">
          <cell r="FA483" t="str">
            <v>T-ARV.04-48.05</v>
          </cell>
          <cell r="FB483" t="str">
            <v>Total number of Individuals who initiated ART 48-51 months prior to the end of the current reporting period - Adult + Children Cohort</v>
          </cell>
          <cell r="FC483" t="str">
            <v>total # persons initiated ART (48-51 months prior to current reporting per (adult + child))</v>
          </cell>
          <cell r="FD483" t="str">
            <v>T-ARV.04-48</v>
          </cell>
          <cell r="FE483" t="str">
            <v>TARV</v>
          </cell>
          <cell r="FF483" t="b">
            <v>1</v>
          </cell>
          <cell r="FG483" t="str">
            <v>Treatment</v>
          </cell>
          <cell r="FH483" t="b">
            <v>1</v>
          </cell>
        </row>
        <row r="484">
          <cell r="FA484" t="str">
            <v>T-ARV.04-48.06</v>
          </cell>
          <cell r="FB484" t="str">
            <v>Total number of individuals (Adult and Children Cohort) still alive and on ART at 48 months after initiating treatment (as of final day of the current reporting period)</v>
          </cell>
          <cell r="FC484" t="str">
            <v>total # persons (adult + child) still alive &amp; on ART 48 months after initiating ART</v>
          </cell>
          <cell r="FD484" t="str">
            <v>T-ARV.04-48</v>
          </cell>
          <cell r="FE484" t="str">
            <v>TARV</v>
          </cell>
          <cell r="FF484" t="b">
            <v>1</v>
          </cell>
          <cell r="FG484" t="str">
            <v>Treatment</v>
          </cell>
          <cell r="FH484" t="b">
            <v>1</v>
          </cell>
        </row>
        <row r="485">
          <cell r="FA485" t="str">
            <v>T-ARV.05.01</v>
          </cell>
          <cell r="FB485" t="str">
            <v>Number of persons aged 0 to 14 years old with advanced HIV infection who ever started antiretroviral therapy (ART)</v>
          </cell>
          <cell r="FC485" t="str">
            <v># persons (0-14yr) w/ advanced HIV infection who started antiretroviral therapy (ART)</v>
          </cell>
          <cell r="FD485" t="str">
            <v>T-ARV.05</v>
          </cell>
          <cell r="FE485" t="str">
            <v>TARV</v>
          </cell>
          <cell r="FF485" t="b">
            <v>0</v>
          </cell>
          <cell r="FG485" t="str">
            <v>Treatment</v>
          </cell>
          <cell r="FH485" t="b">
            <v>1</v>
          </cell>
        </row>
        <row r="486">
          <cell r="FA486" t="str">
            <v>T-ARV.05.02</v>
          </cell>
          <cell r="FB486" t="str">
            <v>MALES 15+ (EVER ON ARV)</v>
          </cell>
          <cell r="FC486" t="str">
            <v>Males 15+ (EVER ON ARV)</v>
          </cell>
          <cell r="FD486" t="str">
            <v>T-ARV.05</v>
          </cell>
          <cell r="FE486" t="str">
            <v>TARV</v>
          </cell>
          <cell r="FF486" t="b">
            <v>0</v>
          </cell>
          <cell r="FG486" t="str">
            <v>Treatment</v>
          </cell>
          <cell r="FH486" t="b">
            <v>1</v>
          </cell>
        </row>
        <row r="487">
          <cell r="FA487" t="str">
            <v>T-ARV.05.FemalesEvrARV</v>
          </cell>
          <cell r="FB487" t="str">
            <v>FEMALES &lt; 15 (EVER ON ARV)</v>
          </cell>
          <cell r="FC487" t="str">
            <v>FEMALES &lt; 15 (EVER ON ARV)</v>
          </cell>
          <cell r="FD487" t="str">
            <v>T-ARV.05</v>
          </cell>
          <cell r="FE487" t="str">
            <v>TARV</v>
          </cell>
          <cell r="FF487" t="b">
            <v>0</v>
          </cell>
          <cell r="FG487" t="str">
            <v>Treatment</v>
          </cell>
          <cell r="FH487" t="b">
            <v>1</v>
          </cell>
        </row>
        <row r="488">
          <cell r="FA488" t="str">
            <v>T-ARV.05.03</v>
          </cell>
          <cell r="FB488" t="str">
            <v>FEMALES 15+ (EVER ON ARV)</v>
          </cell>
          <cell r="FC488" t="str">
            <v>Females 15+ (EVER ON ARV)</v>
          </cell>
          <cell r="FD488" t="str">
            <v>T-ARV.05</v>
          </cell>
          <cell r="FE488" t="str">
            <v>TARV</v>
          </cell>
          <cell r="FF488" t="b">
            <v>0</v>
          </cell>
          <cell r="FG488" t="str">
            <v>Treatment</v>
          </cell>
          <cell r="FH488" t="b">
            <v>1</v>
          </cell>
        </row>
        <row r="489">
          <cell r="FA489" t="str">
            <v>T-ARV.04-48.03</v>
          </cell>
          <cell r="FB489" t="str">
            <v>Number of children (0-14) who initiated ART 48-51 months prior to the end of the current reporting period - Children Cohort (e.g. for APR 2010 this period is July-Sept 2006).</v>
          </cell>
          <cell r="FC489" t="str">
            <v># children (0-14)initiated ART (48-51 months prior to current reporting period)</v>
          </cell>
          <cell r="FD489" t="str">
            <v>T-ARV.04-48</v>
          </cell>
          <cell r="FE489" t="str">
            <v>TARV</v>
          </cell>
          <cell r="FF489" t="b">
            <v>0</v>
          </cell>
          <cell r="FG489" t="str">
            <v>Treatment</v>
          </cell>
          <cell r="FH489" t="b">
            <v>1</v>
          </cell>
        </row>
        <row r="490">
          <cell r="FA490" t="str">
            <v>T-ARV.04-12.14</v>
          </cell>
          <cell r="FB490" t="str">
            <v>Total number of individuals (both adult and child cohort) still alive and on ART at 12 months after initiating treatment (as of final day of the current reporting period)</v>
          </cell>
          <cell r="FC490" t="str">
            <v>total # persons (adult + child)still alive &amp; on ART 12 months after initiating ART</v>
          </cell>
          <cell r="FD490" t="str">
            <v>T-ARV.04-12</v>
          </cell>
          <cell r="FE490" t="str">
            <v>TARV</v>
          </cell>
          <cell r="FF490" t="b">
            <v>1</v>
          </cell>
          <cell r="FG490" t="str">
            <v>Treatment</v>
          </cell>
          <cell r="FH490" t="b">
            <v>1</v>
          </cell>
        </row>
        <row r="491">
          <cell r="FA491" t="str">
            <v>T-ARV.04-12.07</v>
          </cell>
          <cell r="FB491" t="str">
            <v>Number of children (0-14) who initiated ART 12-15 months prior to the end of the current reporting period - Children Cohort (e.g. for APR 2010 this period is July-Sept 2009).</v>
          </cell>
          <cell r="FC491" t="str">
            <v># children (0-14)initiated ART(12-15 months prior to current reporting period)</v>
          </cell>
          <cell r="FD491" t="str">
            <v>T-ARV.04-12</v>
          </cell>
          <cell r="FE491" t="str">
            <v>TARV</v>
          </cell>
          <cell r="FF491" t="b">
            <v>0</v>
          </cell>
          <cell r="FG491" t="str">
            <v>Treatment</v>
          </cell>
          <cell r="FH491" t="b">
            <v>1</v>
          </cell>
        </row>
        <row r="492">
          <cell r="FA492" t="str">
            <v>T-ARV.04-12.08</v>
          </cell>
          <cell r="FB492" t="str">
            <v>Number of children (from the children cohort) still alive and on ART at 12 months after initiating treatment (as of final day of the current reporting period)</v>
          </cell>
          <cell r="FC492" t="str">
            <v># children (0-14) still alive &amp; on ART 12 months after initiating ART</v>
          </cell>
          <cell r="FD492" t="str">
            <v>T-ARV.04-12</v>
          </cell>
          <cell r="FE492" t="str">
            <v>TARV</v>
          </cell>
          <cell r="FF492" t="b">
            <v>0</v>
          </cell>
          <cell r="FG492" t="str">
            <v>Treatment</v>
          </cell>
          <cell r="FH492" t="b">
            <v>1</v>
          </cell>
        </row>
        <row r="493">
          <cell r="FA493" t="str">
            <v>T-ARV.04-12.09</v>
          </cell>
          <cell r="FB493" t="str">
            <v>Number of children (from the children cohort) on ART who died within 12 months after initiating treatment (as of final day of the current reporting period)</v>
          </cell>
          <cell r="FC493" t="str">
            <v># children (0-14) on ART who died within 12 months after initiating ART</v>
          </cell>
          <cell r="FD493" t="str">
            <v>T-ARV.04-12</v>
          </cell>
          <cell r="FE493" t="str">
            <v>TARV</v>
          </cell>
          <cell r="FF493" t="b">
            <v>0</v>
          </cell>
          <cell r="FG493" t="str">
            <v>Treatment</v>
          </cell>
          <cell r="FH493" t="b">
            <v>1</v>
          </cell>
        </row>
        <row r="494">
          <cell r="FA494" t="str">
            <v>T-ARV.04-12.10</v>
          </cell>
          <cell r="FB494" t="str">
            <v>Number of children (from the children cohort) on ART who defaulted/LTFU within 12 months after initiating treatment (as of final day of the current reporting period)</v>
          </cell>
          <cell r="FC494" t="str">
            <v># children (0-14) on ART who defaulted/LTFU within 12 months after initiating ART</v>
          </cell>
          <cell r="FD494" t="str">
            <v>T-ARV.04-12</v>
          </cell>
          <cell r="FE494" t="str">
            <v>TARV</v>
          </cell>
          <cell r="FF494" t="b">
            <v>0</v>
          </cell>
          <cell r="FG494" t="str">
            <v>Treatment</v>
          </cell>
          <cell r="FH494" t="b">
            <v>1</v>
          </cell>
        </row>
        <row r="495">
          <cell r="FA495" t="str">
            <v>T-ARV.04-12.11</v>
          </cell>
          <cell r="FB495" t="str">
            <v>Number of children (from the children cohort) who stopped ART within 12 months after initiating treatment (as of final day of the current reporting period)</v>
          </cell>
          <cell r="FC495" t="str">
            <v># children (0-14) who stopped ART within 12 months after initiating ART</v>
          </cell>
          <cell r="FD495" t="str">
            <v>T-ARV.04-12</v>
          </cell>
          <cell r="FE495" t="str">
            <v>TARV</v>
          </cell>
          <cell r="FF495" t="b">
            <v>0</v>
          </cell>
          <cell r="FG495" t="str">
            <v>Treatment</v>
          </cell>
          <cell r="FH495" t="b">
            <v>1</v>
          </cell>
        </row>
        <row r="496">
          <cell r="FA496" t="str">
            <v>T-ARV.04-36.04</v>
          </cell>
          <cell r="FB496" t="str">
            <v>Number of children (from the children cohort) still alive and on ART at 36 months after initiating treatment (as of final day of the current reporting period)</v>
          </cell>
          <cell r="FC496" t="str">
            <v># children(0-14) still alive &amp; on ART 36 months after initiating ART</v>
          </cell>
          <cell r="FD496" t="str">
            <v>T-ARV.04-36</v>
          </cell>
          <cell r="FE496" t="str">
            <v>TARV</v>
          </cell>
          <cell r="FF496" t="b">
            <v>0</v>
          </cell>
          <cell r="FG496" t="str">
            <v>Treatment</v>
          </cell>
          <cell r="FH496" t="b">
            <v>1</v>
          </cell>
        </row>
        <row r="497">
          <cell r="FA497" t="str">
            <v>T-ARV.04-12.13</v>
          </cell>
          <cell r="FB497" t="str">
            <v>Total number of Individuals who initiated ART 12-15 months prior to the end of the current reporting period - Adult + Children Cohort</v>
          </cell>
          <cell r="FC497" t="str">
            <v>total # persons initiated ART(12-15 months prior to current reporting period)</v>
          </cell>
          <cell r="FD497" t="str">
            <v>T-ARV.04-12</v>
          </cell>
          <cell r="FE497" t="str">
            <v>TARV</v>
          </cell>
          <cell r="FF497" t="b">
            <v>1</v>
          </cell>
          <cell r="FG497" t="str">
            <v>Treatment</v>
          </cell>
          <cell r="FH497" t="b">
            <v>1</v>
          </cell>
        </row>
        <row r="498">
          <cell r="FA498" t="str">
            <v>T-ARV.04-24.01</v>
          </cell>
          <cell r="FB498" t="str">
            <v>Number of adults (15+) who initiated ART 24-27 months prior to the end of the current reporting period - Adult Cohort (e.g. for APR 2010 this period is July-Sept 2008).</v>
          </cell>
          <cell r="FC498" t="str">
            <v># adults (15+) initiated ART (24-27 months prior to current reporting period)</v>
          </cell>
          <cell r="FD498" t="str">
            <v>T-ARV.04-24</v>
          </cell>
          <cell r="FE498" t="str">
            <v>TARV</v>
          </cell>
          <cell r="FF498" t="b">
            <v>0</v>
          </cell>
          <cell r="FG498" t="str">
            <v>Treatment</v>
          </cell>
          <cell r="FH498" t="b">
            <v>1</v>
          </cell>
        </row>
        <row r="499">
          <cell r="FA499" t="str">
            <v>T-ARV.04-24.02</v>
          </cell>
          <cell r="FB499" t="str">
            <v>Number of adults (from the adult cohort) still alive and on ART at 24 months after initiating treatment (as of final day of the current reporting period)</v>
          </cell>
          <cell r="FC499" t="str">
            <v># adults(15+) still alive &amp; on ART 24 months after initiating ART</v>
          </cell>
          <cell r="FD499" t="str">
            <v>T-ARV.04-24</v>
          </cell>
          <cell r="FE499" t="str">
            <v>TARV</v>
          </cell>
          <cell r="FF499" t="b">
            <v>0</v>
          </cell>
          <cell r="FG499" t="str">
            <v>Treatment</v>
          </cell>
          <cell r="FH499" t="b">
            <v>1</v>
          </cell>
        </row>
        <row r="500">
          <cell r="FA500" t="str">
            <v>T-ARV.04-24.03</v>
          </cell>
          <cell r="FB500" t="str">
            <v>Number of children (0-14) who initiated ART 24-27 months prior to the end of the current reporting period - Children Cohort (e.g. for APR 2010 this period is July-Sept 2008).</v>
          </cell>
          <cell r="FC500" t="str">
            <v># children(0-14) initiated ART (24-27 months prior to current reporting period)</v>
          </cell>
          <cell r="FD500" t="str">
            <v>T-ARV.04-24</v>
          </cell>
          <cell r="FE500" t="str">
            <v>TARV</v>
          </cell>
          <cell r="FF500" t="b">
            <v>0</v>
          </cell>
          <cell r="FG500" t="str">
            <v>Treatment</v>
          </cell>
          <cell r="FH500" t="b">
            <v>1</v>
          </cell>
        </row>
        <row r="501">
          <cell r="FA501" t="str">
            <v>T-ARV.04-24.04</v>
          </cell>
          <cell r="FB501" t="str">
            <v>Number of children (from the children cohort) still alive and on ART at 24 months after initiating treatment (as of final day of the current reporting period)</v>
          </cell>
          <cell r="FC501" t="str">
            <v># children (0-14)still alive &amp; on ART at 24 months after initiating ART</v>
          </cell>
          <cell r="FD501" t="str">
            <v>T-ARV.04-24</v>
          </cell>
          <cell r="FE501" t="str">
            <v>TARV</v>
          </cell>
          <cell r="FF501" t="b">
            <v>0</v>
          </cell>
          <cell r="FG501" t="str">
            <v>Treatment</v>
          </cell>
          <cell r="FH501" t="b">
            <v>1</v>
          </cell>
        </row>
        <row r="502">
          <cell r="FA502" t="str">
            <v>T-ARV.04-24.05</v>
          </cell>
          <cell r="FB502" t="str">
            <v>Total number of Individuals who initiated ART 24-27 months prior to the end of the current reporting period - Adult + Children Cohort</v>
          </cell>
          <cell r="FC502" t="str">
            <v>total # persons initiated ART (24-27 months prior to current reporting period (adult + child))</v>
          </cell>
          <cell r="FD502" t="str">
            <v>T-ARV.04-24</v>
          </cell>
          <cell r="FE502" t="str">
            <v>TARV</v>
          </cell>
          <cell r="FF502" t="b">
            <v>1</v>
          </cell>
          <cell r="FG502" t="str">
            <v>Treatment</v>
          </cell>
          <cell r="FH502" t="b">
            <v>1</v>
          </cell>
        </row>
        <row r="503">
          <cell r="FA503" t="str">
            <v>T-ARV.04-24.06</v>
          </cell>
          <cell r="FB503" t="str">
            <v>Total number of individuals (Adult and Children Cohort) still alive and on ART at 24 months after initiating treatment (as of final day of the current reporting period)</v>
          </cell>
          <cell r="FC503" t="str">
            <v>total # persons(adult + child)still alive &amp; on ART 24 months after initiating ART</v>
          </cell>
          <cell r="FD503" t="str">
            <v>T-ARV.04-24</v>
          </cell>
          <cell r="FE503" t="str">
            <v>TARV</v>
          </cell>
          <cell r="FF503" t="b">
            <v>1</v>
          </cell>
          <cell r="FG503" t="str">
            <v>Treatment</v>
          </cell>
          <cell r="FH503" t="b">
            <v>1</v>
          </cell>
        </row>
        <row r="504">
          <cell r="FA504" t="str">
            <v>T-ARV.04-36.01</v>
          </cell>
          <cell r="FB504" t="str">
            <v>Number of adults (15+) who initiated ART 36-39 months prior to the end of the current reporting period - Adult Cohort (e.g. for APR 2010 this period is July-Sept 2007).</v>
          </cell>
          <cell r="FC504" t="str">
            <v># adults(15+) initiated ART (36-39 months prior to current reporting period)</v>
          </cell>
          <cell r="FD504" t="str">
            <v>T-ARV.04-36</v>
          </cell>
          <cell r="FE504" t="str">
            <v>TARV</v>
          </cell>
          <cell r="FF504" t="b">
            <v>0</v>
          </cell>
          <cell r="FG504" t="str">
            <v>Treatment</v>
          </cell>
          <cell r="FH504" t="b">
            <v>1</v>
          </cell>
        </row>
        <row r="505">
          <cell r="FA505" t="str">
            <v>T-ARV.04-12.12</v>
          </cell>
          <cell r="FB505" t="str">
            <v>Number of children (from the children cohort) on ART who transferred out within 12 months after initiating treatment (as of final day of the current reporting period)</v>
          </cell>
          <cell r="FC505" t="str">
            <v># children (0-14) on ART who transferred out within 12 months after initiating ART</v>
          </cell>
          <cell r="FD505" t="str">
            <v>T-ARV.04-12</v>
          </cell>
          <cell r="FE505" t="str">
            <v>TARV</v>
          </cell>
          <cell r="FF505" t="b">
            <v>0</v>
          </cell>
          <cell r="FG505" t="str">
            <v>Treatment</v>
          </cell>
          <cell r="FH505" t="b">
            <v>1</v>
          </cell>
        </row>
        <row r="506">
          <cell r="FA506" t="str">
            <v>P-CT-ATS.01.08</v>
          </cell>
          <cell r="FB506" t="str">
            <v>Number of individuals who received CT and received their results in an “family” CT session</v>
          </cell>
          <cell r="FC506" t="str">
            <v># persons received CT &amp; received results in an “family” CT session</v>
          </cell>
          <cell r="FD506" t="str">
            <v>P-CT-ATS.01</v>
          </cell>
          <cell r="FE506" t="str">
            <v>PCT-ATS</v>
          </cell>
          <cell r="FF506" t="b">
            <v>0</v>
          </cell>
          <cell r="FG506" t="str">
            <v>Prevention</v>
          </cell>
          <cell r="FH506" t="b">
            <v>1</v>
          </cell>
        </row>
        <row r="507">
          <cell r="FA507" t="str">
            <v>P-CT-ATS.Comments</v>
          </cell>
          <cell r="FB507" t="str">
            <v>Comments by USG or Partner for this district/facility's PCT results. Please enter your initials at the beginning of your comments (e.g. AB: These are my comments)</v>
          </cell>
          <cell r="FC507" t="str">
            <v>PCT Comments</v>
          </cell>
          <cell r="FD507" t="str">
            <v>P-CT-ATS.Comments</v>
          </cell>
          <cell r="FE507" t="str">
            <v>PCT-ATS</v>
          </cell>
          <cell r="FF507" t="b">
            <v>0</v>
          </cell>
          <cell r="FG507" t="str">
            <v>Prevention</v>
          </cell>
          <cell r="FH507" t="b">
            <v>0</v>
          </cell>
        </row>
        <row r="508">
          <cell r="FA508" t="str">
            <v>P-CT-ATS.01.07</v>
          </cell>
          <cell r="FB508" t="str">
            <v>Number of individuals who received CT and received their results in an “couples” CT session</v>
          </cell>
          <cell r="FC508" t="str">
            <v># persons received CT &amp; received results in an “couples” CT session</v>
          </cell>
          <cell r="FD508" t="str">
            <v>P-CT-ATS.01</v>
          </cell>
          <cell r="FE508" t="str">
            <v>PCT-ATS</v>
          </cell>
          <cell r="FF508" t="b">
            <v>0</v>
          </cell>
          <cell r="FG508" t="str">
            <v>Prevention</v>
          </cell>
          <cell r="FH508" t="b">
            <v>1</v>
          </cell>
        </row>
        <row r="509">
          <cell r="FA509" t="str">
            <v>P-CT-ATS.01.09</v>
          </cell>
          <cell r="FB509" t="str">
            <v>Number of individuals who received CT and received their results and whose test result was positive</v>
          </cell>
          <cell r="FC509" t="str">
            <v># persons received CT &amp; received results &amp; whose test result was +</v>
          </cell>
          <cell r="FD509" t="str">
            <v>P-CT-ATS.01</v>
          </cell>
          <cell r="FE509" t="str">
            <v>PCT-ATS</v>
          </cell>
          <cell r="FF509" t="b">
            <v>0</v>
          </cell>
          <cell r="FG509" t="str">
            <v>Prevention</v>
          </cell>
          <cell r="FH509" t="b">
            <v>1</v>
          </cell>
        </row>
        <row r="510">
          <cell r="FA510" t="str">
            <v>P-CT-ATS.01.10</v>
          </cell>
          <cell r="FB510" t="str">
            <v>Number of individuals who received CT and received their results and whose test result was negative</v>
          </cell>
          <cell r="FC510" t="str">
            <v># persons received CT &amp; received results &amp; whose test result was -</v>
          </cell>
          <cell r="FD510" t="str">
            <v>P-CT-ATS.01</v>
          </cell>
          <cell r="FE510" t="str">
            <v>PCT-ATS</v>
          </cell>
          <cell r="FF510" t="b">
            <v>0</v>
          </cell>
          <cell r="FG510" t="str">
            <v>Prevention</v>
          </cell>
          <cell r="FH510" t="b">
            <v>1</v>
          </cell>
        </row>
        <row r="511">
          <cell r="FA511" t="str">
            <v>P-CT-ATS.00.01</v>
          </cell>
          <cell r="FB511" t="str">
            <v>Reported program results are from an electronic patient tracking/reporting system: (Yes/No)</v>
          </cell>
          <cell r="FC511" t="str">
            <v>Reported program results are from an electronic patient tracking/reporting system: (Yes/No)</v>
          </cell>
          <cell r="FD511" t="str">
            <v>P-CT-ATS.</v>
          </cell>
          <cell r="FE511" t="str">
            <v>PCT-ATS</v>
          </cell>
          <cell r="FF511" t="b">
            <v>0</v>
          </cell>
          <cell r="FG511" t="str">
            <v>Prevention</v>
          </cell>
          <cell r="FH511" t="b">
            <v>0</v>
          </cell>
        </row>
        <row r="512">
          <cell r="FA512" t="str">
            <v>P-CT-ATS.01.01</v>
          </cell>
          <cell r="FB512" t="str">
            <v>Number of Males who received Counseling and Testing (C&amp;T) services for HIV and received their test results</v>
          </cell>
          <cell r="FC512" t="str">
            <v># Males who received (C&amp;T) svcs for HIV &amp; received test results</v>
          </cell>
          <cell r="FD512" t="str">
            <v>P-CT-ATS.01</v>
          </cell>
          <cell r="FE512" t="str">
            <v>PCT-ATS</v>
          </cell>
          <cell r="FF512" t="b">
            <v>0</v>
          </cell>
          <cell r="FG512" t="str">
            <v>Prevention</v>
          </cell>
          <cell r="FH512" t="b">
            <v>1</v>
          </cell>
        </row>
        <row r="513">
          <cell r="FA513" t="str">
            <v>P-CT-ATS.01.02</v>
          </cell>
          <cell r="FB513" t="str">
            <v>Number of Females who received Counseling and Testing (C&amp;T) services for HIV and received their test results</v>
          </cell>
          <cell r="FC513" t="str">
            <v># Females who received (C&amp;T) svcs for HIV &amp; received  test results</v>
          </cell>
          <cell r="FD513" t="str">
            <v>P-CT-ATS.01</v>
          </cell>
          <cell r="FE513" t="str">
            <v>PCT-ATS</v>
          </cell>
          <cell r="FF513" t="b">
            <v>0</v>
          </cell>
          <cell r="FG513" t="str">
            <v>Prevention</v>
          </cell>
          <cell r="FH513" t="b">
            <v>1</v>
          </cell>
        </row>
        <row r="514">
          <cell r="FA514" t="str">
            <v>P-CT-ATS.01.03</v>
          </cell>
          <cell r="FB514" t="str">
            <v>Total number of individuals who received Counseling and Testing (C&amp;T) services for HIV and received their test results</v>
          </cell>
          <cell r="FC514" t="str">
            <v>Total # persons received  (C&amp;T) svcs for HIV &amp; received test results</v>
          </cell>
          <cell r="FD514" t="str">
            <v>P-CT-ATS.01</v>
          </cell>
          <cell r="FE514" t="str">
            <v>PCT-ATS</v>
          </cell>
          <cell r="FF514" t="b">
            <v>1</v>
          </cell>
          <cell r="FG514" t="str">
            <v>Prevention</v>
          </cell>
          <cell r="FH514" t="b">
            <v>1</v>
          </cell>
        </row>
        <row r="515">
          <cell r="FA515" t="str">
            <v>P-CT-ATS.01.04</v>
          </cell>
          <cell r="FB515" t="str">
            <v>Number of individuals aged 0 to 14 years old who received Counseling and Testing (C&amp;T) services for HIV and received their test results</v>
          </cell>
          <cell r="FC515" t="str">
            <v># persons (0-14yr) received (C&amp;T) svcs for HIV and received test results</v>
          </cell>
          <cell r="FD515" t="str">
            <v>P-CT-ATS.01</v>
          </cell>
          <cell r="FE515" t="str">
            <v>PCT-ATS</v>
          </cell>
          <cell r="FF515" t="b">
            <v>0</v>
          </cell>
          <cell r="FG515" t="str">
            <v>Prevention</v>
          </cell>
          <cell r="FH515" t="b">
            <v>1</v>
          </cell>
        </row>
        <row r="516">
          <cell r="FA516" t="str">
            <v>P-CT-ATS.01.05</v>
          </cell>
          <cell r="FB516" t="str">
            <v>Number of individuals aged 15+ years old who received Counseling and Testing (C&amp;T) services for HIV and received their test results</v>
          </cell>
          <cell r="FC516" t="str">
            <v># persons (15+yr) received (C&amp;T) svcs for HIV and received test results</v>
          </cell>
          <cell r="FD516" t="str">
            <v>P-CT-ATS.01</v>
          </cell>
          <cell r="FE516" t="str">
            <v>PCT-ATS</v>
          </cell>
          <cell r="FF516" t="b">
            <v>0</v>
          </cell>
          <cell r="FG516" t="str">
            <v>Prevention</v>
          </cell>
          <cell r="FH516" t="b">
            <v>1</v>
          </cell>
        </row>
        <row r="517">
          <cell r="FA517" t="str">
            <v>P-CT-ATS.01.06</v>
          </cell>
          <cell r="FB517" t="str">
            <v>Number of individuals who received CT and received their results in an “individual” CT session</v>
          </cell>
          <cell r="FC517" t="str">
            <v># persons received CT &amp; received results in an “individual” CT session</v>
          </cell>
          <cell r="FD517" t="str">
            <v>P-CT-ATS.01</v>
          </cell>
          <cell r="FE517" t="str">
            <v>PCT-ATS</v>
          </cell>
          <cell r="FF517" t="b">
            <v>0</v>
          </cell>
          <cell r="FG517" t="str">
            <v>Prevention</v>
          </cell>
          <cell r="FH517" t="b">
            <v>1</v>
          </cell>
        </row>
        <row r="518">
          <cell r="FA518" t="str">
            <v>P-CT-ATS.01.11</v>
          </cell>
          <cell r="FB518" t="str">
            <v>Number of individuals who received CT and received their results and whose test result was undetermined</v>
          </cell>
          <cell r="FC518" t="str">
            <v># persons received CT &amp; received results &amp; whose test result was undetermined</v>
          </cell>
          <cell r="FD518" t="str">
            <v>P-CT-ATS.01</v>
          </cell>
          <cell r="FE518" t="str">
            <v>PCT-ATS</v>
          </cell>
          <cell r="FF518" t="b">
            <v>0</v>
          </cell>
          <cell r="FG518" t="str">
            <v>Prevention</v>
          </cell>
          <cell r="FH518" t="b">
            <v>1</v>
          </cell>
        </row>
        <row r="519">
          <cell r="FA519" t="str">
            <v>P-CT-ATSC.01.11</v>
          </cell>
          <cell r="FB519" t="str">
            <v>Number of individuals who received CT and received their results and whose test result was undetermined</v>
          </cell>
          <cell r="FC519" t="str">
            <v># persons received CT &amp; received  results &amp; whose test result was undetermined</v>
          </cell>
          <cell r="FD519" t="str">
            <v>P-CT-ATSC.01</v>
          </cell>
          <cell r="FE519" t="str">
            <v>PCT-ATSC</v>
          </cell>
          <cell r="FF519" t="b">
            <v>0</v>
          </cell>
          <cell r="FG519" t="str">
            <v>Prevention</v>
          </cell>
          <cell r="FH519" t="b">
            <v>1</v>
          </cell>
        </row>
        <row r="520">
          <cell r="FA520" t="str">
            <v>P-CT-ATSC.01.04</v>
          </cell>
          <cell r="FB520" t="str">
            <v>Number of individuals aged 0 to 14 years old who received Counseling and Testing (C&amp;T) services for HIV and received their test results</v>
          </cell>
          <cell r="FC520" t="str">
            <v># persons (0-14yr) received (C&amp;T) svcs for HIV and received test results</v>
          </cell>
          <cell r="FD520" t="str">
            <v>P-CT-ATSC.01</v>
          </cell>
          <cell r="FE520" t="str">
            <v>PCT-ATSC</v>
          </cell>
          <cell r="FF520" t="b">
            <v>0</v>
          </cell>
          <cell r="FG520" t="str">
            <v>Prevention</v>
          </cell>
          <cell r="FH520" t="b">
            <v>1</v>
          </cell>
        </row>
        <row r="521">
          <cell r="FA521" t="str">
            <v>P-CT-ATSC.00.01</v>
          </cell>
          <cell r="FB521" t="str">
            <v>Reported program results are from an electronic patient tracking/reporting system: (Yes/No)</v>
          </cell>
          <cell r="FC521" t="str">
            <v>Reported program results are from an electronic patient tracking/reporting system: (Yes/No)</v>
          </cell>
          <cell r="FD521" t="str">
            <v>P-CT-ATSC.00</v>
          </cell>
          <cell r="FE521" t="str">
            <v>PCT-ATSC</v>
          </cell>
          <cell r="FF521" t="b">
            <v>0</v>
          </cell>
          <cell r="FG521" t="str">
            <v>Prevention</v>
          </cell>
          <cell r="FH521" t="b">
            <v>0</v>
          </cell>
        </row>
        <row r="522">
          <cell r="FA522" t="str">
            <v>P-CT-ATSC.01.01</v>
          </cell>
          <cell r="FB522" t="str">
            <v>Number of Males who received Counseling and Testing (C&amp;T) services for HIV and received their test results</v>
          </cell>
          <cell r="FC522" t="str">
            <v># Males who received (C&amp;T) svcs for HIV &amp; received test results</v>
          </cell>
          <cell r="FD522" t="str">
            <v>P-CT-ATSC.01</v>
          </cell>
          <cell r="FE522" t="str">
            <v>PCT-ATSC</v>
          </cell>
          <cell r="FF522" t="b">
            <v>0</v>
          </cell>
          <cell r="FG522" t="str">
            <v>Prevention</v>
          </cell>
          <cell r="FH522" t="b">
            <v>1</v>
          </cell>
        </row>
        <row r="523">
          <cell r="FA523" t="str">
            <v>P-CT-ATSC.Comments</v>
          </cell>
          <cell r="FB523" t="str">
            <v>Comments by USG or Partner for this district/facility's PCT results. Please enter your initials at the beginning of your comments (e.g. AB: These are my comments)</v>
          </cell>
          <cell r="FC523" t="str">
            <v>PCT Comments</v>
          </cell>
          <cell r="FD523" t="str">
            <v>P-CT-ATSC.Comments</v>
          </cell>
          <cell r="FE523" t="str">
            <v>PCT-ATSC</v>
          </cell>
          <cell r="FF523" t="b">
            <v>0</v>
          </cell>
          <cell r="FG523" t="str">
            <v>Prevention</v>
          </cell>
          <cell r="FH523" t="b">
            <v>0</v>
          </cell>
        </row>
        <row r="524">
          <cell r="FA524" t="str">
            <v>P-CT-ATSC.01.03</v>
          </cell>
          <cell r="FB524" t="str">
            <v>Total number of individuals who received Counseling and Testing (C&amp;T) services for HIV and received their test results</v>
          </cell>
          <cell r="FC524" t="str">
            <v>Total # persons received  (C&amp;T) svcs for HIV &amp; received test results</v>
          </cell>
          <cell r="FD524" t="str">
            <v>P-CT-ATSC.01</v>
          </cell>
          <cell r="FE524" t="str">
            <v>PCT-ATSC</v>
          </cell>
          <cell r="FF524" t="b">
            <v>1</v>
          </cell>
          <cell r="FG524" t="str">
            <v>Prevention</v>
          </cell>
          <cell r="FH524" t="b">
            <v>1</v>
          </cell>
        </row>
        <row r="525">
          <cell r="FA525" t="str">
            <v>P-CT-ATSC.01.10</v>
          </cell>
          <cell r="FB525" t="str">
            <v>Number of individuals who received CT and received their results and whose test result was negative</v>
          </cell>
          <cell r="FC525" t="str">
            <v># persons received CT &amp; received  results &amp; whose test result was -</v>
          </cell>
          <cell r="FD525" t="str">
            <v>P-CT-ATSC.01</v>
          </cell>
          <cell r="FE525" t="str">
            <v>PCT-ATSC</v>
          </cell>
          <cell r="FF525" t="b">
            <v>0</v>
          </cell>
          <cell r="FG525" t="str">
            <v>Prevention</v>
          </cell>
          <cell r="FH525" t="b">
            <v>1</v>
          </cell>
        </row>
        <row r="526">
          <cell r="FA526" t="str">
            <v>P-CT-ATSC.01.05</v>
          </cell>
          <cell r="FB526" t="str">
            <v>Number of individuals aged 15+ years old who received Counseling and Testing (C&amp;T) services for HIV and received their test results</v>
          </cell>
          <cell r="FC526" t="str">
            <v># persons (15+yr) received (C&amp;T) svcs for HIV and received test results</v>
          </cell>
          <cell r="FD526" t="str">
            <v>P-CT-ATSC.01</v>
          </cell>
          <cell r="FE526" t="str">
            <v>PCT-ATSC</v>
          </cell>
          <cell r="FF526" t="b">
            <v>0</v>
          </cell>
          <cell r="FG526" t="str">
            <v>Prevention</v>
          </cell>
          <cell r="FH526" t="b">
            <v>1</v>
          </cell>
        </row>
        <row r="527">
          <cell r="FA527" t="str">
            <v>P-CT-ATSC.01.06</v>
          </cell>
          <cell r="FB527" t="str">
            <v>Number of individuals who received CT and received their results in an “individual” CT session</v>
          </cell>
          <cell r="FC527" t="str">
            <v># persons received CT &amp; received  results in an “individual” CT session</v>
          </cell>
          <cell r="FD527" t="str">
            <v>P-CT-ATSC.01</v>
          </cell>
          <cell r="FE527" t="str">
            <v>PCT-ATSC</v>
          </cell>
          <cell r="FF527" t="b">
            <v>0</v>
          </cell>
          <cell r="FG527" t="str">
            <v>Prevention</v>
          </cell>
          <cell r="FH527" t="b">
            <v>1</v>
          </cell>
        </row>
        <row r="528">
          <cell r="FA528" t="str">
            <v>P-CT-ATSC.01.07</v>
          </cell>
          <cell r="FB528" t="str">
            <v>Number of individuals who received CT and received their results in an “couples” CT session</v>
          </cell>
          <cell r="FC528" t="str">
            <v># persons received CT &amp; received  results in an “couples” CT session</v>
          </cell>
          <cell r="FD528" t="str">
            <v>P-CT-ATSC.01</v>
          </cell>
          <cell r="FE528" t="str">
            <v>PCT-ATSC</v>
          </cell>
          <cell r="FF528" t="b">
            <v>0</v>
          </cell>
          <cell r="FG528" t="str">
            <v>Prevention</v>
          </cell>
          <cell r="FH528" t="b">
            <v>1</v>
          </cell>
        </row>
        <row r="529">
          <cell r="FA529" t="str">
            <v>P-CT-ATSC.01.08</v>
          </cell>
          <cell r="FB529" t="str">
            <v>Number of individuals who received CT and received their results in an “family” CT session</v>
          </cell>
          <cell r="FC529" t="str">
            <v># persons received CT &amp; received results in an “family” CT session</v>
          </cell>
          <cell r="FD529" t="str">
            <v>P-CT-ATSC.01</v>
          </cell>
          <cell r="FE529" t="str">
            <v>PCT-ATSC</v>
          </cell>
          <cell r="FF529" t="b">
            <v>0</v>
          </cell>
          <cell r="FG529" t="str">
            <v>Prevention</v>
          </cell>
          <cell r="FH529" t="b">
            <v>1</v>
          </cell>
        </row>
        <row r="530">
          <cell r="FA530" t="str">
            <v>P-CT-ATSC.01.09</v>
          </cell>
          <cell r="FB530" t="str">
            <v>Number of individuals who received CT and received their results and whose test result was positive</v>
          </cell>
          <cell r="FC530" t="str">
            <v># persons received CT &amp; received  results &amp; whose test result was +</v>
          </cell>
          <cell r="FD530" t="str">
            <v>P-CT-ATSC.01</v>
          </cell>
          <cell r="FE530" t="str">
            <v>PCT-ATSC</v>
          </cell>
          <cell r="FF530" t="b">
            <v>0</v>
          </cell>
          <cell r="FG530" t="str">
            <v>Prevention</v>
          </cell>
          <cell r="FH530" t="b">
            <v>1</v>
          </cell>
        </row>
        <row r="531">
          <cell r="FA531" t="str">
            <v>P-CT-ATSC.01.02</v>
          </cell>
          <cell r="FB531" t="str">
            <v>Number of Females who received Counseling and Testing (C&amp;T) services for HIV and received their test results</v>
          </cell>
          <cell r="FC531" t="str">
            <v># Females who received (C&amp;T) svcs for HIV &amp; received  test results</v>
          </cell>
          <cell r="FD531" t="str">
            <v>P-CT-ATSC.01</v>
          </cell>
          <cell r="FE531" t="str">
            <v>PCT-ATSC</v>
          </cell>
          <cell r="FF531" t="b">
            <v>0</v>
          </cell>
          <cell r="FG531" t="str">
            <v>Prevention</v>
          </cell>
          <cell r="FH531" t="b">
            <v>1</v>
          </cell>
        </row>
        <row r="532">
          <cell r="FA532" t="str">
            <v>P-CT-Clinical.00.01</v>
          </cell>
          <cell r="FB532" t="str">
            <v>Reported program results are from an electronic patient tracking/reporting system: (Yes/No)</v>
          </cell>
          <cell r="FC532" t="str">
            <v>Reported program results are from an electronic patient tracking/reporting system: (Yes/No)</v>
          </cell>
          <cell r="FD532" t="str">
            <v>P-CT-Clinical.00</v>
          </cell>
          <cell r="FE532" t="str">
            <v>PCT-Clinical</v>
          </cell>
          <cell r="FF532" t="b">
            <v>0</v>
          </cell>
          <cell r="FG532" t="str">
            <v>Prevention</v>
          </cell>
          <cell r="FH532" t="b">
            <v>0</v>
          </cell>
        </row>
        <row r="533">
          <cell r="FA533" t="str">
            <v>P-CT-Clinical.01.01</v>
          </cell>
          <cell r="FB533" t="str">
            <v>Number of Males who received Counseling and Testing (C&amp;T) services for HIV and received their test results</v>
          </cell>
          <cell r="FC533" t="str">
            <v># Males who received (C&amp;T) svcs for HIV &amp; received test results</v>
          </cell>
          <cell r="FD533" t="str">
            <v>P-CT-Clinical.01</v>
          </cell>
          <cell r="FE533" t="str">
            <v>PCT-Clinical</v>
          </cell>
          <cell r="FF533" t="b">
            <v>0</v>
          </cell>
          <cell r="FG533" t="str">
            <v>Prevention</v>
          </cell>
          <cell r="FH533" t="b">
            <v>1</v>
          </cell>
        </row>
        <row r="534">
          <cell r="FA534" t="str">
            <v>P-CT-Clinical.01.02</v>
          </cell>
          <cell r="FB534" t="str">
            <v>Number of Females who received Counseling and Testing (C&amp;T) services for HIV and received their test results</v>
          </cell>
          <cell r="FC534" t="str">
            <v># Females who received (C&amp;T) svcs for HIV &amp; received  test results</v>
          </cell>
          <cell r="FD534" t="str">
            <v>P-CT-Clinical.01</v>
          </cell>
          <cell r="FE534" t="str">
            <v>PCT-Clinical</v>
          </cell>
          <cell r="FF534" t="b">
            <v>0</v>
          </cell>
          <cell r="FG534" t="str">
            <v>Prevention</v>
          </cell>
          <cell r="FH534" t="b">
            <v>1</v>
          </cell>
        </row>
        <row r="535">
          <cell r="FA535" t="str">
            <v>P-CT-Clinical.01.05</v>
          </cell>
          <cell r="FB535" t="str">
            <v>Number of individuals aged 15+ years old who received Counseling and Testing (C&amp;T) services for HIV and received their test results</v>
          </cell>
          <cell r="FC535" t="str">
            <v># persons (15+yr) received (C&amp;T) svcs for HIV and received test results</v>
          </cell>
          <cell r="FD535" t="str">
            <v>P-CT-Clinical.01</v>
          </cell>
          <cell r="FE535" t="str">
            <v>PCT-Clinical</v>
          </cell>
          <cell r="FF535" t="b">
            <v>0</v>
          </cell>
          <cell r="FG535" t="str">
            <v>Prevention</v>
          </cell>
          <cell r="FH535" t="b">
            <v>1</v>
          </cell>
        </row>
        <row r="536">
          <cell r="FA536" t="str">
            <v>P-CT-Clinical.01.04</v>
          </cell>
          <cell r="FB536" t="str">
            <v>Number of individuals aged 0 to 14 years old who received Counseling and Testing (C&amp;T) services for HIV and received their test results</v>
          </cell>
          <cell r="FC536" t="str">
            <v># persons (0-14yr) received (C&amp;T) svcs for HIV and received test results</v>
          </cell>
          <cell r="FD536" t="str">
            <v>P-CT-Clinical.01</v>
          </cell>
          <cell r="FE536" t="str">
            <v>PCT-Clinical</v>
          </cell>
          <cell r="FF536" t="b">
            <v>0</v>
          </cell>
          <cell r="FG536" t="str">
            <v>Prevention</v>
          </cell>
          <cell r="FH536" t="b">
            <v>1</v>
          </cell>
        </row>
        <row r="537">
          <cell r="FA537" t="str">
            <v>P-CT-Clinical.01.07</v>
          </cell>
          <cell r="FB537" t="str">
            <v>Number of individuals who received CT and received their results in an “couples” CT session</v>
          </cell>
          <cell r="FC537" t="str">
            <v># persons received CT &amp; received results in an “couples” CT session</v>
          </cell>
          <cell r="FD537" t="str">
            <v>P-CT-Clinical.01</v>
          </cell>
          <cell r="FE537" t="str">
            <v>PCT-Clinical</v>
          </cell>
          <cell r="FF537" t="b">
            <v>0</v>
          </cell>
          <cell r="FG537" t="str">
            <v>Prevention</v>
          </cell>
          <cell r="FH537" t="b">
            <v>1</v>
          </cell>
        </row>
        <row r="538">
          <cell r="FA538" t="str">
            <v>P-CT-Clinical.01.08</v>
          </cell>
          <cell r="FB538" t="str">
            <v>Number of individuals who received CT and received their results in an “family” CT session</v>
          </cell>
          <cell r="FC538" t="str">
            <v># persons received CT &amp; received results in an “family” CT session</v>
          </cell>
          <cell r="FD538" t="str">
            <v>P-CT-Clinical.01</v>
          </cell>
          <cell r="FE538" t="str">
            <v>PCT-Clinical</v>
          </cell>
          <cell r="FF538" t="b">
            <v>0</v>
          </cell>
          <cell r="FG538" t="str">
            <v>Prevention</v>
          </cell>
          <cell r="FH538" t="b">
            <v>1</v>
          </cell>
        </row>
        <row r="539">
          <cell r="FA539" t="str">
            <v>P-CT-Clinical.01.09</v>
          </cell>
          <cell r="FB539" t="str">
            <v>Number of individuals who received CT and received their results and whose test result was positive</v>
          </cell>
          <cell r="FC539" t="str">
            <v># persons received CT &amp; received results &amp; whose test result was +</v>
          </cell>
          <cell r="FD539" t="str">
            <v>P-CT-Clinical.01</v>
          </cell>
          <cell r="FE539" t="str">
            <v>PCT-Clinical</v>
          </cell>
          <cell r="FF539" t="b">
            <v>0</v>
          </cell>
          <cell r="FG539" t="str">
            <v>Prevention</v>
          </cell>
          <cell r="FH539" t="b">
            <v>1</v>
          </cell>
        </row>
        <row r="540">
          <cell r="FA540" t="str">
            <v>P-CT-Clinical.01.10</v>
          </cell>
          <cell r="FB540" t="str">
            <v>Number of individuals who received CT and received their results and whose test result was negative</v>
          </cell>
          <cell r="FC540" t="str">
            <v># persons received CT &amp; received results &amp; whose test result was -</v>
          </cell>
          <cell r="FD540" t="str">
            <v>P-CT-Clinical.01</v>
          </cell>
          <cell r="FE540" t="str">
            <v>PCT-Clinical</v>
          </cell>
          <cell r="FF540" t="b">
            <v>0</v>
          </cell>
          <cell r="FG540" t="str">
            <v>Prevention</v>
          </cell>
          <cell r="FH540" t="b">
            <v>1</v>
          </cell>
        </row>
        <row r="541">
          <cell r="FA541" t="str">
            <v>P-CT-Clinical.01.11</v>
          </cell>
          <cell r="FB541" t="str">
            <v>Number of individuals who received CT and received their results and whose test result was undetermined</v>
          </cell>
          <cell r="FC541" t="str">
            <v># persons received CT &amp; received results &amp; whose test result was undetermined</v>
          </cell>
          <cell r="FD541" t="str">
            <v>P-CT-Clinical.01</v>
          </cell>
          <cell r="FE541" t="str">
            <v>PCT-Clinical</v>
          </cell>
          <cell r="FF541" t="b">
            <v>0</v>
          </cell>
          <cell r="FG541" t="str">
            <v>Prevention</v>
          </cell>
          <cell r="FH541" t="b">
            <v>1</v>
          </cell>
        </row>
        <row r="542">
          <cell r="FA542" t="str">
            <v>P-CT-Clinical.Comments</v>
          </cell>
          <cell r="FB542" t="str">
            <v>Comments by USG or Partner for this district/facility's PCT results. Please enter your initials at the beginning of your comments (e.g. AB: These are my comments)</v>
          </cell>
          <cell r="FC542" t="str">
            <v>PCT Comments</v>
          </cell>
          <cell r="FD542" t="str">
            <v>P-CT-Clinical.Comments</v>
          </cell>
          <cell r="FE542" t="str">
            <v>PCT-Clinical</v>
          </cell>
          <cell r="FF542" t="b">
            <v>0</v>
          </cell>
          <cell r="FG542" t="str">
            <v>Prevention</v>
          </cell>
          <cell r="FH542" t="b">
            <v>0</v>
          </cell>
        </row>
        <row r="543">
          <cell r="FA543" t="str">
            <v>P-CT-Clinical.01.03</v>
          </cell>
          <cell r="FB543" t="str">
            <v>Total number of individuals who received Counseling and Testing (C&amp;T) services for HIV and received their test results</v>
          </cell>
          <cell r="FC543" t="str">
            <v>Total # persons received  (C&amp;T) svcs for HIV &amp; received test results</v>
          </cell>
          <cell r="FD543" t="str">
            <v>P-CT-Clinical.01</v>
          </cell>
          <cell r="FE543" t="str">
            <v>PCT-Clinical</v>
          </cell>
          <cell r="FF543" t="b">
            <v>1</v>
          </cell>
          <cell r="FG543" t="str">
            <v>Prevention</v>
          </cell>
          <cell r="FH543" t="b">
            <v>1</v>
          </cell>
        </row>
        <row r="544">
          <cell r="FA544" t="str">
            <v>P-CT-Clinical.01.06</v>
          </cell>
          <cell r="FB544" t="str">
            <v>Number of individuals who received CT and received their results in an “individual” CT session</v>
          </cell>
          <cell r="FC544" t="str">
            <v># persons received CT &amp; received results in an “individual” CT session</v>
          </cell>
          <cell r="FD544" t="str">
            <v>P-CT-Clinical.01</v>
          </cell>
          <cell r="FE544" t="str">
            <v>PCT-Clinical</v>
          </cell>
          <cell r="FF544" t="b">
            <v>0</v>
          </cell>
          <cell r="FG544" t="str">
            <v>Prevention</v>
          </cell>
          <cell r="FH544" t="b">
            <v>1</v>
          </cell>
        </row>
        <row r="545">
          <cell r="FA545" t="str">
            <v>P-GBV.03.03</v>
          </cell>
          <cell r="FB545" t="str">
            <v>Total number of health facilities with gender-based violence and coercion services available</v>
          </cell>
          <cell r="FC545" t="str">
            <v>Total # of health facilities with GBV services available</v>
          </cell>
          <cell r="FD545" t="str">
            <v>P-GBV.03</v>
          </cell>
          <cell r="FE545" t="str">
            <v>PGBV</v>
          </cell>
          <cell r="FF545" t="b">
            <v>1</v>
          </cell>
          <cell r="FG545" t="str">
            <v>Prevention</v>
          </cell>
          <cell r="FH545" t="b">
            <v>1</v>
          </cell>
        </row>
        <row r="546">
          <cell r="FA546" t="str">
            <v>P-GBV.02.07</v>
          </cell>
          <cell r="FB546" t="str">
            <v>Number of gender-based violence and coercion service-encounters for 15-17 year olds at a health facility</v>
          </cell>
          <cell r="FC546" t="str">
            <v># GBV service-encounters at a health facility (15-17 yrs)</v>
          </cell>
          <cell r="FD546" t="str">
            <v>P-GBV.02</v>
          </cell>
          <cell r="FE546" t="str">
            <v>PGBV</v>
          </cell>
          <cell r="FF546" t="b">
            <v>0</v>
          </cell>
          <cell r="FG546" t="str">
            <v>Prevention</v>
          </cell>
          <cell r="FH546" t="b">
            <v>1</v>
          </cell>
        </row>
        <row r="547">
          <cell r="FA547" t="str">
            <v>P-GBV.02.08</v>
          </cell>
          <cell r="FB547" t="str">
            <v>Number of gender-based violence and coercion service-encounters for 18-24 year olds at a health facility</v>
          </cell>
          <cell r="FC547" t="str">
            <v># GBV service-encounters at a health facility (18-24 yrs)</v>
          </cell>
          <cell r="FD547" t="str">
            <v>P-GBV.02</v>
          </cell>
          <cell r="FE547" t="str">
            <v>PGBV</v>
          </cell>
          <cell r="FF547" t="b">
            <v>0</v>
          </cell>
          <cell r="FG547" t="str">
            <v>Prevention</v>
          </cell>
          <cell r="FH547" t="b">
            <v>1</v>
          </cell>
        </row>
        <row r="548">
          <cell r="FA548" t="str">
            <v>P-GBV.02.09</v>
          </cell>
          <cell r="FB548" t="str">
            <v>Number of gender-based violence and coercion service-encounters for 25+ year olds at a health facility</v>
          </cell>
          <cell r="FC548" t="str">
            <v># GBV service-encounters at a health facility (25+ yrs)</v>
          </cell>
          <cell r="FD548" t="str">
            <v>P-GBV.02</v>
          </cell>
          <cell r="FE548" t="str">
            <v>PGBV</v>
          </cell>
          <cell r="FF548" t="b">
            <v>0</v>
          </cell>
          <cell r="FG548" t="str">
            <v>Prevention</v>
          </cell>
          <cell r="FH548" t="b">
            <v>1</v>
          </cell>
        </row>
        <row r="549">
          <cell r="FA549" t="str">
            <v>P-GBV.02.10</v>
          </cell>
          <cell r="FB549" t="str">
            <v>Number of gender-based violence and coercion screening service-encounters at a health facility</v>
          </cell>
          <cell r="FC549" t="str">
            <v># GBV screening service-encounters at a health facility</v>
          </cell>
          <cell r="FD549" t="str">
            <v>P-GBV.02</v>
          </cell>
          <cell r="FE549" t="str">
            <v>PGBV</v>
          </cell>
          <cell r="FF549" t="b">
            <v>0</v>
          </cell>
          <cell r="FG549" t="str">
            <v>Prevention</v>
          </cell>
          <cell r="FH549" t="b">
            <v>1</v>
          </cell>
        </row>
        <row r="550">
          <cell r="FA550" t="str">
            <v>P-GBV.02.11</v>
          </cell>
          <cell r="FB550" t="str">
            <v>Number of post-gender-based violence and coercion care service-encounters at a health facility</v>
          </cell>
          <cell r="FC550" t="str">
            <v># post-GBV care service-encounters at a health facility</v>
          </cell>
          <cell r="FD550" t="str">
            <v>P-GBV.02</v>
          </cell>
          <cell r="FE550" t="str">
            <v>PGBV</v>
          </cell>
          <cell r="FF550" t="b">
            <v>0</v>
          </cell>
          <cell r="FG550" t="str">
            <v>Prevention</v>
          </cell>
          <cell r="FH550" t="b">
            <v>1</v>
          </cell>
        </row>
        <row r="551">
          <cell r="FA551" t="str">
            <v>P-GBV.02.06</v>
          </cell>
          <cell r="FB551" t="str">
            <v>Number of gender-based violence and coercion service-encounters for 10-14 year olds at a health facility</v>
          </cell>
          <cell r="FC551" t="str">
            <v># GBV service-encounters at a health facility (10-14 yrs)</v>
          </cell>
          <cell r="FD551" t="str">
            <v>P-GBV.02</v>
          </cell>
          <cell r="FE551" t="str">
            <v>PGBV</v>
          </cell>
          <cell r="FF551" t="b">
            <v>0</v>
          </cell>
          <cell r="FG551" t="str">
            <v>Prevention</v>
          </cell>
          <cell r="FH551" t="b">
            <v>1</v>
          </cell>
        </row>
        <row r="552">
          <cell r="FA552" t="str">
            <v>P-GBV.03.02</v>
          </cell>
          <cell r="FB552" t="str">
            <v>Number of community health facilities with gender-based violence and coercion services available</v>
          </cell>
          <cell r="FC552" t="str">
            <v># of community health facilities with GBV services available</v>
          </cell>
          <cell r="FD552" t="str">
            <v>P-GBV.03</v>
          </cell>
          <cell r="FE552" t="str">
            <v>PGBV</v>
          </cell>
          <cell r="FF552" t="b">
            <v>0</v>
          </cell>
          <cell r="FG552" t="str">
            <v>Prevention</v>
          </cell>
          <cell r="FH552" t="b">
            <v>1</v>
          </cell>
        </row>
        <row r="553">
          <cell r="FA553" t="str">
            <v>P-GBV.02.01</v>
          </cell>
          <cell r="FB553" t="str">
            <v>Number of gender-based violence and coercion service-encounters for female clients at a health facility</v>
          </cell>
          <cell r="FC553" t="str">
            <v># GBV service-encounters for female clients at a health facility</v>
          </cell>
          <cell r="FD553" t="str">
            <v>P-GBV.02</v>
          </cell>
          <cell r="FE553" t="str">
            <v>PGBV</v>
          </cell>
          <cell r="FF553" t="b">
            <v>0</v>
          </cell>
          <cell r="FG553" t="str">
            <v>Prevention</v>
          </cell>
          <cell r="FH553" t="b">
            <v>1</v>
          </cell>
        </row>
        <row r="554">
          <cell r="FA554" t="str">
            <v>P-GBV.03.04</v>
          </cell>
          <cell r="FB554" t="str">
            <v>Total number of health facilities with gender-based violence and coercion screening services available</v>
          </cell>
          <cell r="FC554" t="str">
            <v># of health facilities with GBV screening services available</v>
          </cell>
          <cell r="FD554" t="str">
            <v>P-GBV.03</v>
          </cell>
          <cell r="FE554" t="str">
            <v>PGBV</v>
          </cell>
          <cell r="FF554" t="b">
            <v>0</v>
          </cell>
          <cell r="FG554" t="str">
            <v>Prevention</v>
          </cell>
          <cell r="FH554" t="b">
            <v>1</v>
          </cell>
        </row>
        <row r="555">
          <cell r="FA555" t="str">
            <v>P-GBV.03.05</v>
          </cell>
          <cell r="FB555" t="str">
            <v>Total number of health facilities with post-gender-based violence and coercion care services available</v>
          </cell>
          <cell r="FC555" t="str">
            <v># of health facilities with post-GBV-care services available</v>
          </cell>
          <cell r="FD555" t="str">
            <v>P-GBV.03</v>
          </cell>
          <cell r="FE555" t="str">
            <v>PGBV</v>
          </cell>
          <cell r="FF555" t="b">
            <v>0</v>
          </cell>
          <cell r="FG555" t="str">
            <v>Prevention</v>
          </cell>
          <cell r="FH555" t="b">
            <v>1</v>
          </cell>
        </row>
        <row r="556">
          <cell r="FA556" t="str">
            <v>P-GBV.03.01</v>
          </cell>
          <cell r="FB556" t="str">
            <v>Number of clinical health facilities with gender-based violence and coercion services available</v>
          </cell>
          <cell r="FC556" t="str">
            <v># of clinical health facilities with GBV services available</v>
          </cell>
          <cell r="FD556" t="str">
            <v>P-GBV.03</v>
          </cell>
          <cell r="FE556" t="str">
            <v>PGBV</v>
          </cell>
          <cell r="FF556" t="b">
            <v>0</v>
          </cell>
          <cell r="FG556" t="str">
            <v>Prevention</v>
          </cell>
          <cell r="FH556" t="b">
            <v>1</v>
          </cell>
        </row>
        <row r="557">
          <cell r="FA557" t="str">
            <v>P-GBV.02.05</v>
          </cell>
          <cell r="FB557" t="str">
            <v>Number of gender-based violence and coercion service-encounters for 5-9 year olds at a health facility</v>
          </cell>
          <cell r="FC557" t="str">
            <v># GBV service-encounters at a health facility (5-9 yrs)</v>
          </cell>
          <cell r="FD557" t="str">
            <v>P-GBV.02</v>
          </cell>
          <cell r="FE557" t="str">
            <v>PGBV</v>
          </cell>
          <cell r="FF557" t="b">
            <v>0</v>
          </cell>
          <cell r="FG557" t="str">
            <v>Prevention</v>
          </cell>
          <cell r="FH557" t="b">
            <v>1</v>
          </cell>
        </row>
        <row r="558">
          <cell r="FA558" t="str">
            <v>P-GBV.02.04</v>
          </cell>
          <cell r="FB558" t="str">
            <v>Number of gender-based violence and coercion service-encounters for 0-4 year olds at a health facility</v>
          </cell>
          <cell r="FC558" t="str">
            <v># GBV service-encounters at a health facility (0-4 yrs)</v>
          </cell>
          <cell r="FD558" t="str">
            <v>P-GBV.02</v>
          </cell>
          <cell r="FE558" t="str">
            <v>PGBV</v>
          </cell>
          <cell r="FF558" t="b">
            <v>0</v>
          </cell>
          <cell r="FG558" t="str">
            <v>Prevention</v>
          </cell>
          <cell r="FH558" t="b">
            <v>1</v>
          </cell>
        </row>
        <row r="559">
          <cell r="FA559" t="str">
            <v>P-GBV.02.02</v>
          </cell>
          <cell r="FB559" t="str">
            <v>Number of gender-based violence and coercion service-encounters for male clients at a health facility</v>
          </cell>
          <cell r="FC559" t="str">
            <v># GBV service-encounters for male clients at a health facility</v>
          </cell>
          <cell r="FD559" t="str">
            <v>P-GBV.02</v>
          </cell>
          <cell r="FE559" t="str">
            <v>PGBV</v>
          </cell>
          <cell r="FF559" t="b">
            <v>0</v>
          </cell>
          <cell r="FG559" t="str">
            <v>Prevention</v>
          </cell>
          <cell r="FH559" t="b">
            <v>1</v>
          </cell>
        </row>
        <row r="560">
          <cell r="FA560" t="str">
            <v>P-GBV.01.09</v>
          </cell>
          <cell r="FB560" t="str">
            <v>Number of people 25+ years old reached by an individual, small group, or community-level intervention or service that explicitly addresses gender-based violence and coercion</v>
          </cell>
          <cell r="FC560" t="str">
            <v># people (25+ yrs) reached by individual/small group/community intervention that addresses GBV</v>
          </cell>
          <cell r="FD560" t="str">
            <v>P-GBV.01</v>
          </cell>
          <cell r="FE560" t="str">
            <v>PGBV</v>
          </cell>
          <cell r="FF560" t="b">
            <v>0</v>
          </cell>
          <cell r="FG560" t="str">
            <v>Prevention</v>
          </cell>
          <cell r="FH560" t="b">
            <v>1</v>
          </cell>
        </row>
        <row r="561">
          <cell r="FA561" t="str">
            <v>P-GBV.01.08</v>
          </cell>
          <cell r="FB561" t="str">
            <v>Number of people 18-24 years old reached by an individual, small group, or community-level intervention or service that explicitly addresses gender-based violence and coercion</v>
          </cell>
          <cell r="FC561" t="str">
            <v># people (18-24 yrs) reached by individual/small group/community intervention that addresses GBV</v>
          </cell>
          <cell r="FD561" t="str">
            <v>P-GBV.01</v>
          </cell>
          <cell r="FE561" t="str">
            <v>PGBV</v>
          </cell>
          <cell r="FF561" t="b">
            <v>0</v>
          </cell>
          <cell r="FG561" t="str">
            <v>Prevention</v>
          </cell>
          <cell r="FH561" t="b">
            <v>1</v>
          </cell>
        </row>
        <row r="562">
          <cell r="FA562" t="str">
            <v>P-GBV.01.07</v>
          </cell>
          <cell r="FB562" t="str">
            <v>Number of people 15-17 years old reached by an individual, small group, or community-level intervention or service that explicitly addresses gender-based violence and coercion</v>
          </cell>
          <cell r="FC562" t="str">
            <v># people (15-17 yrs) reached by individual/small group/community intervention that addresses GBV</v>
          </cell>
          <cell r="FD562" t="str">
            <v>P-GBV.01</v>
          </cell>
          <cell r="FE562" t="str">
            <v>PGBV</v>
          </cell>
          <cell r="FF562" t="b">
            <v>0</v>
          </cell>
          <cell r="FG562" t="str">
            <v>Prevention</v>
          </cell>
          <cell r="FH562" t="b">
            <v>1</v>
          </cell>
        </row>
        <row r="563">
          <cell r="FA563" t="str">
            <v>P-GBV.01.06</v>
          </cell>
          <cell r="FB563" t="str">
            <v>Number of people 10-14 years old reached by an individual, small group, or community-level intervention or service that explicitly addresses gender-based violence and coercion</v>
          </cell>
          <cell r="FC563" t="str">
            <v># people (10-14 yrs) reached by individual/small group/community intervention that addresses GBV</v>
          </cell>
          <cell r="FD563" t="str">
            <v>P-GBV.01</v>
          </cell>
          <cell r="FE563" t="str">
            <v>PGBV</v>
          </cell>
          <cell r="FF563" t="b">
            <v>0</v>
          </cell>
          <cell r="FG563" t="str">
            <v>Prevention</v>
          </cell>
          <cell r="FH563" t="b">
            <v>1</v>
          </cell>
        </row>
        <row r="564">
          <cell r="FA564" t="str">
            <v>P-GBV.01.05</v>
          </cell>
          <cell r="FB564" t="str">
            <v>Number of people 5-9 years old reached by an individual, small group, or community-level intervention or service that explicitly addresses gender-based violence and coercion</v>
          </cell>
          <cell r="FC564" t="str">
            <v># people (5-9 yrs) reached by individual/small group/community intervention that addresses GBV</v>
          </cell>
          <cell r="FD564" t="str">
            <v>P-GBV.01</v>
          </cell>
          <cell r="FE564" t="str">
            <v>PGBV</v>
          </cell>
          <cell r="FF564" t="b">
            <v>0</v>
          </cell>
          <cell r="FG564" t="str">
            <v>Prevention</v>
          </cell>
          <cell r="FH564" t="b">
            <v>1</v>
          </cell>
        </row>
        <row r="565">
          <cell r="FA565" t="str">
            <v>P-GBV.01.04</v>
          </cell>
          <cell r="FB565" t="str">
            <v>Number of people 0-4 years old reached by an individual, small group, or community-level intervention or service that explicitly addresses gender-based violence and coercion</v>
          </cell>
          <cell r="FC565" t="str">
            <v># people (0-4 yrs) reached by individual/small group/community intervention that addresses GBV</v>
          </cell>
          <cell r="FD565" t="str">
            <v>P-GBV.01</v>
          </cell>
          <cell r="FE565" t="str">
            <v>PGBV</v>
          </cell>
          <cell r="FF565" t="b">
            <v>0</v>
          </cell>
          <cell r="FG565" t="str">
            <v>Prevention</v>
          </cell>
          <cell r="FH565" t="b">
            <v>1</v>
          </cell>
        </row>
        <row r="566">
          <cell r="FA566" t="str">
            <v>P-GBV.01.03</v>
          </cell>
          <cell r="FB566" t="str">
            <v>Total number of people reached by an individual, small group, or community-level intervention or service that explicitly addresses gender-based violence and coercion</v>
          </cell>
          <cell r="FC566" t="str">
            <v>Total # people reached by individual/small group/community intervention that addresses GBV</v>
          </cell>
          <cell r="FD566" t="str">
            <v>P-GBV.01</v>
          </cell>
          <cell r="FE566" t="str">
            <v>PGBV</v>
          </cell>
          <cell r="FF566" t="b">
            <v>1</v>
          </cell>
          <cell r="FG566" t="str">
            <v>Prevention</v>
          </cell>
          <cell r="FH566" t="b">
            <v>1</v>
          </cell>
        </row>
        <row r="567">
          <cell r="FA567" t="str">
            <v>P-GBV.01.02</v>
          </cell>
          <cell r="FB567" t="str">
            <v>Number of males reached by an individual, small group, or community-level intervention or service that explicitly addresses gender-based violence and coercion</v>
          </cell>
          <cell r="FC567" t="str">
            <v># males reached by individual/small group/community intervention that addresses GBV</v>
          </cell>
          <cell r="FD567" t="str">
            <v>P-GBV.01</v>
          </cell>
          <cell r="FE567" t="str">
            <v>PGBV</v>
          </cell>
          <cell r="FF567" t="b">
            <v>0</v>
          </cell>
          <cell r="FG567" t="str">
            <v>Prevention</v>
          </cell>
          <cell r="FH567" t="b">
            <v>1</v>
          </cell>
        </row>
        <row r="568">
          <cell r="FA568" t="str">
            <v>P-GBV.01.01</v>
          </cell>
          <cell r="FB568" t="str">
            <v>Number of females reached by an individual, small group, or community-level intervention or service that explicitly addresses gender-based violence and coercion</v>
          </cell>
          <cell r="FC568" t="str">
            <v># females reached by individual/small group/community intervention that addresses GBV</v>
          </cell>
          <cell r="FD568" t="str">
            <v>P-GBV.01</v>
          </cell>
          <cell r="FE568" t="str">
            <v>PGBV</v>
          </cell>
          <cell r="FF568" t="b">
            <v>0</v>
          </cell>
          <cell r="FG568" t="str">
            <v>Prevention</v>
          </cell>
          <cell r="FH568" t="b">
            <v>1</v>
          </cell>
        </row>
        <row r="569">
          <cell r="FA569" t="str">
            <v>P-GBV.02.03</v>
          </cell>
          <cell r="FB569" t="str">
            <v>Total number of gender-based violence and coercion service-encounters at a health facility</v>
          </cell>
          <cell r="FC569" t="str">
            <v>Total # GBV service-encounters at a health facility</v>
          </cell>
          <cell r="FD569" t="str">
            <v>P-GBV.02</v>
          </cell>
          <cell r="FE569" t="str">
            <v>PGBV</v>
          </cell>
          <cell r="FF569" t="b">
            <v>1</v>
          </cell>
          <cell r="FG569" t="str">
            <v>Prevention</v>
          </cell>
          <cell r="FH569" t="b">
            <v>1</v>
          </cell>
        </row>
        <row r="570">
          <cell r="FD570">
            <v>0</v>
          </cell>
        </row>
        <row r="571">
          <cell r="FD571">
            <v>0</v>
          </cell>
        </row>
        <row r="572">
          <cell r="FD572">
            <v>0</v>
          </cell>
        </row>
        <row r="573">
          <cell r="FD573">
            <v>0</v>
          </cell>
        </row>
        <row r="574">
          <cell r="FD574">
            <v>0</v>
          </cell>
        </row>
        <row r="575">
          <cell r="FD575">
            <v>0</v>
          </cell>
        </row>
        <row r="576">
          <cell r="FD576">
            <v>0</v>
          </cell>
        </row>
        <row r="577">
          <cell r="FD577">
            <v>0</v>
          </cell>
        </row>
        <row r="578">
          <cell r="FD578">
            <v>0</v>
          </cell>
        </row>
        <row r="579">
          <cell r="FD579">
            <v>0</v>
          </cell>
        </row>
        <row r="580">
          <cell r="FD580">
            <v>0</v>
          </cell>
        </row>
        <row r="581">
          <cell r="FD581">
            <v>0</v>
          </cell>
        </row>
        <row r="582">
          <cell r="FD582">
            <v>0</v>
          </cell>
        </row>
        <row r="583">
          <cell r="FD583">
            <v>0</v>
          </cell>
        </row>
        <row r="584">
          <cell r="FD584">
            <v>0</v>
          </cell>
        </row>
        <row r="585">
          <cell r="FD585">
            <v>0</v>
          </cell>
        </row>
        <row r="586">
          <cell r="FD586">
            <v>0</v>
          </cell>
        </row>
        <row r="587">
          <cell r="FD587">
            <v>0</v>
          </cell>
        </row>
        <row r="588">
          <cell r="FD588">
            <v>0</v>
          </cell>
        </row>
        <row r="589">
          <cell r="FD589">
            <v>0</v>
          </cell>
        </row>
        <row r="590">
          <cell r="FD590">
            <v>0</v>
          </cell>
        </row>
        <row r="591">
          <cell r="FD591">
            <v>0</v>
          </cell>
        </row>
        <row r="592">
          <cell r="FD592">
            <v>0</v>
          </cell>
        </row>
        <row r="593">
          <cell r="FD593">
            <v>0</v>
          </cell>
        </row>
        <row r="594">
          <cell r="FD594">
            <v>0</v>
          </cell>
        </row>
        <row r="595">
          <cell r="FD595">
            <v>0</v>
          </cell>
        </row>
        <row r="596">
          <cell r="FD596">
            <v>0</v>
          </cell>
        </row>
        <row r="597">
          <cell r="FD597">
            <v>0</v>
          </cell>
        </row>
        <row r="598">
          <cell r="FD598">
            <v>0</v>
          </cell>
        </row>
        <row r="599">
          <cell r="FD599">
            <v>0</v>
          </cell>
        </row>
        <row r="600">
          <cell r="FD600">
            <v>0</v>
          </cell>
        </row>
        <row r="601">
          <cell r="FD601">
            <v>0</v>
          </cell>
        </row>
        <row r="602">
          <cell r="FD602">
            <v>0</v>
          </cell>
        </row>
        <row r="603">
          <cell r="FD603">
            <v>0</v>
          </cell>
        </row>
        <row r="604">
          <cell r="FD604">
            <v>0</v>
          </cell>
        </row>
        <row r="605">
          <cell r="FD605">
            <v>0</v>
          </cell>
        </row>
        <row r="606">
          <cell r="FD606">
            <v>0</v>
          </cell>
        </row>
        <row r="607">
          <cell r="FD607">
            <v>0</v>
          </cell>
        </row>
        <row r="608">
          <cell r="FD608">
            <v>0</v>
          </cell>
        </row>
        <row r="609">
          <cell r="FD609">
            <v>0</v>
          </cell>
        </row>
        <row r="610">
          <cell r="FD610">
            <v>0</v>
          </cell>
        </row>
        <row r="611">
          <cell r="FD611">
            <v>0</v>
          </cell>
        </row>
        <row r="612">
          <cell r="FD612">
            <v>0</v>
          </cell>
        </row>
        <row r="613">
          <cell r="FD613">
            <v>0</v>
          </cell>
        </row>
        <row r="614">
          <cell r="FD614">
            <v>0</v>
          </cell>
        </row>
        <row r="615">
          <cell r="FD615">
            <v>0</v>
          </cell>
        </row>
        <row r="616">
          <cell r="FD616">
            <v>0</v>
          </cell>
        </row>
        <row r="617">
          <cell r="FD617">
            <v>0</v>
          </cell>
        </row>
        <row r="618">
          <cell r="FD618">
            <v>0</v>
          </cell>
        </row>
        <row r="619">
          <cell r="FD619">
            <v>0</v>
          </cell>
        </row>
        <row r="620">
          <cell r="FD620">
            <v>0</v>
          </cell>
        </row>
        <row r="621">
          <cell r="FD621">
            <v>0</v>
          </cell>
        </row>
        <row r="622">
          <cell r="FD622">
            <v>0</v>
          </cell>
        </row>
        <row r="623">
          <cell r="FD623">
            <v>0</v>
          </cell>
        </row>
        <row r="624">
          <cell r="FD624">
            <v>0</v>
          </cell>
        </row>
        <row r="625">
          <cell r="FD625">
            <v>0</v>
          </cell>
        </row>
        <row r="626">
          <cell r="FD626">
            <v>0</v>
          </cell>
        </row>
        <row r="627">
          <cell r="FD627">
            <v>0</v>
          </cell>
        </row>
        <row r="628">
          <cell r="FD628">
            <v>0</v>
          </cell>
        </row>
        <row r="629">
          <cell r="FD629">
            <v>0</v>
          </cell>
        </row>
        <row r="630">
          <cell r="FD630">
            <v>0</v>
          </cell>
        </row>
        <row r="631">
          <cell r="FD631">
            <v>0</v>
          </cell>
        </row>
        <row r="632">
          <cell r="FD632">
            <v>0</v>
          </cell>
        </row>
        <row r="633">
          <cell r="FD633">
            <v>0</v>
          </cell>
        </row>
        <row r="634">
          <cell r="FD634">
            <v>0</v>
          </cell>
        </row>
        <row r="635">
          <cell r="FD635">
            <v>0</v>
          </cell>
        </row>
        <row r="636">
          <cell r="FD636">
            <v>0</v>
          </cell>
        </row>
        <row r="637">
          <cell r="FD637">
            <v>0</v>
          </cell>
        </row>
        <row r="638">
          <cell r="FD638">
            <v>0</v>
          </cell>
        </row>
        <row r="639">
          <cell r="FD639">
            <v>0</v>
          </cell>
        </row>
        <row r="640">
          <cell r="FD640">
            <v>0</v>
          </cell>
        </row>
        <row r="641">
          <cell r="FD641">
            <v>0</v>
          </cell>
        </row>
        <row r="642">
          <cell r="FD642">
            <v>0</v>
          </cell>
        </row>
        <row r="643">
          <cell r="FD643">
            <v>0</v>
          </cell>
        </row>
        <row r="644">
          <cell r="FD644">
            <v>0</v>
          </cell>
        </row>
        <row r="645">
          <cell r="FD645">
            <v>0</v>
          </cell>
        </row>
        <row r="646">
          <cell r="FD646">
            <v>0</v>
          </cell>
        </row>
        <row r="647">
          <cell r="FD647">
            <v>0</v>
          </cell>
        </row>
        <row r="648">
          <cell r="FD648">
            <v>0</v>
          </cell>
        </row>
        <row r="649">
          <cell r="FD649">
            <v>0</v>
          </cell>
        </row>
        <row r="650">
          <cell r="FD650">
            <v>0</v>
          </cell>
        </row>
        <row r="651">
          <cell r="FD651">
            <v>0</v>
          </cell>
        </row>
        <row r="652">
          <cell r="FD652">
            <v>0</v>
          </cell>
        </row>
        <row r="653">
          <cell r="FD653">
            <v>0</v>
          </cell>
        </row>
        <row r="654">
          <cell r="FD654">
            <v>0</v>
          </cell>
        </row>
        <row r="655">
          <cell r="FD655">
            <v>0</v>
          </cell>
        </row>
        <row r="656">
          <cell r="FD656">
            <v>0</v>
          </cell>
        </row>
        <row r="657">
          <cell r="FD657">
            <v>0</v>
          </cell>
        </row>
        <row r="658">
          <cell r="FD658">
            <v>0</v>
          </cell>
        </row>
        <row r="659">
          <cell r="FD659">
            <v>0</v>
          </cell>
        </row>
        <row r="660">
          <cell r="FD660">
            <v>0</v>
          </cell>
        </row>
        <row r="661">
          <cell r="FD661">
            <v>0</v>
          </cell>
        </row>
        <row r="662">
          <cell r="FD662">
            <v>0</v>
          </cell>
        </row>
        <row r="663">
          <cell r="FD663">
            <v>0</v>
          </cell>
        </row>
        <row r="664">
          <cell r="FD664">
            <v>0</v>
          </cell>
        </row>
        <row r="665">
          <cell r="FD665">
            <v>0</v>
          </cell>
        </row>
        <row r="666">
          <cell r="FD666">
            <v>0</v>
          </cell>
        </row>
        <row r="667">
          <cell r="FD667">
            <v>0</v>
          </cell>
        </row>
        <row r="668">
          <cell r="FD668">
            <v>0</v>
          </cell>
        </row>
        <row r="669">
          <cell r="FD669">
            <v>0</v>
          </cell>
        </row>
        <row r="670">
          <cell r="FD670">
            <v>0</v>
          </cell>
        </row>
        <row r="671">
          <cell r="FD671">
            <v>0</v>
          </cell>
        </row>
        <row r="672">
          <cell r="FD672">
            <v>0</v>
          </cell>
        </row>
        <row r="673">
          <cell r="FD673">
            <v>0</v>
          </cell>
        </row>
        <row r="674">
          <cell r="FD674">
            <v>0</v>
          </cell>
        </row>
        <row r="675">
          <cell r="FD675">
            <v>0</v>
          </cell>
        </row>
        <row r="676">
          <cell r="FD676">
            <v>0</v>
          </cell>
        </row>
        <row r="677">
          <cell r="FD677">
            <v>0</v>
          </cell>
        </row>
        <row r="678">
          <cell r="FD678">
            <v>0</v>
          </cell>
        </row>
        <row r="679">
          <cell r="FD679">
            <v>0</v>
          </cell>
        </row>
        <row r="680">
          <cell r="FD680">
            <v>0</v>
          </cell>
        </row>
        <row r="681">
          <cell r="FD681">
            <v>0</v>
          </cell>
        </row>
        <row r="682">
          <cell r="FD682">
            <v>0</v>
          </cell>
        </row>
        <row r="683">
          <cell r="FD683">
            <v>0</v>
          </cell>
        </row>
        <row r="684">
          <cell r="FD684">
            <v>0</v>
          </cell>
        </row>
        <row r="685">
          <cell r="FD685">
            <v>0</v>
          </cell>
        </row>
        <row r="686">
          <cell r="FD686">
            <v>0</v>
          </cell>
        </row>
        <row r="687">
          <cell r="FD687">
            <v>0</v>
          </cell>
        </row>
        <row r="688">
          <cell r="FD688">
            <v>0</v>
          </cell>
        </row>
        <row r="689">
          <cell r="FD689">
            <v>0</v>
          </cell>
        </row>
        <row r="690">
          <cell r="FD690">
            <v>0</v>
          </cell>
        </row>
        <row r="691">
          <cell r="FD691">
            <v>0</v>
          </cell>
        </row>
        <row r="692">
          <cell r="FD692">
            <v>0</v>
          </cell>
        </row>
        <row r="693">
          <cell r="FD693">
            <v>0</v>
          </cell>
        </row>
        <row r="694">
          <cell r="FD694">
            <v>0</v>
          </cell>
        </row>
        <row r="695">
          <cell r="FD695">
            <v>0</v>
          </cell>
        </row>
        <row r="696">
          <cell r="FD696">
            <v>0</v>
          </cell>
        </row>
        <row r="697">
          <cell r="FD697">
            <v>0</v>
          </cell>
        </row>
        <row r="698">
          <cell r="FD698">
            <v>0</v>
          </cell>
        </row>
        <row r="699">
          <cell r="FD699">
            <v>0</v>
          </cell>
        </row>
        <row r="700">
          <cell r="FD700">
            <v>0</v>
          </cell>
        </row>
        <row r="701">
          <cell r="FD701">
            <v>0</v>
          </cell>
        </row>
        <row r="702">
          <cell r="FD702">
            <v>0</v>
          </cell>
        </row>
        <row r="703">
          <cell r="FD703">
            <v>0</v>
          </cell>
        </row>
        <row r="704">
          <cell r="FD704">
            <v>0</v>
          </cell>
        </row>
        <row r="705">
          <cell r="FD705">
            <v>0</v>
          </cell>
        </row>
        <row r="706">
          <cell r="FD706">
            <v>0</v>
          </cell>
        </row>
        <row r="707">
          <cell r="FD707">
            <v>0</v>
          </cell>
        </row>
        <row r="708">
          <cell r="FD708">
            <v>0</v>
          </cell>
        </row>
        <row r="709">
          <cell r="FD709">
            <v>0</v>
          </cell>
        </row>
        <row r="710">
          <cell r="FD710">
            <v>0</v>
          </cell>
        </row>
        <row r="711">
          <cell r="FD711">
            <v>0</v>
          </cell>
        </row>
        <row r="712">
          <cell r="FD712">
            <v>0</v>
          </cell>
        </row>
        <row r="713">
          <cell r="FD713">
            <v>0</v>
          </cell>
        </row>
        <row r="714">
          <cell r="FD714">
            <v>0</v>
          </cell>
        </row>
        <row r="715">
          <cell r="FD715">
            <v>0</v>
          </cell>
        </row>
        <row r="716">
          <cell r="FD716">
            <v>0</v>
          </cell>
        </row>
        <row r="717">
          <cell r="FD717">
            <v>0</v>
          </cell>
        </row>
        <row r="718">
          <cell r="FD718">
            <v>0</v>
          </cell>
        </row>
        <row r="719">
          <cell r="FD719">
            <v>0</v>
          </cell>
        </row>
        <row r="720">
          <cell r="FD720">
            <v>0</v>
          </cell>
        </row>
        <row r="721">
          <cell r="FD721">
            <v>0</v>
          </cell>
        </row>
        <row r="722">
          <cell r="FD722">
            <v>0</v>
          </cell>
        </row>
        <row r="723">
          <cell r="FD723">
            <v>0</v>
          </cell>
        </row>
        <row r="724">
          <cell r="FD724">
            <v>0</v>
          </cell>
        </row>
        <row r="725">
          <cell r="FD725">
            <v>0</v>
          </cell>
        </row>
        <row r="726">
          <cell r="FD726">
            <v>0</v>
          </cell>
        </row>
        <row r="727">
          <cell r="FD727">
            <v>0</v>
          </cell>
        </row>
        <row r="728">
          <cell r="FD728">
            <v>0</v>
          </cell>
        </row>
        <row r="729">
          <cell r="FD729">
            <v>0</v>
          </cell>
        </row>
        <row r="730">
          <cell r="FD730">
            <v>0</v>
          </cell>
        </row>
        <row r="731">
          <cell r="FD731">
            <v>0</v>
          </cell>
        </row>
        <row r="732">
          <cell r="FD732">
            <v>0</v>
          </cell>
        </row>
        <row r="733">
          <cell r="FD733">
            <v>0</v>
          </cell>
        </row>
        <row r="734">
          <cell r="FD734">
            <v>0</v>
          </cell>
        </row>
        <row r="735">
          <cell r="FD735">
            <v>0</v>
          </cell>
        </row>
        <row r="736">
          <cell r="FD736">
            <v>0</v>
          </cell>
        </row>
        <row r="737">
          <cell r="FD737">
            <v>0</v>
          </cell>
        </row>
        <row r="738">
          <cell r="FD738">
            <v>0</v>
          </cell>
        </row>
        <row r="739">
          <cell r="FD739">
            <v>0</v>
          </cell>
        </row>
        <row r="740">
          <cell r="FD740">
            <v>0</v>
          </cell>
        </row>
        <row r="741">
          <cell r="FD741">
            <v>0</v>
          </cell>
        </row>
        <row r="742">
          <cell r="FD742">
            <v>0</v>
          </cell>
        </row>
        <row r="743">
          <cell r="FD743">
            <v>0</v>
          </cell>
        </row>
        <row r="744">
          <cell r="FD744">
            <v>0</v>
          </cell>
        </row>
        <row r="745">
          <cell r="FD745">
            <v>0</v>
          </cell>
        </row>
        <row r="746">
          <cell r="FD746">
            <v>0</v>
          </cell>
        </row>
        <row r="747">
          <cell r="FD747">
            <v>0</v>
          </cell>
        </row>
        <row r="748">
          <cell r="FD748">
            <v>0</v>
          </cell>
        </row>
        <row r="749">
          <cell r="FD749">
            <v>0</v>
          </cell>
        </row>
        <row r="750">
          <cell r="FD750">
            <v>0</v>
          </cell>
        </row>
        <row r="751">
          <cell r="FD751">
            <v>0</v>
          </cell>
        </row>
        <row r="752">
          <cell r="FD752">
            <v>0</v>
          </cell>
        </row>
        <row r="753">
          <cell r="FD753">
            <v>0</v>
          </cell>
        </row>
        <row r="754">
          <cell r="FD754">
            <v>0</v>
          </cell>
        </row>
        <row r="755">
          <cell r="FD755">
            <v>0</v>
          </cell>
        </row>
        <row r="756">
          <cell r="FD756">
            <v>0</v>
          </cell>
        </row>
        <row r="757">
          <cell r="FD757">
            <v>0</v>
          </cell>
        </row>
        <row r="758">
          <cell r="FD758">
            <v>0</v>
          </cell>
        </row>
        <row r="759">
          <cell r="FD759">
            <v>0</v>
          </cell>
        </row>
        <row r="760">
          <cell r="FD760">
            <v>0</v>
          </cell>
        </row>
        <row r="761">
          <cell r="FD761">
            <v>0</v>
          </cell>
        </row>
        <row r="762">
          <cell r="FD762">
            <v>0</v>
          </cell>
        </row>
        <row r="763">
          <cell r="FD763">
            <v>0</v>
          </cell>
        </row>
        <row r="764">
          <cell r="FD764">
            <v>0</v>
          </cell>
        </row>
        <row r="765">
          <cell r="FD765">
            <v>0</v>
          </cell>
        </row>
        <row r="766">
          <cell r="FD766">
            <v>0</v>
          </cell>
        </row>
        <row r="767">
          <cell r="FD767">
            <v>0</v>
          </cell>
        </row>
        <row r="768">
          <cell r="FD768">
            <v>0</v>
          </cell>
        </row>
        <row r="769">
          <cell r="FD769">
            <v>0</v>
          </cell>
        </row>
        <row r="770">
          <cell r="FD770">
            <v>0</v>
          </cell>
        </row>
        <row r="771">
          <cell r="FD771">
            <v>0</v>
          </cell>
        </row>
        <row r="772">
          <cell r="FD772">
            <v>0</v>
          </cell>
        </row>
        <row r="773">
          <cell r="FD773">
            <v>0</v>
          </cell>
        </row>
        <row r="774">
          <cell r="FD774">
            <v>0</v>
          </cell>
        </row>
        <row r="775">
          <cell r="FD775">
            <v>0</v>
          </cell>
        </row>
        <row r="776">
          <cell r="FD776">
            <v>0</v>
          </cell>
        </row>
        <row r="777">
          <cell r="FD777">
            <v>0</v>
          </cell>
        </row>
        <row r="778">
          <cell r="FD778">
            <v>0</v>
          </cell>
        </row>
        <row r="779">
          <cell r="FD779">
            <v>0</v>
          </cell>
        </row>
        <row r="780">
          <cell r="FD780">
            <v>0</v>
          </cell>
        </row>
        <row r="781">
          <cell r="FD781">
            <v>0</v>
          </cell>
        </row>
        <row r="782">
          <cell r="FD782">
            <v>0</v>
          </cell>
        </row>
        <row r="783">
          <cell r="FD783">
            <v>0</v>
          </cell>
        </row>
        <row r="784">
          <cell r="FD784">
            <v>0</v>
          </cell>
        </row>
        <row r="785">
          <cell r="FD785">
            <v>0</v>
          </cell>
        </row>
        <row r="786">
          <cell r="FD786">
            <v>0</v>
          </cell>
        </row>
        <row r="787">
          <cell r="FD787">
            <v>0</v>
          </cell>
        </row>
        <row r="788">
          <cell r="FD788">
            <v>0</v>
          </cell>
        </row>
        <row r="789">
          <cell r="FD789">
            <v>0</v>
          </cell>
        </row>
        <row r="790">
          <cell r="FD790">
            <v>0</v>
          </cell>
        </row>
        <row r="791">
          <cell r="FD791">
            <v>0</v>
          </cell>
        </row>
        <row r="792">
          <cell r="FD792">
            <v>0</v>
          </cell>
        </row>
        <row r="793">
          <cell r="FD793">
            <v>0</v>
          </cell>
        </row>
        <row r="794">
          <cell r="FD794">
            <v>0</v>
          </cell>
        </row>
        <row r="795">
          <cell r="FD795">
            <v>0</v>
          </cell>
        </row>
        <row r="796">
          <cell r="FD796">
            <v>0</v>
          </cell>
        </row>
        <row r="797">
          <cell r="FD797">
            <v>0</v>
          </cell>
        </row>
        <row r="798">
          <cell r="FD798">
            <v>0</v>
          </cell>
        </row>
        <row r="799">
          <cell r="FD799">
            <v>0</v>
          </cell>
        </row>
        <row r="800">
          <cell r="FD800">
            <v>0</v>
          </cell>
        </row>
        <row r="801">
          <cell r="FD801">
            <v>0</v>
          </cell>
        </row>
        <row r="802">
          <cell r="FD802">
            <v>0</v>
          </cell>
        </row>
        <row r="803">
          <cell r="FD803">
            <v>0</v>
          </cell>
        </row>
        <row r="804">
          <cell r="FD804">
            <v>0</v>
          </cell>
        </row>
        <row r="805">
          <cell r="FD805">
            <v>0</v>
          </cell>
        </row>
        <row r="806">
          <cell r="FD806">
            <v>0</v>
          </cell>
        </row>
        <row r="807">
          <cell r="FD807">
            <v>0</v>
          </cell>
        </row>
        <row r="808">
          <cell r="FD808">
            <v>0</v>
          </cell>
        </row>
        <row r="809">
          <cell r="FD809">
            <v>0</v>
          </cell>
        </row>
        <row r="810">
          <cell r="FD810">
            <v>0</v>
          </cell>
        </row>
        <row r="811">
          <cell r="FD811">
            <v>0</v>
          </cell>
        </row>
        <row r="812">
          <cell r="FD812">
            <v>0</v>
          </cell>
        </row>
        <row r="813">
          <cell r="FD813">
            <v>0</v>
          </cell>
        </row>
        <row r="814">
          <cell r="FD814">
            <v>0</v>
          </cell>
        </row>
        <row r="815">
          <cell r="FD815">
            <v>0</v>
          </cell>
        </row>
        <row r="816">
          <cell r="FD816">
            <v>0</v>
          </cell>
        </row>
        <row r="817">
          <cell r="FD817">
            <v>0</v>
          </cell>
        </row>
        <row r="818">
          <cell r="FD818">
            <v>0</v>
          </cell>
        </row>
        <row r="819">
          <cell r="FD819">
            <v>0</v>
          </cell>
        </row>
        <row r="820">
          <cell r="FD820">
            <v>0</v>
          </cell>
        </row>
        <row r="821">
          <cell r="FD821">
            <v>0</v>
          </cell>
        </row>
        <row r="822">
          <cell r="FD822">
            <v>0</v>
          </cell>
        </row>
        <row r="823">
          <cell r="FD823">
            <v>0</v>
          </cell>
        </row>
        <row r="824">
          <cell r="FD824">
            <v>0</v>
          </cell>
        </row>
        <row r="825">
          <cell r="FD825">
            <v>0</v>
          </cell>
        </row>
        <row r="826">
          <cell r="FD826">
            <v>0</v>
          </cell>
        </row>
        <row r="827">
          <cell r="FD827">
            <v>0</v>
          </cell>
        </row>
        <row r="828">
          <cell r="FD828">
            <v>0</v>
          </cell>
        </row>
        <row r="829">
          <cell r="FD829">
            <v>0</v>
          </cell>
        </row>
        <row r="830">
          <cell r="FD830">
            <v>0</v>
          </cell>
        </row>
        <row r="831">
          <cell r="FD831">
            <v>0</v>
          </cell>
        </row>
        <row r="832">
          <cell r="FD832">
            <v>0</v>
          </cell>
        </row>
        <row r="833">
          <cell r="FD833">
            <v>0</v>
          </cell>
        </row>
        <row r="834">
          <cell r="FD834">
            <v>0</v>
          </cell>
        </row>
        <row r="835">
          <cell r="FD835">
            <v>0</v>
          </cell>
        </row>
        <row r="836">
          <cell r="FD836">
            <v>0</v>
          </cell>
        </row>
        <row r="837">
          <cell r="FD837">
            <v>0</v>
          </cell>
        </row>
        <row r="838">
          <cell r="FD838">
            <v>0</v>
          </cell>
        </row>
        <row r="839">
          <cell r="FD839">
            <v>0</v>
          </cell>
        </row>
        <row r="840">
          <cell r="FD840">
            <v>0</v>
          </cell>
        </row>
        <row r="841">
          <cell r="FD841">
            <v>0</v>
          </cell>
        </row>
        <row r="842">
          <cell r="FD842">
            <v>0</v>
          </cell>
        </row>
        <row r="843">
          <cell r="FD843">
            <v>0</v>
          </cell>
        </row>
        <row r="844">
          <cell r="FD844">
            <v>0</v>
          </cell>
        </row>
        <row r="845">
          <cell r="FD845">
            <v>0</v>
          </cell>
        </row>
        <row r="846">
          <cell r="FD846">
            <v>0</v>
          </cell>
        </row>
        <row r="847">
          <cell r="FD847">
            <v>0</v>
          </cell>
        </row>
        <row r="848">
          <cell r="FD848">
            <v>0</v>
          </cell>
        </row>
        <row r="849">
          <cell r="FD849">
            <v>0</v>
          </cell>
        </row>
        <row r="850">
          <cell r="FD850">
            <v>0</v>
          </cell>
        </row>
        <row r="851">
          <cell r="FD851">
            <v>0</v>
          </cell>
        </row>
        <row r="852">
          <cell r="FD852">
            <v>0</v>
          </cell>
        </row>
        <row r="853">
          <cell r="FD853">
            <v>0</v>
          </cell>
        </row>
        <row r="854">
          <cell r="FD854">
            <v>0</v>
          </cell>
        </row>
        <row r="855">
          <cell r="FD855">
            <v>0</v>
          </cell>
        </row>
        <row r="856">
          <cell r="FD856">
            <v>0</v>
          </cell>
        </row>
        <row r="857">
          <cell r="FD857">
            <v>0</v>
          </cell>
        </row>
        <row r="858">
          <cell r="FD858">
            <v>0</v>
          </cell>
        </row>
        <row r="859">
          <cell r="FD859">
            <v>0</v>
          </cell>
        </row>
        <row r="860">
          <cell r="FD860">
            <v>0</v>
          </cell>
        </row>
        <row r="861">
          <cell r="FD861">
            <v>0</v>
          </cell>
        </row>
        <row r="862">
          <cell r="FD862">
            <v>0</v>
          </cell>
        </row>
        <row r="863">
          <cell r="FD863">
            <v>0</v>
          </cell>
        </row>
        <row r="864">
          <cell r="FD864">
            <v>0</v>
          </cell>
        </row>
        <row r="865">
          <cell r="FD865">
            <v>0</v>
          </cell>
        </row>
        <row r="866">
          <cell r="FD866">
            <v>0</v>
          </cell>
        </row>
        <row r="867">
          <cell r="FD867">
            <v>0</v>
          </cell>
        </row>
        <row r="868">
          <cell r="FD868">
            <v>0</v>
          </cell>
        </row>
        <row r="869">
          <cell r="FD869">
            <v>0</v>
          </cell>
        </row>
        <row r="870">
          <cell r="FD870">
            <v>0</v>
          </cell>
        </row>
        <row r="871">
          <cell r="FD871">
            <v>0</v>
          </cell>
        </row>
        <row r="872">
          <cell r="FD872">
            <v>0</v>
          </cell>
        </row>
        <row r="873">
          <cell r="FD873">
            <v>0</v>
          </cell>
        </row>
        <row r="874">
          <cell r="FD874">
            <v>0</v>
          </cell>
        </row>
        <row r="875">
          <cell r="FD875">
            <v>0</v>
          </cell>
        </row>
        <row r="876">
          <cell r="FD876">
            <v>0</v>
          </cell>
        </row>
        <row r="877">
          <cell r="FD877">
            <v>0</v>
          </cell>
        </row>
        <row r="878">
          <cell r="FD878">
            <v>0</v>
          </cell>
        </row>
        <row r="879">
          <cell r="FD879">
            <v>0</v>
          </cell>
        </row>
        <row r="880">
          <cell r="FD880">
            <v>0</v>
          </cell>
        </row>
        <row r="881">
          <cell r="FD881">
            <v>0</v>
          </cell>
        </row>
        <row r="882">
          <cell r="FD882">
            <v>0</v>
          </cell>
        </row>
        <row r="883">
          <cell r="FD883">
            <v>0</v>
          </cell>
        </row>
        <row r="884">
          <cell r="FD884">
            <v>0</v>
          </cell>
        </row>
        <row r="885">
          <cell r="FD885">
            <v>0</v>
          </cell>
        </row>
        <row r="886">
          <cell r="FD886">
            <v>0</v>
          </cell>
        </row>
        <row r="887">
          <cell r="FD887">
            <v>0</v>
          </cell>
        </row>
        <row r="888">
          <cell r="FD888">
            <v>0</v>
          </cell>
        </row>
        <row r="889">
          <cell r="FD889">
            <v>0</v>
          </cell>
        </row>
        <row r="890">
          <cell r="FD890">
            <v>0</v>
          </cell>
        </row>
        <row r="891">
          <cell r="FD891">
            <v>0</v>
          </cell>
        </row>
        <row r="892">
          <cell r="FD892">
            <v>0</v>
          </cell>
        </row>
        <row r="893">
          <cell r="FD893">
            <v>0</v>
          </cell>
        </row>
        <row r="894">
          <cell r="FD894">
            <v>0</v>
          </cell>
        </row>
        <row r="895">
          <cell r="FD895">
            <v>0</v>
          </cell>
        </row>
        <row r="896">
          <cell r="FD896">
            <v>0</v>
          </cell>
        </row>
        <row r="897">
          <cell r="FD897">
            <v>0</v>
          </cell>
        </row>
        <row r="898">
          <cell r="FD898">
            <v>0</v>
          </cell>
        </row>
        <row r="899">
          <cell r="FD899">
            <v>0</v>
          </cell>
        </row>
        <row r="900">
          <cell r="FD900">
            <v>0</v>
          </cell>
        </row>
        <row r="901">
          <cell r="FD901">
            <v>0</v>
          </cell>
        </row>
        <row r="902">
          <cell r="FD902">
            <v>0</v>
          </cell>
        </row>
        <row r="903">
          <cell r="FD903">
            <v>0</v>
          </cell>
        </row>
        <row r="904">
          <cell r="FD904">
            <v>0</v>
          </cell>
        </row>
        <row r="905">
          <cell r="FD905">
            <v>0</v>
          </cell>
        </row>
        <row r="906">
          <cell r="FD906">
            <v>0</v>
          </cell>
        </row>
        <row r="907">
          <cell r="FD907">
            <v>0</v>
          </cell>
        </row>
        <row r="908">
          <cell r="FD908">
            <v>0</v>
          </cell>
        </row>
        <row r="909">
          <cell r="FD909">
            <v>0</v>
          </cell>
        </row>
        <row r="910">
          <cell r="FD910">
            <v>0</v>
          </cell>
        </row>
        <row r="911">
          <cell r="FD911">
            <v>0</v>
          </cell>
        </row>
        <row r="912">
          <cell r="FD912">
            <v>0</v>
          </cell>
        </row>
        <row r="913">
          <cell r="FD913">
            <v>0</v>
          </cell>
        </row>
        <row r="914">
          <cell r="FD914">
            <v>0</v>
          </cell>
        </row>
        <row r="915">
          <cell r="FD915">
            <v>0</v>
          </cell>
        </row>
        <row r="916">
          <cell r="FD916">
            <v>0</v>
          </cell>
        </row>
        <row r="917">
          <cell r="FD917">
            <v>0</v>
          </cell>
        </row>
        <row r="918">
          <cell r="FD918">
            <v>0</v>
          </cell>
        </row>
        <row r="919">
          <cell r="FD919">
            <v>0</v>
          </cell>
        </row>
        <row r="920">
          <cell r="FD920">
            <v>0</v>
          </cell>
        </row>
        <row r="921">
          <cell r="FD921">
            <v>0</v>
          </cell>
        </row>
        <row r="922">
          <cell r="FD922">
            <v>0</v>
          </cell>
        </row>
        <row r="923">
          <cell r="FD923">
            <v>0</v>
          </cell>
        </row>
        <row r="924">
          <cell r="FD924">
            <v>0</v>
          </cell>
        </row>
        <row r="925">
          <cell r="FD925">
            <v>0</v>
          </cell>
        </row>
        <row r="926">
          <cell r="FD926">
            <v>0</v>
          </cell>
        </row>
        <row r="927">
          <cell r="FD927">
            <v>0</v>
          </cell>
        </row>
        <row r="928">
          <cell r="FD928">
            <v>0</v>
          </cell>
        </row>
        <row r="929">
          <cell r="FD929">
            <v>0</v>
          </cell>
        </row>
        <row r="930">
          <cell r="FD930">
            <v>0</v>
          </cell>
        </row>
        <row r="931">
          <cell r="FD931">
            <v>0</v>
          </cell>
        </row>
        <row r="932">
          <cell r="FD932">
            <v>0</v>
          </cell>
        </row>
        <row r="933">
          <cell r="FD933">
            <v>0</v>
          </cell>
        </row>
        <row r="934">
          <cell r="FD934">
            <v>0</v>
          </cell>
        </row>
        <row r="935">
          <cell r="FD935">
            <v>0</v>
          </cell>
        </row>
        <row r="936">
          <cell r="FD936">
            <v>0</v>
          </cell>
        </row>
        <row r="937">
          <cell r="FD937">
            <v>0</v>
          </cell>
        </row>
        <row r="938">
          <cell r="FD938">
            <v>0</v>
          </cell>
        </row>
        <row r="939">
          <cell r="FD939">
            <v>0</v>
          </cell>
        </row>
        <row r="940">
          <cell r="FD940">
            <v>0</v>
          </cell>
        </row>
        <row r="941">
          <cell r="FD941">
            <v>0</v>
          </cell>
        </row>
        <row r="942">
          <cell r="FD942">
            <v>0</v>
          </cell>
        </row>
        <row r="943">
          <cell r="FD943">
            <v>0</v>
          </cell>
        </row>
        <row r="944">
          <cell r="FD944">
            <v>0</v>
          </cell>
        </row>
        <row r="945">
          <cell r="FD945">
            <v>0</v>
          </cell>
        </row>
        <row r="946">
          <cell r="FD946">
            <v>0</v>
          </cell>
        </row>
        <row r="947">
          <cell r="FD947">
            <v>0</v>
          </cell>
        </row>
        <row r="948">
          <cell r="FD948">
            <v>0</v>
          </cell>
        </row>
        <row r="949">
          <cell r="FD949">
            <v>0</v>
          </cell>
        </row>
        <row r="950">
          <cell r="FD950">
            <v>0</v>
          </cell>
        </row>
        <row r="951">
          <cell r="FD951">
            <v>0</v>
          </cell>
        </row>
        <row r="952">
          <cell r="FD952">
            <v>0</v>
          </cell>
        </row>
        <row r="953">
          <cell r="FD953">
            <v>0</v>
          </cell>
        </row>
        <row r="954">
          <cell r="FD954">
            <v>0</v>
          </cell>
        </row>
        <row r="955">
          <cell r="FD955">
            <v>0</v>
          </cell>
        </row>
        <row r="956">
          <cell r="FD956">
            <v>0</v>
          </cell>
        </row>
        <row r="957">
          <cell r="FD957">
            <v>0</v>
          </cell>
        </row>
        <row r="958">
          <cell r="FD958">
            <v>0</v>
          </cell>
        </row>
        <row r="959">
          <cell r="FD959">
            <v>0</v>
          </cell>
        </row>
        <row r="960">
          <cell r="FD960">
            <v>0</v>
          </cell>
        </row>
        <row r="961">
          <cell r="FD961">
            <v>0</v>
          </cell>
        </row>
        <row r="962">
          <cell r="FD962">
            <v>0</v>
          </cell>
        </row>
        <row r="963">
          <cell r="FD963">
            <v>0</v>
          </cell>
        </row>
        <row r="964">
          <cell r="FD964">
            <v>0</v>
          </cell>
        </row>
        <row r="965">
          <cell r="FD965">
            <v>0</v>
          </cell>
        </row>
        <row r="966">
          <cell r="FD966">
            <v>0</v>
          </cell>
        </row>
        <row r="967">
          <cell r="FD967">
            <v>0</v>
          </cell>
        </row>
        <row r="968">
          <cell r="FD968">
            <v>0</v>
          </cell>
        </row>
        <row r="969">
          <cell r="FD969">
            <v>0</v>
          </cell>
        </row>
        <row r="970">
          <cell r="FD970">
            <v>0</v>
          </cell>
        </row>
        <row r="971">
          <cell r="FD971">
            <v>0</v>
          </cell>
        </row>
        <row r="972">
          <cell r="FD972">
            <v>0</v>
          </cell>
        </row>
        <row r="973">
          <cell r="FD973">
            <v>0</v>
          </cell>
        </row>
        <row r="974">
          <cell r="FD974">
            <v>0</v>
          </cell>
        </row>
        <row r="975">
          <cell r="FD975">
            <v>0</v>
          </cell>
        </row>
        <row r="976">
          <cell r="FD976">
            <v>0</v>
          </cell>
        </row>
        <row r="977">
          <cell r="FD977">
            <v>0</v>
          </cell>
        </row>
        <row r="978">
          <cell r="FD978">
            <v>0</v>
          </cell>
        </row>
        <row r="979">
          <cell r="FD979">
            <v>0</v>
          </cell>
        </row>
        <row r="980">
          <cell r="FD980">
            <v>0</v>
          </cell>
        </row>
        <row r="981">
          <cell r="FD981">
            <v>0</v>
          </cell>
        </row>
        <row r="982">
          <cell r="FD982">
            <v>0</v>
          </cell>
        </row>
        <row r="983">
          <cell r="FD983">
            <v>0</v>
          </cell>
        </row>
        <row r="984">
          <cell r="FD984">
            <v>0</v>
          </cell>
        </row>
        <row r="985">
          <cell r="FD985">
            <v>0</v>
          </cell>
        </row>
        <row r="986">
          <cell r="FD986">
            <v>0</v>
          </cell>
        </row>
        <row r="987">
          <cell r="FD987">
            <v>0</v>
          </cell>
        </row>
        <row r="988">
          <cell r="FD988">
            <v>0</v>
          </cell>
        </row>
        <row r="989">
          <cell r="FD989">
            <v>0</v>
          </cell>
        </row>
        <row r="990">
          <cell r="FD990">
            <v>0</v>
          </cell>
        </row>
        <row r="991">
          <cell r="FD991">
            <v>0</v>
          </cell>
        </row>
        <row r="992">
          <cell r="FD992">
            <v>0</v>
          </cell>
        </row>
        <row r="993">
          <cell r="FD993">
            <v>0</v>
          </cell>
        </row>
        <row r="994">
          <cell r="FD994">
            <v>0</v>
          </cell>
        </row>
        <row r="995">
          <cell r="FD995">
            <v>0</v>
          </cell>
        </row>
        <row r="996">
          <cell r="FD996">
            <v>0</v>
          </cell>
        </row>
        <row r="997">
          <cell r="FD997">
            <v>0</v>
          </cell>
        </row>
        <row r="998">
          <cell r="FD998">
            <v>0</v>
          </cell>
        </row>
        <row r="999">
          <cell r="FD999">
            <v>0</v>
          </cell>
        </row>
        <row r="1000">
          <cell r="FD1000">
            <v>0</v>
          </cell>
        </row>
        <row r="1001">
          <cell r="FD1001">
            <v>0</v>
          </cell>
        </row>
        <row r="1002">
          <cell r="FD1002">
            <v>0</v>
          </cell>
        </row>
        <row r="1003">
          <cell r="FD1003">
            <v>0</v>
          </cell>
        </row>
        <row r="1004">
          <cell r="FD1004">
            <v>0</v>
          </cell>
        </row>
        <row r="1005">
          <cell r="FD1005">
            <v>0</v>
          </cell>
        </row>
        <row r="1006">
          <cell r="FD1006">
            <v>0</v>
          </cell>
        </row>
        <row r="1007">
          <cell r="FD1007">
            <v>0</v>
          </cell>
        </row>
        <row r="1008">
          <cell r="FD1008">
            <v>0</v>
          </cell>
        </row>
        <row r="1009">
          <cell r="FD1009">
            <v>0</v>
          </cell>
        </row>
        <row r="1010">
          <cell r="FD1010">
            <v>0</v>
          </cell>
        </row>
        <row r="1011">
          <cell r="FD1011">
            <v>0</v>
          </cell>
        </row>
        <row r="1012">
          <cell r="FD1012">
            <v>0</v>
          </cell>
        </row>
        <row r="1013">
          <cell r="FD1013">
            <v>0</v>
          </cell>
        </row>
        <row r="1014">
          <cell r="FD1014">
            <v>0</v>
          </cell>
        </row>
        <row r="1015">
          <cell r="FD1015">
            <v>0</v>
          </cell>
        </row>
        <row r="1016">
          <cell r="FD1016">
            <v>0</v>
          </cell>
        </row>
        <row r="1017">
          <cell r="FD1017">
            <v>0</v>
          </cell>
        </row>
        <row r="1018">
          <cell r="FD1018">
            <v>0</v>
          </cell>
        </row>
        <row r="1019">
          <cell r="FD1019">
            <v>0</v>
          </cell>
        </row>
        <row r="1020">
          <cell r="FD1020">
            <v>0</v>
          </cell>
        </row>
        <row r="1021">
          <cell r="FD1021">
            <v>0</v>
          </cell>
        </row>
        <row r="1022">
          <cell r="FD1022">
            <v>0</v>
          </cell>
        </row>
        <row r="1023">
          <cell r="FD1023">
            <v>0</v>
          </cell>
        </row>
        <row r="1024">
          <cell r="FD1024">
            <v>0</v>
          </cell>
        </row>
        <row r="1025">
          <cell r="FD1025">
            <v>0</v>
          </cell>
        </row>
        <row r="1026">
          <cell r="FD1026">
            <v>0</v>
          </cell>
        </row>
        <row r="1027">
          <cell r="FD1027">
            <v>0</v>
          </cell>
        </row>
        <row r="1028">
          <cell r="FD1028">
            <v>0</v>
          </cell>
        </row>
        <row r="1029">
          <cell r="FD1029">
            <v>0</v>
          </cell>
        </row>
        <row r="1030">
          <cell r="FD1030">
            <v>0</v>
          </cell>
        </row>
        <row r="1031">
          <cell r="FD1031">
            <v>0</v>
          </cell>
        </row>
        <row r="1032">
          <cell r="FD1032">
            <v>0</v>
          </cell>
        </row>
        <row r="1033">
          <cell r="FD1033">
            <v>0</v>
          </cell>
        </row>
        <row r="1034">
          <cell r="FD1034">
            <v>0</v>
          </cell>
        </row>
        <row r="1035">
          <cell r="FD1035">
            <v>0</v>
          </cell>
        </row>
        <row r="1036">
          <cell r="FD1036">
            <v>0</v>
          </cell>
        </row>
        <row r="1037">
          <cell r="FD1037">
            <v>0</v>
          </cell>
        </row>
        <row r="1038">
          <cell r="FD1038">
            <v>0</v>
          </cell>
        </row>
        <row r="1039">
          <cell r="FD1039">
            <v>0</v>
          </cell>
        </row>
        <row r="1040">
          <cell r="FD1040">
            <v>0</v>
          </cell>
        </row>
        <row r="1041">
          <cell r="FD1041">
            <v>0</v>
          </cell>
        </row>
        <row r="1042">
          <cell r="FD1042">
            <v>0</v>
          </cell>
        </row>
        <row r="1043">
          <cell r="FD1043">
            <v>0</v>
          </cell>
        </row>
        <row r="1044">
          <cell r="FD1044">
            <v>0</v>
          </cell>
        </row>
        <row r="1045">
          <cell r="FD1045">
            <v>0</v>
          </cell>
        </row>
        <row r="1046">
          <cell r="FD1046">
            <v>0</v>
          </cell>
        </row>
        <row r="1047">
          <cell r="FD1047">
            <v>0</v>
          </cell>
        </row>
        <row r="1048">
          <cell r="FD1048">
            <v>0</v>
          </cell>
        </row>
        <row r="1049">
          <cell r="FD1049">
            <v>0</v>
          </cell>
        </row>
        <row r="1050">
          <cell r="FD1050">
            <v>0</v>
          </cell>
        </row>
        <row r="1051">
          <cell r="FD1051">
            <v>0</v>
          </cell>
        </row>
        <row r="1052">
          <cell r="FD1052">
            <v>0</v>
          </cell>
        </row>
        <row r="1053">
          <cell r="FD1053">
            <v>0</v>
          </cell>
        </row>
        <row r="1054">
          <cell r="FD1054">
            <v>0</v>
          </cell>
        </row>
        <row r="1055">
          <cell r="FD1055">
            <v>0</v>
          </cell>
        </row>
        <row r="1056">
          <cell r="FD1056">
            <v>0</v>
          </cell>
        </row>
        <row r="1057">
          <cell r="FD1057">
            <v>0</v>
          </cell>
        </row>
        <row r="1058">
          <cell r="FD1058">
            <v>0</v>
          </cell>
        </row>
        <row r="1059">
          <cell r="FD1059">
            <v>0</v>
          </cell>
        </row>
        <row r="1060">
          <cell r="FD1060">
            <v>0</v>
          </cell>
        </row>
        <row r="1061">
          <cell r="FD1061">
            <v>0</v>
          </cell>
        </row>
        <row r="1062">
          <cell r="FD1062">
            <v>0</v>
          </cell>
        </row>
        <row r="1063">
          <cell r="FD1063">
            <v>0</v>
          </cell>
        </row>
        <row r="1064">
          <cell r="FD1064">
            <v>0</v>
          </cell>
        </row>
        <row r="1065">
          <cell r="FD1065">
            <v>0</v>
          </cell>
        </row>
        <row r="1066">
          <cell r="FD1066">
            <v>0</v>
          </cell>
        </row>
        <row r="1067">
          <cell r="FD1067">
            <v>0</v>
          </cell>
        </row>
        <row r="1068">
          <cell r="FD1068">
            <v>0</v>
          </cell>
        </row>
        <row r="1069">
          <cell r="FD1069">
            <v>0</v>
          </cell>
        </row>
        <row r="1070">
          <cell r="FD1070">
            <v>0</v>
          </cell>
        </row>
        <row r="1071">
          <cell r="FD1071">
            <v>0</v>
          </cell>
        </row>
        <row r="1072">
          <cell r="FD1072">
            <v>0</v>
          </cell>
        </row>
        <row r="1073">
          <cell r="FD1073">
            <v>0</v>
          </cell>
        </row>
        <row r="1074">
          <cell r="FD1074">
            <v>0</v>
          </cell>
        </row>
        <row r="1075">
          <cell r="FD1075">
            <v>0</v>
          </cell>
        </row>
        <row r="1076">
          <cell r="FD1076">
            <v>0</v>
          </cell>
        </row>
        <row r="1077">
          <cell r="FD1077">
            <v>0</v>
          </cell>
        </row>
        <row r="1078">
          <cell r="FD1078">
            <v>0</v>
          </cell>
        </row>
        <row r="1079">
          <cell r="FD1079">
            <v>0</v>
          </cell>
        </row>
        <row r="1080">
          <cell r="FD1080">
            <v>0</v>
          </cell>
        </row>
        <row r="1081">
          <cell r="FD1081">
            <v>0</v>
          </cell>
        </row>
        <row r="1082">
          <cell r="FD1082">
            <v>0</v>
          </cell>
        </row>
        <row r="1083">
          <cell r="FD1083">
            <v>0</v>
          </cell>
        </row>
        <row r="1084">
          <cell r="FD1084">
            <v>0</v>
          </cell>
        </row>
        <row r="1085">
          <cell r="FD1085">
            <v>0</v>
          </cell>
        </row>
        <row r="1086">
          <cell r="FD1086">
            <v>0</v>
          </cell>
        </row>
        <row r="1087">
          <cell r="FD1087">
            <v>0</v>
          </cell>
        </row>
        <row r="1088">
          <cell r="FD1088">
            <v>0</v>
          </cell>
        </row>
        <row r="1089">
          <cell r="FD1089">
            <v>0</v>
          </cell>
        </row>
        <row r="1090">
          <cell r="FD1090">
            <v>0</v>
          </cell>
        </row>
        <row r="1091">
          <cell r="FD1091">
            <v>0</v>
          </cell>
        </row>
        <row r="1092">
          <cell r="FD1092">
            <v>0</v>
          </cell>
        </row>
        <row r="1093">
          <cell r="FD1093">
            <v>0</v>
          </cell>
        </row>
        <row r="1094">
          <cell r="FD1094">
            <v>0</v>
          </cell>
        </row>
        <row r="1095">
          <cell r="FD1095">
            <v>0</v>
          </cell>
        </row>
        <row r="1096">
          <cell r="FD1096">
            <v>0</v>
          </cell>
        </row>
        <row r="1097">
          <cell r="FD1097">
            <v>0</v>
          </cell>
        </row>
        <row r="1098">
          <cell r="FD1098">
            <v>0</v>
          </cell>
        </row>
        <row r="1099">
          <cell r="FD1099">
            <v>0</v>
          </cell>
        </row>
        <row r="1100">
          <cell r="FD1100">
            <v>0</v>
          </cell>
        </row>
        <row r="1101">
          <cell r="FD1101">
            <v>0</v>
          </cell>
        </row>
        <row r="1102">
          <cell r="FD1102">
            <v>0</v>
          </cell>
        </row>
        <row r="1103">
          <cell r="FD1103">
            <v>0</v>
          </cell>
        </row>
        <row r="1104">
          <cell r="FD1104">
            <v>0</v>
          </cell>
        </row>
        <row r="1105">
          <cell r="FD1105">
            <v>0</v>
          </cell>
        </row>
        <row r="1106">
          <cell r="FD1106">
            <v>0</v>
          </cell>
        </row>
        <row r="1107">
          <cell r="FD1107">
            <v>0</v>
          </cell>
        </row>
        <row r="1108">
          <cell r="FD1108">
            <v>0</v>
          </cell>
        </row>
        <row r="1109">
          <cell r="FD1109">
            <v>0</v>
          </cell>
        </row>
        <row r="1110">
          <cell r="FD1110">
            <v>0</v>
          </cell>
        </row>
        <row r="1111">
          <cell r="FD1111">
            <v>0</v>
          </cell>
        </row>
        <row r="1112">
          <cell r="FD1112">
            <v>0</v>
          </cell>
        </row>
        <row r="1113">
          <cell r="FD1113">
            <v>0</v>
          </cell>
        </row>
        <row r="1114">
          <cell r="FD1114">
            <v>0</v>
          </cell>
        </row>
        <row r="1115">
          <cell r="FD1115">
            <v>0</v>
          </cell>
        </row>
        <row r="1116">
          <cell r="FD1116">
            <v>0</v>
          </cell>
        </row>
        <row r="1117">
          <cell r="FD1117">
            <v>0</v>
          </cell>
        </row>
        <row r="1118">
          <cell r="FD1118">
            <v>0</v>
          </cell>
        </row>
        <row r="1119">
          <cell r="FD1119">
            <v>0</v>
          </cell>
        </row>
        <row r="1120">
          <cell r="FD1120">
            <v>0</v>
          </cell>
        </row>
        <row r="1121">
          <cell r="FD1121">
            <v>0</v>
          </cell>
        </row>
        <row r="1122">
          <cell r="FD1122">
            <v>0</v>
          </cell>
        </row>
        <row r="1123">
          <cell r="FD1123">
            <v>0</v>
          </cell>
        </row>
        <row r="1124">
          <cell r="FD1124">
            <v>0</v>
          </cell>
        </row>
        <row r="1125">
          <cell r="FD1125">
            <v>0</v>
          </cell>
        </row>
        <row r="1126">
          <cell r="FD1126">
            <v>0</v>
          </cell>
        </row>
        <row r="1127">
          <cell r="FD1127">
            <v>0</v>
          </cell>
        </row>
        <row r="1128">
          <cell r="FD1128">
            <v>0</v>
          </cell>
        </row>
        <row r="1129">
          <cell r="FD1129">
            <v>0</v>
          </cell>
        </row>
        <row r="1130">
          <cell r="FD1130">
            <v>0</v>
          </cell>
        </row>
        <row r="1131">
          <cell r="FD1131">
            <v>0</v>
          </cell>
        </row>
        <row r="1132">
          <cell r="FD1132">
            <v>0</v>
          </cell>
        </row>
        <row r="1133">
          <cell r="FD1133">
            <v>0</v>
          </cell>
        </row>
        <row r="1134">
          <cell r="FD1134">
            <v>0</v>
          </cell>
        </row>
        <row r="1135">
          <cell r="FD1135">
            <v>0</v>
          </cell>
        </row>
        <row r="1136">
          <cell r="FD1136">
            <v>0</v>
          </cell>
        </row>
        <row r="1137">
          <cell r="FD1137">
            <v>0</v>
          </cell>
        </row>
        <row r="1138">
          <cell r="FD1138">
            <v>0</v>
          </cell>
        </row>
        <row r="1139">
          <cell r="FD1139">
            <v>0</v>
          </cell>
        </row>
        <row r="1140">
          <cell r="FD1140">
            <v>0</v>
          </cell>
        </row>
        <row r="1141">
          <cell r="FD1141">
            <v>0</v>
          </cell>
        </row>
        <row r="1142">
          <cell r="FD1142">
            <v>0</v>
          </cell>
        </row>
        <row r="1143">
          <cell r="FD1143">
            <v>0</v>
          </cell>
        </row>
        <row r="1144">
          <cell r="FD1144">
            <v>0</v>
          </cell>
        </row>
        <row r="1145">
          <cell r="FD1145">
            <v>0</v>
          </cell>
        </row>
        <row r="1146">
          <cell r="FD1146">
            <v>0</v>
          </cell>
        </row>
        <row r="1147">
          <cell r="FD1147">
            <v>0</v>
          </cell>
        </row>
        <row r="1148">
          <cell r="FD1148">
            <v>0</v>
          </cell>
        </row>
        <row r="1149">
          <cell r="FD1149">
            <v>0</v>
          </cell>
        </row>
        <row r="1150">
          <cell r="FD1150">
            <v>0</v>
          </cell>
        </row>
        <row r="1151">
          <cell r="FD1151">
            <v>0</v>
          </cell>
        </row>
        <row r="1152">
          <cell r="FD1152">
            <v>0</v>
          </cell>
        </row>
        <row r="1153">
          <cell r="FD1153">
            <v>0</v>
          </cell>
        </row>
        <row r="1154">
          <cell r="FD1154">
            <v>0</v>
          </cell>
        </row>
        <row r="1155">
          <cell r="FD1155">
            <v>0</v>
          </cell>
        </row>
        <row r="1156">
          <cell r="FD1156">
            <v>0</v>
          </cell>
        </row>
        <row r="1157">
          <cell r="FD1157">
            <v>0</v>
          </cell>
        </row>
        <row r="1158">
          <cell r="FD1158">
            <v>0</v>
          </cell>
        </row>
        <row r="1159">
          <cell r="FD1159">
            <v>0</v>
          </cell>
        </row>
        <row r="1160">
          <cell r="FD1160">
            <v>0</v>
          </cell>
        </row>
        <row r="1161">
          <cell r="FD1161">
            <v>0</v>
          </cell>
        </row>
        <row r="1162">
          <cell r="FD1162">
            <v>0</v>
          </cell>
        </row>
        <row r="1163">
          <cell r="FD1163">
            <v>0</v>
          </cell>
        </row>
        <row r="1164">
          <cell r="FD1164">
            <v>0</v>
          </cell>
        </row>
        <row r="1165">
          <cell r="FD1165">
            <v>0</v>
          </cell>
        </row>
        <row r="1166">
          <cell r="FD1166">
            <v>0</v>
          </cell>
        </row>
        <row r="1167">
          <cell r="FD1167">
            <v>0</v>
          </cell>
        </row>
        <row r="1168">
          <cell r="FD1168">
            <v>0</v>
          </cell>
        </row>
        <row r="1169">
          <cell r="FD1169">
            <v>0</v>
          </cell>
        </row>
        <row r="1170">
          <cell r="FD1170">
            <v>0</v>
          </cell>
        </row>
        <row r="1171">
          <cell r="FD1171">
            <v>0</v>
          </cell>
        </row>
        <row r="1172">
          <cell r="FD1172">
            <v>0</v>
          </cell>
        </row>
        <row r="1173">
          <cell r="FD1173">
            <v>0</v>
          </cell>
        </row>
        <row r="1174">
          <cell r="FD1174">
            <v>0</v>
          </cell>
        </row>
        <row r="1175">
          <cell r="FD1175">
            <v>0</v>
          </cell>
        </row>
        <row r="1176">
          <cell r="FD1176">
            <v>0</v>
          </cell>
        </row>
        <row r="1177">
          <cell r="FD1177">
            <v>0</v>
          </cell>
        </row>
        <row r="1178">
          <cell r="FD1178">
            <v>0</v>
          </cell>
        </row>
        <row r="1179">
          <cell r="FD1179">
            <v>0</v>
          </cell>
        </row>
        <row r="1180">
          <cell r="FD1180">
            <v>0</v>
          </cell>
        </row>
        <row r="1181">
          <cell r="FD1181">
            <v>0</v>
          </cell>
        </row>
        <row r="1182">
          <cell r="FD1182">
            <v>0</v>
          </cell>
        </row>
        <row r="1183">
          <cell r="FD1183">
            <v>0</v>
          </cell>
        </row>
        <row r="1184">
          <cell r="FD1184">
            <v>0</v>
          </cell>
        </row>
        <row r="1185">
          <cell r="FD1185">
            <v>0</v>
          </cell>
        </row>
        <row r="1186">
          <cell r="FD1186">
            <v>0</v>
          </cell>
        </row>
        <row r="1187">
          <cell r="FD1187">
            <v>0</v>
          </cell>
        </row>
        <row r="1188">
          <cell r="FD1188">
            <v>0</v>
          </cell>
        </row>
        <row r="1189">
          <cell r="FD1189">
            <v>0</v>
          </cell>
        </row>
        <row r="1190">
          <cell r="FD1190">
            <v>0</v>
          </cell>
        </row>
        <row r="1191">
          <cell r="FD1191">
            <v>0</v>
          </cell>
        </row>
        <row r="1192">
          <cell r="FD1192">
            <v>0</v>
          </cell>
        </row>
        <row r="1193">
          <cell r="FD1193">
            <v>0</v>
          </cell>
        </row>
        <row r="1194">
          <cell r="FD1194">
            <v>0</v>
          </cell>
        </row>
        <row r="1195">
          <cell r="FD1195">
            <v>0</v>
          </cell>
        </row>
        <row r="1196">
          <cell r="FD1196">
            <v>0</v>
          </cell>
        </row>
        <row r="1197">
          <cell r="FD1197">
            <v>0</v>
          </cell>
        </row>
        <row r="1198">
          <cell r="FD1198">
            <v>0</v>
          </cell>
        </row>
        <row r="1199">
          <cell r="FD1199">
            <v>0</v>
          </cell>
        </row>
        <row r="1200">
          <cell r="FD1200">
            <v>0</v>
          </cell>
        </row>
        <row r="1201">
          <cell r="FD1201">
            <v>0</v>
          </cell>
        </row>
        <row r="1202">
          <cell r="FD1202">
            <v>0</v>
          </cell>
        </row>
        <row r="1203">
          <cell r="FD1203">
            <v>0</v>
          </cell>
        </row>
        <row r="1204">
          <cell r="FD1204">
            <v>0</v>
          </cell>
        </row>
        <row r="1205">
          <cell r="FD1205">
            <v>0</v>
          </cell>
        </row>
        <row r="1206">
          <cell r="FD1206">
            <v>0</v>
          </cell>
        </row>
        <row r="1207">
          <cell r="FD1207">
            <v>0</v>
          </cell>
        </row>
        <row r="1208">
          <cell r="FD1208">
            <v>0</v>
          </cell>
        </row>
        <row r="1209">
          <cell r="FD1209">
            <v>0</v>
          </cell>
        </row>
        <row r="1210">
          <cell r="FD1210">
            <v>0</v>
          </cell>
        </row>
        <row r="1211">
          <cell r="FD1211">
            <v>0</v>
          </cell>
        </row>
        <row r="1212">
          <cell r="FD1212">
            <v>0</v>
          </cell>
        </row>
        <row r="1213">
          <cell r="FD1213">
            <v>0</v>
          </cell>
        </row>
        <row r="1214">
          <cell r="FD1214">
            <v>0</v>
          </cell>
        </row>
        <row r="1215">
          <cell r="FD1215">
            <v>0</v>
          </cell>
        </row>
        <row r="1216">
          <cell r="FD1216">
            <v>0</v>
          </cell>
        </row>
        <row r="1217">
          <cell r="FD1217">
            <v>0</v>
          </cell>
        </row>
        <row r="1218">
          <cell r="FD1218">
            <v>0</v>
          </cell>
        </row>
        <row r="1219">
          <cell r="FD1219">
            <v>0</v>
          </cell>
        </row>
        <row r="1220">
          <cell r="FD1220">
            <v>0</v>
          </cell>
        </row>
        <row r="1221">
          <cell r="FD1221">
            <v>0</v>
          </cell>
        </row>
        <row r="1222">
          <cell r="FD1222">
            <v>0</v>
          </cell>
        </row>
        <row r="1223">
          <cell r="FD1223">
            <v>0</v>
          </cell>
        </row>
        <row r="1224">
          <cell r="FD1224">
            <v>0</v>
          </cell>
        </row>
        <row r="1225">
          <cell r="FD1225">
            <v>0</v>
          </cell>
        </row>
        <row r="1226">
          <cell r="FD1226">
            <v>0</v>
          </cell>
        </row>
        <row r="1227">
          <cell r="FD1227">
            <v>0</v>
          </cell>
        </row>
        <row r="1228">
          <cell r="FD1228">
            <v>0</v>
          </cell>
        </row>
        <row r="1229">
          <cell r="FD1229">
            <v>0</v>
          </cell>
        </row>
        <row r="1230">
          <cell r="FD1230">
            <v>0</v>
          </cell>
        </row>
        <row r="1231">
          <cell r="FD1231">
            <v>0</v>
          </cell>
        </row>
        <row r="1232">
          <cell r="FD1232">
            <v>0</v>
          </cell>
        </row>
        <row r="1233">
          <cell r="FD1233">
            <v>0</v>
          </cell>
        </row>
        <row r="1234">
          <cell r="FD1234">
            <v>0</v>
          </cell>
        </row>
        <row r="1235">
          <cell r="FD1235">
            <v>0</v>
          </cell>
        </row>
        <row r="1236">
          <cell r="FD1236">
            <v>0</v>
          </cell>
        </row>
        <row r="1237">
          <cell r="FD1237">
            <v>0</v>
          </cell>
        </row>
        <row r="1238">
          <cell r="FD1238">
            <v>0</v>
          </cell>
        </row>
        <row r="1239">
          <cell r="FD1239">
            <v>0</v>
          </cell>
        </row>
        <row r="1240">
          <cell r="FD1240">
            <v>0</v>
          </cell>
        </row>
        <row r="1241">
          <cell r="FD1241">
            <v>0</v>
          </cell>
        </row>
        <row r="1242">
          <cell r="FD1242">
            <v>0</v>
          </cell>
        </row>
        <row r="1243">
          <cell r="FD1243">
            <v>0</v>
          </cell>
        </row>
        <row r="1244">
          <cell r="FD1244">
            <v>0</v>
          </cell>
        </row>
        <row r="1245">
          <cell r="FD1245">
            <v>0</v>
          </cell>
        </row>
        <row r="1246">
          <cell r="FD1246">
            <v>0</v>
          </cell>
        </row>
        <row r="1247">
          <cell r="FD1247">
            <v>0</v>
          </cell>
        </row>
        <row r="1248">
          <cell r="FD1248">
            <v>0</v>
          </cell>
        </row>
        <row r="1249">
          <cell r="FD1249">
            <v>0</v>
          </cell>
        </row>
        <row r="1250">
          <cell r="FD1250">
            <v>0</v>
          </cell>
        </row>
        <row r="1251">
          <cell r="FD1251">
            <v>0</v>
          </cell>
        </row>
        <row r="1252">
          <cell r="FD1252">
            <v>0</v>
          </cell>
        </row>
        <row r="1253">
          <cell r="FD1253">
            <v>0</v>
          </cell>
        </row>
        <row r="1254">
          <cell r="FD1254">
            <v>0</v>
          </cell>
        </row>
        <row r="1255">
          <cell r="FD1255">
            <v>0</v>
          </cell>
        </row>
        <row r="1256">
          <cell r="FD1256">
            <v>0</v>
          </cell>
        </row>
        <row r="1257">
          <cell r="FD1257">
            <v>0</v>
          </cell>
        </row>
        <row r="1258">
          <cell r="FD1258">
            <v>0</v>
          </cell>
        </row>
        <row r="1259">
          <cell r="FD1259">
            <v>0</v>
          </cell>
        </row>
        <row r="1260">
          <cell r="FD1260">
            <v>0</v>
          </cell>
        </row>
        <row r="1261">
          <cell r="FD1261">
            <v>0</v>
          </cell>
        </row>
        <row r="1262">
          <cell r="FD1262">
            <v>0</v>
          </cell>
        </row>
        <row r="1263">
          <cell r="FD1263">
            <v>0</v>
          </cell>
        </row>
        <row r="1264">
          <cell r="FD1264">
            <v>0</v>
          </cell>
        </row>
        <row r="1265">
          <cell r="FD1265">
            <v>0</v>
          </cell>
        </row>
        <row r="1266">
          <cell r="FD1266">
            <v>0</v>
          </cell>
        </row>
        <row r="1267">
          <cell r="FD1267">
            <v>0</v>
          </cell>
        </row>
        <row r="1268">
          <cell r="FD1268">
            <v>0</v>
          </cell>
        </row>
        <row r="1269">
          <cell r="FD1269">
            <v>0</v>
          </cell>
        </row>
        <row r="1270">
          <cell r="FD1270">
            <v>0</v>
          </cell>
        </row>
        <row r="1271">
          <cell r="FD1271">
            <v>0</v>
          </cell>
        </row>
        <row r="1272">
          <cell r="FD1272">
            <v>0</v>
          </cell>
        </row>
        <row r="1273">
          <cell r="FD1273">
            <v>0</v>
          </cell>
        </row>
        <row r="1274">
          <cell r="FD1274">
            <v>0</v>
          </cell>
        </row>
        <row r="1275">
          <cell r="FD1275">
            <v>0</v>
          </cell>
        </row>
        <row r="1276">
          <cell r="FD1276">
            <v>0</v>
          </cell>
        </row>
        <row r="1277">
          <cell r="FD1277">
            <v>0</v>
          </cell>
        </row>
        <row r="1278">
          <cell r="FD1278">
            <v>0</v>
          </cell>
        </row>
        <row r="1279">
          <cell r="FD1279">
            <v>0</v>
          </cell>
        </row>
        <row r="1280">
          <cell r="FD1280">
            <v>0</v>
          </cell>
        </row>
        <row r="1281">
          <cell r="FD1281">
            <v>0</v>
          </cell>
        </row>
        <row r="1282">
          <cell r="FD1282">
            <v>0</v>
          </cell>
        </row>
        <row r="1283">
          <cell r="FD1283">
            <v>0</v>
          </cell>
        </row>
        <row r="1284">
          <cell r="FD1284">
            <v>0</v>
          </cell>
        </row>
        <row r="1285">
          <cell r="FD1285">
            <v>0</v>
          </cell>
        </row>
        <row r="1286">
          <cell r="FD1286">
            <v>0</v>
          </cell>
        </row>
        <row r="1287">
          <cell r="FD1287">
            <v>0</v>
          </cell>
        </row>
        <row r="1288">
          <cell r="FD1288">
            <v>0</v>
          </cell>
        </row>
        <row r="1289">
          <cell r="FD1289">
            <v>0</v>
          </cell>
        </row>
        <row r="1290">
          <cell r="FD1290">
            <v>0</v>
          </cell>
        </row>
        <row r="1291">
          <cell r="FD1291">
            <v>0</v>
          </cell>
        </row>
        <row r="1292">
          <cell r="FD1292">
            <v>0</v>
          </cell>
        </row>
        <row r="1293">
          <cell r="FD1293">
            <v>0</v>
          </cell>
        </row>
        <row r="1294">
          <cell r="FD1294">
            <v>0</v>
          </cell>
        </row>
        <row r="1295">
          <cell r="FD1295">
            <v>0</v>
          </cell>
        </row>
        <row r="1296">
          <cell r="FD1296">
            <v>0</v>
          </cell>
        </row>
        <row r="1297">
          <cell r="FD1297">
            <v>0</v>
          </cell>
        </row>
        <row r="1298">
          <cell r="FD1298">
            <v>0</v>
          </cell>
        </row>
        <row r="1299">
          <cell r="FD1299">
            <v>0</v>
          </cell>
        </row>
        <row r="1300">
          <cell r="FD1300">
            <v>0</v>
          </cell>
        </row>
        <row r="1301">
          <cell r="FD1301">
            <v>0</v>
          </cell>
        </row>
        <row r="1302">
          <cell r="FD1302">
            <v>0</v>
          </cell>
        </row>
        <row r="1303">
          <cell r="FD1303">
            <v>0</v>
          </cell>
        </row>
        <row r="1304">
          <cell r="FD1304">
            <v>0</v>
          </cell>
        </row>
        <row r="1305">
          <cell r="FD1305">
            <v>0</v>
          </cell>
        </row>
        <row r="1306">
          <cell r="FD1306">
            <v>0</v>
          </cell>
        </row>
        <row r="1307">
          <cell r="FD1307">
            <v>0</v>
          </cell>
        </row>
        <row r="1308">
          <cell r="FD1308">
            <v>0</v>
          </cell>
        </row>
        <row r="1309">
          <cell r="FD1309">
            <v>0</v>
          </cell>
        </row>
        <row r="1310">
          <cell r="FD1310">
            <v>0</v>
          </cell>
        </row>
        <row r="1311">
          <cell r="FD1311">
            <v>0</v>
          </cell>
        </row>
        <row r="1312">
          <cell r="FD1312">
            <v>0</v>
          </cell>
        </row>
        <row r="1313">
          <cell r="FD1313">
            <v>0</v>
          </cell>
        </row>
        <row r="1314">
          <cell r="FD1314">
            <v>0</v>
          </cell>
        </row>
        <row r="1315">
          <cell r="FD1315">
            <v>0</v>
          </cell>
        </row>
        <row r="1316">
          <cell r="FD1316">
            <v>0</v>
          </cell>
        </row>
        <row r="1317">
          <cell r="FD1317">
            <v>0</v>
          </cell>
        </row>
        <row r="1318">
          <cell r="FD1318">
            <v>0</v>
          </cell>
        </row>
        <row r="1319">
          <cell r="FD1319">
            <v>0</v>
          </cell>
        </row>
        <row r="1320">
          <cell r="FD1320">
            <v>0</v>
          </cell>
        </row>
        <row r="1321">
          <cell r="FD1321">
            <v>0</v>
          </cell>
        </row>
        <row r="1322">
          <cell r="FD1322">
            <v>0</v>
          </cell>
        </row>
        <row r="1323">
          <cell r="FD1323">
            <v>0</v>
          </cell>
        </row>
        <row r="1324">
          <cell r="FD1324">
            <v>0</v>
          </cell>
        </row>
        <row r="1325">
          <cell r="FD1325">
            <v>0</v>
          </cell>
        </row>
        <row r="1326">
          <cell r="FD1326">
            <v>0</v>
          </cell>
        </row>
        <row r="1327">
          <cell r="FD1327">
            <v>0</v>
          </cell>
        </row>
        <row r="1328">
          <cell r="FD1328">
            <v>0</v>
          </cell>
        </row>
        <row r="1329">
          <cell r="FD1329">
            <v>0</v>
          </cell>
        </row>
        <row r="1330">
          <cell r="FD1330">
            <v>0</v>
          </cell>
        </row>
        <row r="1331">
          <cell r="FD1331">
            <v>0</v>
          </cell>
        </row>
        <row r="1332">
          <cell r="FD1332">
            <v>0</v>
          </cell>
        </row>
        <row r="1333">
          <cell r="FD1333">
            <v>0</v>
          </cell>
        </row>
        <row r="1334">
          <cell r="FD1334">
            <v>0</v>
          </cell>
        </row>
        <row r="1335">
          <cell r="FD1335">
            <v>0</v>
          </cell>
        </row>
        <row r="1336">
          <cell r="FD1336">
            <v>0</v>
          </cell>
        </row>
        <row r="1337">
          <cell r="FD1337">
            <v>0</v>
          </cell>
        </row>
        <row r="1338">
          <cell r="FD1338">
            <v>0</v>
          </cell>
        </row>
        <row r="1339">
          <cell r="FD1339">
            <v>0</v>
          </cell>
        </row>
        <row r="1340">
          <cell r="FD1340">
            <v>0</v>
          </cell>
        </row>
        <row r="1341">
          <cell r="FD1341">
            <v>0</v>
          </cell>
        </row>
        <row r="1342">
          <cell r="FD1342">
            <v>0</v>
          </cell>
        </row>
        <row r="1343">
          <cell r="FD1343">
            <v>0</v>
          </cell>
        </row>
        <row r="1344">
          <cell r="FD1344">
            <v>0</v>
          </cell>
        </row>
        <row r="1345">
          <cell r="FD1345">
            <v>0</v>
          </cell>
        </row>
        <row r="1346">
          <cell r="FD1346">
            <v>0</v>
          </cell>
        </row>
        <row r="1347">
          <cell r="FD1347">
            <v>0</v>
          </cell>
        </row>
        <row r="1348">
          <cell r="FD1348">
            <v>0</v>
          </cell>
        </row>
        <row r="1349">
          <cell r="FD1349">
            <v>0</v>
          </cell>
        </row>
        <row r="1350">
          <cell r="FD1350">
            <v>0</v>
          </cell>
        </row>
        <row r="1351">
          <cell r="FD1351">
            <v>0</v>
          </cell>
        </row>
        <row r="1352">
          <cell r="FD1352">
            <v>0</v>
          </cell>
        </row>
        <row r="1353">
          <cell r="FD1353">
            <v>0</v>
          </cell>
        </row>
        <row r="1354">
          <cell r="FD1354">
            <v>0</v>
          </cell>
        </row>
        <row r="1355">
          <cell r="FD1355">
            <v>0</v>
          </cell>
        </row>
        <row r="1356">
          <cell r="FD1356">
            <v>0</v>
          </cell>
        </row>
        <row r="1357">
          <cell r="FD1357">
            <v>0</v>
          </cell>
        </row>
        <row r="1358">
          <cell r="FD1358">
            <v>0</v>
          </cell>
        </row>
        <row r="1359">
          <cell r="FD1359">
            <v>0</v>
          </cell>
        </row>
        <row r="1360">
          <cell r="FD1360">
            <v>0</v>
          </cell>
        </row>
        <row r="1361">
          <cell r="FD1361">
            <v>0</v>
          </cell>
        </row>
        <row r="1362">
          <cell r="FD1362">
            <v>0</v>
          </cell>
        </row>
        <row r="1363">
          <cell r="FD1363">
            <v>0</v>
          </cell>
        </row>
        <row r="1364">
          <cell r="FD1364">
            <v>0</v>
          </cell>
        </row>
        <row r="1365">
          <cell r="FD1365">
            <v>0</v>
          </cell>
        </row>
        <row r="1366">
          <cell r="FD1366">
            <v>0</v>
          </cell>
        </row>
        <row r="1367">
          <cell r="FD1367">
            <v>0</v>
          </cell>
        </row>
        <row r="1368">
          <cell r="FD1368">
            <v>0</v>
          </cell>
        </row>
        <row r="1369">
          <cell r="FD1369">
            <v>0</v>
          </cell>
        </row>
        <row r="1370">
          <cell r="FD1370">
            <v>0</v>
          </cell>
        </row>
        <row r="1371">
          <cell r="FD1371">
            <v>0</v>
          </cell>
        </row>
        <row r="1372">
          <cell r="FD1372">
            <v>0</v>
          </cell>
        </row>
        <row r="1373">
          <cell r="FD1373">
            <v>0</v>
          </cell>
        </row>
        <row r="1374">
          <cell r="FD1374">
            <v>0</v>
          </cell>
        </row>
        <row r="1375">
          <cell r="FD1375">
            <v>0</v>
          </cell>
        </row>
        <row r="1376">
          <cell r="FD1376">
            <v>0</v>
          </cell>
        </row>
        <row r="1377">
          <cell r="FD1377">
            <v>0</v>
          </cell>
        </row>
        <row r="1378">
          <cell r="FD1378">
            <v>0</v>
          </cell>
        </row>
        <row r="1379">
          <cell r="FD1379">
            <v>0</v>
          </cell>
        </row>
        <row r="1380">
          <cell r="FD1380">
            <v>0</v>
          </cell>
        </row>
        <row r="1381">
          <cell r="FD1381">
            <v>0</v>
          </cell>
        </row>
        <row r="1382">
          <cell r="FD1382">
            <v>0</v>
          </cell>
        </row>
        <row r="1383">
          <cell r="FD1383">
            <v>0</v>
          </cell>
        </row>
        <row r="1384">
          <cell r="FD1384">
            <v>0</v>
          </cell>
        </row>
        <row r="1385">
          <cell r="FD1385">
            <v>0</v>
          </cell>
        </row>
        <row r="1386">
          <cell r="FD1386">
            <v>0</v>
          </cell>
        </row>
        <row r="1387">
          <cell r="FD1387">
            <v>0</v>
          </cell>
        </row>
        <row r="1388">
          <cell r="FD1388">
            <v>0</v>
          </cell>
        </row>
        <row r="1389">
          <cell r="FD1389">
            <v>0</v>
          </cell>
        </row>
        <row r="1390">
          <cell r="FD1390">
            <v>0</v>
          </cell>
        </row>
        <row r="1391">
          <cell r="FD1391">
            <v>0</v>
          </cell>
        </row>
        <row r="1392">
          <cell r="FD1392">
            <v>0</v>
          </cell>
        </row>
        <row r="1393">
          <cell r="FD1393">
            <v>0</v>
          </cell>
        </row>
        <row r="1394">
          <cell r="FD1394">
            <v>0</v>
          </cell>
        </row>
        <row r="1395">
          <cell r="FD1395">
            <v>0</v>
          </cell>
        </row>
        <row r="1396">
          <cell r="FD1396">
            <v>0</v>
          </cell>
        </row>
        <row r="1397">
          <cell r="FD1397">
            <v>0</v>
          </cell>
        </row>
        <row r="1398">
          <cell r="FD1398">
            <v>0</v>
          </cell>
        </row>
        <row r="1399">
          <cell r="FD1399">
            <v>0</v>
          </cell>
        </row>
        <row r="1400">
          <cell r="FD1400">
            <v>0</v>
          </cell>
        </row>
        <row r="1401">
          <cell r="FD1401">
            <v>0</v>
          </cell>
        </row>
        <row r="1402">
          <cell r="FD1402">
            <v>0</v>
          </cell>
        </row>
        <row r="1403">
          <cell r="FD1403">
            <v>0</v>
          </cell>
        </row>
        <row r="1404">
          <cell r="FD1404">
            <v>0</v>
          </cell>
        </row>
        <row r="1405">
          <cell r="FD1405">
            <v>0</v>
          </cell>
        </row>
        <row r="1406">
          <cell r="FD1406">
            <v>0</v>
          </cell>
        </row>
        <row r="1407">
          <cell r="FD1407">
            <v>0</v>
          </cell>
        </row>
        <row r="1408">
          <cell r="FD1408">
            <v>0</v>
          </cell>
        </row>
        <row r="1409">
          <cell r="FD1409">
            <v>0</v>
          </cell>
        </row>
        <row r="1410">
          <cell r="FD1410">
            <v>0</v>
          </cell>
        </row>
        <row r="1411">
          <cell r="FD1411">
            <v>0</v>
          </cell>
        </row>
        <row r="1412">
          <cell r="FD1412">
            <v>0</v>
          </cell>
        </row>
        <row r="1413">
          <cell r="FD1413">
            <v>0</v>
          </cell>
        </row>
        <row r="1414">
          <cell r="FD1414">
            <v>0</v>
          </cell>
        </row>
        <row r="1415">
          <cell r="FD1415">
            <v>0</v>
          </cell>
        </row>
        <row r="1416">
          <cell r="FD1416">
            <v>0</v>
          </cell>
        </row>
        <row r="1417">
          <cell r="FD1417">
            <v>0</v>
          </cell>
        </row>
        <row r="1418">
          <cell r="FD1418">
            <v>0</v>
          </cell>
        </row>
        <row r="1419">
          <cell r="FD1419">
            <v>0</v>
          </cell>
        </row>
        <row r="1420">
          <cell r="FD1420">
            <v>0</v>
          </cell>
        </row>
        <row r="1421">
          <cell r="FD1421">
            <v>0</v>
          </cell>
        </row>
        <row r="1422">
          <cell r="FD1422">
            <v>0</v>
          </cell>
        </row>
        <row r="1423">
          <cell r="FD1423">
            <v>0</v>
          </cell>
        </row>
        <row r="1424">
          <cell r="FD1424">
            <v>0</v>
          </cell>
        </row>
        <row r="1425">
          <cell r="FD1425">
            <v>0</v>
          </cell>
        </row>
        <row r="1426">
          <cell r="FD1426">
            <v>0</v>
          </cell>
        </row>
        <row r="1427">
          <cell r="FD1427">
            <v>0</v>
          </cell>
        </row>
        <row r="1428">
          <cell r="FD1428">
            <v>0</v>
          </cell>
        </row>
        <row r="1429">
          <cell r="FD1429">
            <v>0</v>
          </cell>
        </row>
        <row r="1430">
          <cell r="FD1430">
            <v>0</v>
          </cell>
        </row>
        <row r="1431">
          <cell r="FD1431">
            <v>0</v>
          </cell>
        </row>
        <row r="1432">
          <cell r="FD1432">
            <v>0</v>
          </cell>
        </row>
        <row r="1433">
          <cell r="FD1433">
            <v>0</v>
          </cell>
        </row>
        <row r="1434">
          <cell r="FD1434">
            <v>0</v>
          </cell>
        </row>
        <row r="1435">
          <cell r="FD1435">
            <v>0</v>
          </cell>
        </row>
        <row r="1436">
          <cell r="FD1436">
            <v>0</v>
          </cell>
        </row>
        <row r="1437">
          <cell r="FD1437">
            <v>0</v>
          </cell>
        </row>
        <row r="1438">
          <cell r="FD1438">
            <v>0</v>
          </cell>
        </row>
        <row r="1439">
          <cell r="FD1439">
            <v>0</v>
          </cell>
        </row>
        <row r="1440">
          <cell r="FD1440">
            <v>0</v>
          </cell>
        </row>
        <row r="1441">
          <cell r="FD1441">
            <v>0</v>
          </cell>
        </row>
        <row r="1442">
          <cell r="FD1442">
            <v>0</v>
          </cell>
        </row>
        <row r="1443">
          <cell r="FD1443">
            <v>0</v>
          </cell>
        </row>
        <row r="1444">
          <cell r="FD1444">
            <v>0</v>
          </cell>
        </row>
        <row r="1445">
          <cell r="FD1445">
            <v>0</v>
          </cell>
        </row>
        <row r="1446">
          <cell r="FD1446">
            <v>0</v>
          </cell>
        </row>
        <row r="1447">
          <cell r="FD1447">
            <v>0</v>
          </cell>
        </row>
        <row r="1448">
          <cell r="FD1448">
            <v>0</v>
          </cell>
        </row>
        <row r="1449">
          <cell r="FD1449">
            <v>0</v>
          </cell>
        </row>
        <row r="1450">
          <cell r="FD1450">
            <v>0</v>
          </cell>
        </row>
        <row r="1451">
          <cell r="FD1451">
            <v>0</v>
          </cell>
        </row>
        <row r="1452">
          <cell r="FD1452">
            <v>0</v>
          </cell>
        </row>
        <row r="1453">
          <cell r="FD1453">
            <v>0</v>
          </cell>
        </row>
        <row r="1454">
          <cell r="FD1454">
            <v>0</v>
          </cell>
        </row>
        <row r="1455">
          <cell r="FD1455">
            <v>0</v>
          </cell>
        </row>
        <row r="1456">
          <cell r="FD1456">
            <v>0</v>
          </cell>
        </row>
        <row r="1457">
          <cell r="FD1457">
            <v>0</v>
          </cell>
        </row>
        <row r="1458">
          <cell r="FD1458">
            <v>0</v>
          </cell>
        </row>
        <row r="1459">
          <cell r="FD1459">
            <v>0</v>
          </cell>
        </row>
        <row r="1460">
          <cell r="FD1460">
            <v>0</v>
          </cell>
        </row>
        <row r="1461">
          <cell r="FD1461">
            <v>0</v>
          </cell>
        </row>
        <row r="1462">
          <cell r="FD1462">
            <v>0</v>
          </cell>
        </row>
        <row r="1463">
          <cell r="FD1463">
            <v>0</v>
          </cell>
        </row>
        <row r="1464">
          <cell r="FD1464">
            <v>0</v>
          </cell>
        </row>
        <row r="1465">
          <cell r="FD1465">
            <v>0</v>
          </cell>
        </row>
        <row r="1466">
          <cell r="FD1466">
            <v>0</v>
          </cell>
        </row>
        <row r="1467">
          <cell r="FD1467">
            <v>0</v>
          </cell>
        </row>
        <row r="1468">
          <cell r="FD1468">
            <v>0</v>
          </cell>
        </row>
        <row r="1469">
          <cell r="FD1469">
            <v>0</v>
          </cell>
        </row>
        <row r="1470">
          <cell r="FD1470">
            <v>0</v>
          </cell>
        </row>
        <row r="1471">
          <cell r="FD1471">
            <v>0</v>
          </cell>
        </row>
        <row r="1472">
          <cell r="FD1472">
            <v>0</v>
          </cell>
        </row>
        <row r="1473">
          <cell r="FD1473">
            <v>0</v>
          </cell>
        </row>
        <row r="1474">
          <cell r="FD1474">
            <v>0</v>
          </cell>
        </row>
        <row r="1475">
          <cell r="FD1475">
            <v>0</v>
          </cell>
        </row>
        <row r="1476">
          <cell r="FD1476">
            <v>0</v>
          </cell>
        </row>
        <row r="1477">
          <cell r="FD1477">
            <v>0</v>
          </cell>
        </row>
        <row r="1478">
          <cell r="FD1478">
            <v>0</v>
          </cell>
        </row>
        <row r="1479">
          <cell r="FD1479">
            <v>0</v>
          </cell>
        </row>
        <row r="1480">
          <cell r="FD1480">
            <v>0</v>
          </cell>
        </row>
        <row r="1481">
          <cell r="FD1481">
            <v>0</v>
          </cell>
        </row>
        <row r="1482">
          <cell r="FD1482">
            <v>0</v>
          </cell>
        </row>
        <row r="1483">
          <cell r="FD1483">
            <v>0</v>
          </cell>
        </row>
        <row r="1484">
          <cell r="FD1484">
            <v>0</v>
          </cell>
        </row>
        <row r="1485">
          <cell r="FD1485">
            <v>0</v>
          </cell>
        </row>
        <row r="1486">
          <cell r="FD1486">
            <v>0</v>
          </cell>
        </row>
        <row r="1487">
          <cell r="FD1487">
            <v>0</v>
          </cell>
        </row>
        <row r="1488">
          <cell r="FD1488">
            <v>0</v>
          </cell>
        </row>
        <row r="1489">
          <cell r="FD1489">
            <v>0</v>
          </cell>
        </row>
        <row r="1490">
          <cell r="FD1490">
            <v>0</v>
          </cell>
        </row>
        <row r="1491">
          <cell r="FD1491">
            <v>0</v>
          </cell>
        </row>
        <row r="1492">
          <cell r="FD1492">
            <v>0</v>
          </cell>
        </row>
        <row r="1493">
          <cell r="FD1493">
            <v>0</v>
          </cell>
        </row>
        <row r="1494">
          <cell r="FD1494">
            <v>0</v>
          </cell>
        </row>
        <row r="1495">
          <cell r="FD1495">
            <v>0</v>
          </cell>
        </row>
        <row r="1496">
          <cell r="FD1496">
            <v>0</v>
          </cell>
        </row>
        <row r="1497">
          <cell r="FD1497">
            <v>0</v>
          </cell>
        </row>
        <row r="1498">
          <cell r="FD1498">
            <v>0</v>
          </cell>
        </row>
        <row r="1499">
          <cell r="FD1499">
            <v>0</v>
          </cell>
        </row>
        <row r="1500">
          <cell r="FD1500">
            <v>0</v>
          </cell>
        </row>
        <row r="1501">
          <cell r="FD1501">
            <v>0</v>
          </cell>
        </row>
        <row r="1502">
          <cell r="FD1502">
            <v>0</v>
          </cell>
        </row>
        <row r="1503">
          <cell r="FD1503">
            <v>0</v>
          </cell>
        </row>
        <row r="1504">
          <cell r="FD1504">
            <v>0</v>
          </cell>
        </row>
        <row r="1505">
          <cell r="FD1505">
            <v>0</v>
          </cell>
        </row>
        <row r="1506">
          <cell r="FD1506">
            <v>0</v>
          </cell>
        </row>
        <row r="1507">
          <cell r="FD1507">
            <v>0</v>
          </cell>
        </row>
        <row r="1508">
          <cell r="FD1508">
            <v>0</v>
          </cell>
        </row>
        <row r="1509">
          <cell r="FD1509">
            <v>0</v>
          </cell>
        </row>
        <row r="1510">
          <cell r="FD1510">
            <v>0</v>
          </cell>
        </row>
        <row r="1511">
          <cell r="FD1511">
            <v>0</v>
          </cell>
        </row>
        <row r="1512">
          <cell r="FD1512">
            <v>0</v>
          </cell>
        </row>
        <row r="1513">
          <cell r="FD1513">
            <v>0</v>
          </cell>
        </row>
        <row r="1514">
          <cell r="FD1514">
            <v>0</v>
          </cell>
        </row>
        <row r="1515">
          <cell r="FD1515">
            <v>0</v>
          </cell>
        </row>
        <row r="1516">
          <cell r="FD1516">
            <v>0</v>
          </cell>
        </row>
        <row r="1517">
          <cell r="FD1517">
            <v>0</v>
          </cell>
        </row>
        <row r="1518">
          <cell r="FD1518">
            <v>0</v>
          </cell>
        </row>
        <row r="1519">
          <cell r="FD1519">
            <v>0</v>
          </cell>
        </row>
        <row r="1520">
          <cell r="FD1520">
            <v>0</v>
          </cell>
        </row>
        <row r="1521">
          <cell r="FD1521">
            <v>0</v>
          </cell>
        </row>
        <row r="1522">
          <cell r="FD1522">
            <v>0</v>
          </cell>
        </row>
        <row r="1523">
          <cell r="FD1523">
            <v>0</v>
          </cell>
        </row>
        <row r="1524">
          <cell r="FD1524">
            <v>0</v>
          </cell>
        </row>
        <row r="1525">
          <cell r="FD1525">
            <v>0</v>
          </cell>
        </row>
        <row r="1526">
          <cell r="FD1526">
            <v>0</v>
          </cell>
        </row>
        <row r="1527">
          <cell r="FD1527">
            <v>0</v>
          </cell>
        </row>
        <row r="1528">
          <cell r="FD1528">
            <v>0</v>
          </cell>
        </row>
        <row r="1529">
          <cell r="FD1529">
            <v>0</v>
          </cell>
        </row>
        <row r="1530">
          <cell r="FD1530">
            <v>0</v>
          </cell>
        </row>
        <row r="1531">
          <cell r="FD1531">
            <v>0</v>
          </cell>
        </row>
        <row r="1532">
          <cell r="FD1532">
            <v>0</v>
          </cell>
        </row>
        <row r="1533">
          <cell r="FD1533">
            <v>0</v>
          </cell>
        </row>
        <row r="1534">
          <cell r="FD1534">
            <v>0</v>
          </cell>
        </row>
        <row r="1535">
          <cell r="FD1535">
            <v>0</v>
          </cell>
        </row>
        <row r="1536">
          <cell r="FD1536">
            <v>0</v>
          </cell>
        </row>
        <row r="1537">
          <cell r="FD1537">
            <v>0</v>
          </cell>
        </row>
        <row r="1538">
          <cell r="FD1538">
            <v>0</v>
          </cell>
        </row>
        <row r="1539">
          <cell r="FD1539">
            <v>0</v>
          </cell>
        </row>
        <row r="1540">
          <cell r="FD1540">
            <v>0</v>
          </cell>
        </row>
        <row r="1541">
          <cell r="FD1541">
            <v>0</v>
          </cell>
        </row>
        <row r="1542">
          <cell r="FD1542">
            <v>0</v>
          </cell>
        </row>
        <row r="1543">
          <cell r="FD1543">
            <v>0</v>
          </cell>
        </row>
        <row r="1544">
          <cell r="FD1544">
            <v>0</v>
          </cell>
        </row>
        <row r="1545">
          <cell r="FD1545">
            <v>0</v>
          </cell>
        </row>
        <row r="1546">
          <cell r="FD1546">
            <v>0</v>
          </cell>
        </row>
        <row r="1547">
          <cell r="FD1547">
            <v>0</v>
          </cell>
        </row>
        <row r="1548">
          <cell r="FD1548">
            <v>0</v>
          </cell>
        </row>
        <row r="1549">
          <cell r="FD1549">
            <v>0</v>
          </cell>
        </row>
        <row r="1550">
          <cell r="FD1550">
            <v>0</v>
          </cell>
        </row>
        <row r="1551">
          <cell r="FD1551">
            <v>0</v>
          </cell>
        </row>
        <row r="1552">
          <cell r="FD1552">
            <v>0</v>
          </cell>
        </row>
        <row r="1553">
          <cell r="FD1553">
            <v>0</v>
          </cell>
        </row>
        <row r="1554">
          <cell r="FD1554">
            <v>0</v>
          </cell>
        </row>
        <row r="1555">
          <cell r="FD1555">
            <v>0</v>
          </cell>
        </row>
        <row r="1556">
          <cell r="FD1556">
            <v>0</v>
          </cell>
        </row>
        <row r="1557">
          <cell r="FD1557">
            <v>0</v>
          </cell>
        </row>
        <row r="1558">
          <cell r="FD1558">
            <v>0</v>
          </cell>
        </row>
        <row r="1559">
          <cell r="FD1559">
            <v>0</v>
          </cell>
        </row>
        <row r="1560">
          <cell r="FD1560">
            <v>0</v>
          </cell>
        </row>
        <row r="1561">
          <cell r="FD1561">
            <v>0</v>
          </cell>
        </row>
        <row r="1562">
          <cell r="FD1562">
            <v>0</v>
          </cell>
        </row>
        <row r="1563">
          <cell r="FD1563">
            <v>0</v>
          </cell>
        </row>
        <row r="1564">
          <cell r="FD1564">
            <v>0</v>
          </cell>
        </row>
        <row r="1565">
          <cell r="FD1565">
            <v>0</v>
          </cell>
        </row>
        <row r="1566">
          <cell r="FD1566">
            <v>0</v>
          </cell>
        </row>
        <row r="1567">
          <cell r="FD1567">
            <v>0</v>
          </cell>
        </row>
        <row r="1568">
          <cell r="FD1568">
            <v>0</v>
          </cell>
        </row>
        <row r="1569">
          <cell r="FD1569">
            <v>0</v>
          </cell>
        </row>
        <row r="1570">
          <cell r="FD1570">
            <v>0</v>
          </cell>
        </row>
        <row r="1571">
          <cell r="FD1571">
            <v>0</v>
          </cell>
        </row>
        <row r="1572">
          <cell r="FD1572">
            <v>0</v>
          </cell>
        </row>
        <row r="1573">
          <cell r="FD1573">
            <v>0</v>
          </cell>
        </row>
        <row r="1574">
          <cell r="FD1574">
            <v>0</v>
          </cell>
        </row>
        <row r="1575">
          <cell r="FD1575">
            <v>0</v>
          </cell>
        </row>
        <row r="1576">
          <cell r="FD1576">
            <v>0</v>
          </cell>
        </row>
        <row r="1577">
          <cell r="FD1577">
            <v>0</v>
          </cell>
        </row>
        <row r="1578">
          <cell r="FD1578">
            <v>0</v>
          </cell>
        </row>
        <row r="1579">
          <cell r="FD1579">
            <v>0</v>
          </cell>
        </row>
        <row r="1580">
          <cell r="FD1580">
            <v>0</v>
          </cell>
        </row>
        <row r="1581">
          <cell r="FD1581">
            <v>0</v>
          </cell>
        </row>
        <row r="1582">
          <cell r="FD1582">
            <v>0</v>
          </cell>
        </row>
        <row r="1583">
          <cell r="FD1583">
            <v>0</v>
          </cell>
        </row>
        <row r="1584">
          <cell r="FD1584">
            <v>0</v>
          </cell>
        </row>
        <row r="1585">
          <cell r="FD1585">
            <v>0</v>
          </cell>
        </row>
        <row r="1586">
          <cell r="FD1586">
            <v>0</v>
          </cell>
        </row>
        <row r="1587">
          <cell r="FD1587">
            <v>0</v>
          </cell>
        </row>
        <row r="1588">
          <cell r="FD1588">
            <v>0</v>
          </cell>
        </row>
        <row r="1589">
          <cell r="FD1589">
            <v>0</v>
          </cell>
        </row>
        <row r="1590">
          <cell r="FD1590">
            <v>0</v>
          </cell>
        </row>
        <row r="1591">
          <cell r="FD1591">
            <v>0</v>
          </cell>
        </row>
        <row r="1592">
          <cell r="FD1592">
            <v>0</v>
          </cell>
        </row>
        <row r="1593">
          <cell r="FD1593">
            <v>0</v>
          </cell>
        </row>
        <row r="1594">
          <cell r="FD1594">
            <v>0</v>
          </cell>
        </row>
        <row r="1595">
          <cell r="FD1595">
            <v>0</v>
          </cell>
        </row>
        <row r="1596">
          <cell r="FD1596">
            <v>0</v>
          </cell>
        </row>
        <row r="1597">
          <cell r="FD1597">
            <v>0</v>
          </cell>
        </row>
        <row r="1598">
          <cell r="FD1598">
            <v>0</v>
          </cell>
        </row>
        <row r="1599">
          <cell r="FD1599">
            <v>0</v>
          </cell>
        </row>
        <row r="1600">
          <cell r="FD1600">
            <v>0</v>
          </cell>
        </row>
        <row r="1601">
          <cell r="FD1601">
            <v>0</v>
          </cell>
        </row>
        <row r="1602">
          <cell r="FD1602">
            <v>0</v>
          </cell>
        </row>
        <row r="1603">
          <cell r="FD1603">
            <v>0</v>
          </cell>
        </row>
        <row r="1604">
          <cell r="FD1604">
            <v>0</v>
          </cell>
        </row>
        <row r="1605">
          <cell r="FD1605">
            <v>0</v>
          </cell>
        </row>
        <row r="1606">
          <cell r="FD1606">
            <v>0</v>
          </cell>
        </row>
        <row r="1607">
          <cell r="FD1607">
            <v>0</v>
          </cell>
        </row>
        <row r="1608">
          <cell r="FD1608">
            <v>0</v>
          </cell>
        </row>
        <row r="1609">
          <cell r="FD1609">
            <v>0</v>
          </cell>
        </row>
        <row r="1610">
          <cell r="FD1610">
            <v>0</v>
          </cell>
        </row>
        <row r="1611">
          <cell r="FD1611">
            <v>0</v>
          </cell>
        </row>
        <row r="1612">
          <cell r="FD1612">
            <v>0</v>
          </cell>
        </row>
        <row r="1613">
          <cell r="FD1613">
            <v>0</v>
          </cell>
        </row>
        <row r="1614">
          <cell r="FD1614">
            <v>0</v>
          </cell>
        </row>
        <row r="1615">
          <cell r="FD1615">
            <v>0</v>
          </cell>
        </row>
        <row r="1616">
          <cell r="FD1616">
            <v>0</v>
          </cell>
        </row>
        <row r="1617">
          <cell r="FD1617">
            <v>0</v>
          </cell>
        </row>
        <row r="1618">
          <cell r="FD1618">
            <v>0</v>
          </cell>
        </row>
        <row r="1619">
          <cell r="FD1619">
            <v>0</v>
          </cell>
        </row>
        <row r="1620">
          <cell r="FD1620">
            <v>0</v>
          </cell>
        </row>
        <row r="1621">
          <cell r="FD1621">
            <v>0</v>
          </cell>
        </row>
        <row r="1622">
          <cell r="FD1622">
            <v>0</v>
          </cell>
        </row>
        <row r="1623">
          <cell r="FD1623">
            <v>0</v>
          </cell>
        </row>
        <row r="1624">
          <cell r="FD1624">
            <v>0</v>
          </cell>
        </row>
        <row r="1625">
          <cell r="FD1625">
            <v>0</v>
          </cell>
        </row>
        <row r="1626">
          <cell r="FD1626">
            <v>0</v>
          </cell>
        </row>
        <row r="1627">
          <cell r="FD1627">
            <v>0</v>
          </cell>
        </row>
        <row r="1628">
          <cell r="FD1628">
            <v>0</v>
          </cell>
        </row>
        <row r="1629">
          <cell r="FD1629">
            <v>0</v>
          </cell>
        </row>
        <row r="1630">
          <cell r="FD1630">
            <v>0</v>
          </cell>
        </row>
        <row r="1631">
          <cell r="FD1631">
            <v>0</v>
          </cell>
        </row>
        <row r="1632">
          <cell r="FD1632">
            <v>0</v>
          </cell>
        </row>
        <row r="1633">
          <cell r="FD1633">
            <v>0</v>
          </cell>
        </row>
        <row r="1634">
          <cell r="FD1634">
            <v>0</v>
          </cell>
        </row>
        <row r="1635">
          <cell r="FD1635">
            <v>0</v>
          </cell>
        </row>
        <row r="1636">
          <cell r="FD1636">
            <v>0</v>
          </cell>
        </row>
        <row r="1637">
          <cell r="FD1637">
            <v>0</v>
          </cell>
        </row>
        <row r="1638">
          <cell r="FD1638">
            <v>0</v>
          </cell>
        </row>
        <row r="1639">
          <cell r="FD1639">
            <v>0</v>
          </cell>
        </row>
        <row r="1640">
          <cell r="FD1640">
            <v>0</v>
          </cell>
        </row>
        <row r="1641">
          <cell r="FD1641">
            <v>0</v>
          </cell>
        </row>
        <row r="1642">
          <cell r="FD1642">
            <v>0</v>
          </cell>
        </row>
        <row r="1643">
          <cell r="FD1643">
            <v>0</v>
          </cell>
        </row>
        <row r="1644">
          <cell r="FD1644">
            <v>0</v>
          </cell>
        </row>
        <row r="1645">
          <cell r="FD1645">
            <v>0</v>
          </cell>
        </row>
        <row r="1646">
          <cell r="FD1646">
            <v>0</v>
          </cell>
        </row>
        <row r="1647">
          <cell r="FD1647">
            <v>0</v>
          </cell>
        </row>
        <row r="1648">
          <cell r="FD1648">
            <v>0</v>
          </cell>
        </row>
        <row r="1649">
          <cell r="FD1649">
            <v>0</v>
          </cell>
        </row>
        <row r="1650">
          <cell r="FD1650">
            <v>0</v>
          </cell>
        </row>
        <row r="1651">
          <cell r="FD1651">
            <v>0</v>
          </cell>
        </row>
        <row r="1652">
          <cell r="FD1652">
            <v>0</v>
          </cell>
        </row>
        <row r="1653">
          <cell r="FD1653">
            <v>0</v>
          </cell>
        </row>
        <row r="1654">
          <cell r="FD1654">
            <v>0</v>
          </cell>
        </row>
        <row r="1655">
          <cell r="FD1655">
            <v>0</v>
          </cell>
        </row>
        <row r="1656">
          <cell r="FD1656">
            <v>0</v>
          </cell>
        </row>
        <row r="1657">
          <cell r="FD1657">
            <v>0</v>
          </cell>
        </row>
        <row r="1658">
          <cell r="FD1658">
            <v>0</v>
          </cell>
        </row>
        <row r="1659">
          <cell r="FD1659">
            <v>0</v>
          </cell>
        </row>
        <row r="1660">
          <cell r="FD1660">
            <v>0</v>
          </cell>
        </row>
        <row r="1661">
          <cell r="FD1661">
            <v>0</v>
          </cell>
        </row>
        <row r="1662">
          <cell r="FD1662">
            <v>0</v>
          </cell>
        </row>
        <row r="1663">
          <cell r="FD1663">
            <v>0</v>
          </cell>
        </row>
        <row r="1664">
          <cell r="FD1664">
            <v>0</v>
          </cell>
        </row>
        <row r="1665">
          <cell r="FD1665">
            <v>0</v>
          </cell>
        </row>
        <row r="1666">
          <cell r="FD1666">
            <v>0</v>
          </cell>
        </row>
        <row r="1667">
          <cell r="FD1667">
            <v>0</v>
          </cell>
        </row>
        <row r="1668">
          <cell r="FD1668">
            <v>0</v>
          </cell>
        </row>
        <row r="1669">
          <cell r="FD1669">
            <v>0</v>
          </cell>
        </row>
        <row r="1670">
          <cell r="FD1670">
            <v>0</v>
          </cell>
        </row>
        <row r="1671">
          <cell r="FD1671">
            <v>0</v>
          </cell>
        </row>
        <row r="1672">
          <cell r="FD1672">
            <v>0</v>
          </cell>
        </row>
        <row r="1673">
          <cell r="FD1673">
            <v>0</v>
          </cell>
        </row>
        <row r="1674">
          <cell r="FD1674">
            <v>0</v>
          </cell>
        </row>
        <row r="1675">
          <cell r="FD1675">
            <v>0</v>
          </cell>
        </row>
        <row r="1676">
          <cell r="FD1676">
            <v>0</v>
          </cell>
        </row>
        <row r="1677">
          <cell r="FD1677">
            <v>0</v>
          </cell>
        </row>
        <row r="1678">
          <cell r="FD1678">
            <v>0</v>
          </cell>
        </row>
        <row r="1679">
          <cell r="FD1679">
            <v>0</v>
          </cell>
        </row>
        <row r="1680">
          <cell r="FD1680">
            <v>0</v>
          </cell>
        </row>
        <row r="1681">
          <cell r="FD1681">
            <v>0</v>
          </cell>
        </row>
        <row r="1682">
          <cell r="FD1682">
            <v>0</v>
          </cell>
        </row>
        <row r="1683">
          <cell r="FD1683">
            <v>0</v>
          </cell>
        </row>
        <row r="1684">
          <cell r="FD1684">
            <v>0</v>
          </cell>
        </row>
        <row r="1685">
          <cell r="FD1685">
            <v>0</v>
          </cell>
        </row>
        <row r="1686">
          <cell r="FD1686">
            <v>0</v>
          </cell>
        </row>
        <row r="1687">
          <cell r="FD1687">
            <v>0</v>
          </cell>
        </row>
        <row r="1688">
          <cell r="FD1688">
            <v>0</v>
          </cell>
        </row>
        <row r="1689">
          <cell r="FD1689">
            <v>0</v>
          </cell>
        </row>
        <row r="1690">
          <cell r="FD1690">
            <v>0</v>
          </cell>
        </row>
        <row r="1691">
          <cell r="FD1691">
            <v>0</v>
          </cell>
        </row>
        <row r="1692">
          <cell r="FD1692">
            <v>0</v>
          </cell>
        </row>
        <row r="1693">
          <cell r="FD1693">
            <v>0</v>
          </cell>
        </row>
        <row r="1694">
          <cell r="FD1694">
            <v>0</v>
          </cell>
        </row>
        <row r="1695">
          <cell r="FD1695">
            <v>0</v>
          </cell>
        </row>
        <row r="1696">
          <cell r="FD1696">
            <v>0</v>
          </cell>
        </row>
        <row r="1697">
          <cell r="FD1697">
            <v>0</v>
          </cell>
        </row>
        <row r="1698">
          <cell r="FD1698">
            <v>0</v>
          </cell>
        </row>
        <row r="1699">
          <cell r="FD1699">
            <v>0</v>
          </cell>
        </row>
        <row r="1700">
          <cell r="FD1700">
            <v>0</v>
          </cell>
        </row>
        <row r="1701">
          <cell r="FD1701">
            <v>0</v>
          </cell>
        </row>
        <row r="1702">
          <cell r="FD1702">
            <v>0</v>
          </cell>
        </row>
        <row r="1703">
          <cell r="FD1703">
            <v>0</v>
          </cell>
        </row>
        <row r="1704">
          <cell r="FD1704">
            <v>0</v>
          </cell>
        </row>
        <row r="1705">
          <cell r="FD1705">
            <v>0</v>
          </cell>
        </row>
        <row r="1706">
          <cell r="FD1706">
            <v>0</v>
          </cell>
        </row>
        <row r="1707">
          <cell r="FD1707">
            <v>0</v>
          </cell>
        </row>
        <row r="1708">
          <cell r="FD1708">
            <v>0</v>
          </cell>
        </row>
        <row r="1709">
          <cell r="FD1709">
            <v>0</v>
          </cell>
        </row>
        <row r="1710">
          <cell r="FD1710">
            <v>0</v>
          </cell>
        </row>
        <row r="1711">
          <cell r="FD1711">
            <v>0</v>
          </cell>
        </row>
        <row r="1712">
          <cell r="FD1712">
            <v>0</v>
          </cell>
        </row>
        <row r="1713">
          <cell r="FD1713">
            <v>0</v>
          </cell>
        </row>
        <row r="1714">
          <cell r="FD1714">
            <v>0</v>
          </cell>
        </row>
        <row r="1715">
          <cell r="FD1715">
            <v>0</v>
          </cell>
        </row>
        <row r="1716">
          <cell r="FD1716">
            <v>0</v>
          </cell>
        </row>
        <row r="1717">
          <cell r="FD1717">
            <v>0</v>
          </cell>
        </row>
        <row r="1718">
          <cell r="FD1718">
            <v>0</v>
          </cell>
        </row>
        <row r="1719">
          <cell r="FD1719">
            <v>0</v>
          </cell>
        </row>
        <row r="1720">
          <cell r="FD1720">
            <v>0</v>
          </cell>
        </row>
        <row r="1721">
          <cell r="FD1721">
            <v>0</v>
          </cell>
        </row>
        <row r="1722">
          <cell r="FD1722">
            <v>0</v>
          </cell>
        </row>
        <row r="1723">
          <cell r="FD1723">
            <v>0</v>
          </cell>
        </row>
        <row r="1724">
          <cell r="FD1724">
            <v>0</v>
          </cell>
        </row>
        <row r="1725">
          <cell r="FD1725">
            <v>0</v>
          </cell>
        </row>
        <row r="1726">
          <cell r="FD1726">
            <v>0</v>
          </cell>
        </row>
        <row r="1727">
          <cell r="FD1727">
            <v>0</v>
          </cell>
        </row>
        <row r="1728">
          <cell r="FD1728">
            <v>0</v>
          </cell>
        </row>
        <row r="1729">
          <cell r="FD1729">
            <v>0</v>
          </cell>
        </row>
        <row r="1730">
          <cell r="FD1730">
            <v>0</v>
          </cell>
        </row>
        <row r="1731">
          <cell r="FD1731">
            <v>0</v>
          </cell>
        </row>
        <row r="1732">
          <cell r="FD1732">
            <v>0</v>
          </cell>
        </row>
        <row r="1733">
          <cell r="FD1733">
            <v>0</v>
          </cell>
        </row>
        <row r="1734">
          <cell r="FD1734">
            <v>0</v>
          </cell>
        </row>
        <row r="1735">
          <cell r="FD1735">
            <v>0</v>
          </cell>
        </row>
        <row r="1736">
          <cell r="FD1736">
            <v>0</v>
          </cell>
        </row>
        <row r="1737">
          <cell r="FD1737">
            <v>0</v>
          </cell>
        </row>
        <row r="1738">
          <cell r="FD1738">
            <v>0</v>
          </cell>
        </row>
        <row r="1739">
          <cell r="FD1739">
            <v>0</v>
          </cell>
        </row>
        <row r="1740">
          <cell r="FD1740">
            <v>0</v>
          </cell>
        </row>
        <row r="1741">
          <cell r="FD1741">
            <v>0</v>
          </cell>
        </row>
        <row r="1742">
          <cell r="FD1742">
            <v>0</v>
          </cell>
        </row>
        <row r="1743">
          <cell r="FD1743">
            <v>0</v>
          </cell>
        </row>
        <row r="1744">
          <cell r="FD1744">
            <v>0</v>
          </cell>
        </row>
        <row r="1745">
          <cell r="FD1745">
            <v>0</v>
          </cell>
        </row>
        <row r="1746">
          <cell r="FD1746">
            <v>0</v>
          </cell>
        </row>
        <row r="1747">
          <cell r="FD1747">
            <v>0</v>
          </cell>
        </row>
        <row r="1748">
          <cell r="FD1748">
            <v>0</v>
          </cell>
        </row>
        <row r="1749">
          <cell r="FD1749">
            <v>0</v>
          </cell>
        </row>
        <row r="1750">
          <cell r="FD1750">
            <v>0</v>
          </cell>
        </row>
        <row r="1751">
          <cell r="FD1751">
            <v>0</v>
          </cell>
        </row>
        <row r="1752">
          <cell r="FD1752">
            <v>0</v>
          </cell>
        </row>
        <row r="1753">
          <cell r="FD1753">
            <v>0</v>
          </cell>
        </row>
        <row r="1754">
          <cell r="FD1754">
            <v>0</v>
          </cell>
        </row>
        <row r="1755">
          <cell r="FD1755">
            <v>0</v>
          </cell>
        </row>
        <row r="1756">
          <cell r="FD1756">
            <v>0</v>
          </cell>
        </row>
        <row r="1757">
          <cell r="FD1757">
            <v>0</v>
          </cell>
        </row>
        <row r="1758">
          <cell r="FD1758">
            <v>0</v>
          </cell>
        </row>
        <row r="1759">
          <cell r="FD1759">
            <v>0</v>
          </cell>
        </row>
        <row r="1760">
          <cell r="FD1760">
            <v>0</v>
          </cell>
        </row>
        <row r="1761">
          <cell r="FD1761">
            <v>0</v>
          </cell>
        </row>
        <row r="1762">
          <cell r="FD1762">
            <v>0</v>
          </cell>
        </row>
        <row r="1763">
          <cell r="FD1763">
            <v>0</v>
          </cell>
        </row>
        <row r="1764">
          <cell r="FD1764">
            <v>0</v>
          </cell>
        </row>
        <row r="1765">
          <cell r="FD1765">
            <v>0</v>
          </cell>
        </row>
        <row r="1766">
          <cell r="FD1766">
            <v>0</v>
          </cell>
        </row>
        <row r="1767">
          <cell r="FD1767">
            <v>0</v>
          </cell>
        </row>
        <row r="1768">
          <cell r="FD1768">
            <v>0</v>
          </cell>
        </row>
        <row r="1769">
          <cell r="FD1769">
            <v>0</v>
          </cell>
        </row>
        <row r="1770">
          <cell r="FD1770">
            <v>0</v>
          </cell>
        </row>
        <row r="1771">
          <cell r="FD1771">
            <v>0</v>
          </cell>
        </row>
        <row r="1772">
          <cell r="FD1772">
            <v>0</v>
          </cell>
        </row>
        <row r="1773">
          <cell r="FD1773">
            <v>0</v>
          </cell>
        </row>
        <row r="1774">
          <cell r="FD1774">
            <v>0</v>
          </cell>
        </row>
        <row r="1775">
          <cell r="FD1775">
            <v>0</v>
          </cell>
        </row>
        <row r="1776">
          <cell r="FD1776">
            <v>0</v>
          </cell>
        </row>
        <row r="1777">
          <cell r="FD1777">
            <v>0</v>
          </cell>
        </row>
        <row r="1778">
          <cell r="FD1778">
            <v>0</v>
          </cell>
        </row>
        <row r="1779">
          <cell r="FD1779">
            <v>0</v>
          </cell>
        </row>
        <row r="1780">
          <cell r="FD1780">
            <v>0</v>
          </cell>
        </row>
        <row r="1781">
          <cell r="FD1781">
            <v>0</v>
          </cell>
        </row>
        <row r="1782">
          <cell r="FD1782">
            <v>0</v>
          </cell>
        </row>
        <row r="1783">
          <cell r="FD1783">
            <v>0</v>
          </cell>
        </row>
        <row r="1784">
          <cell r="FD1784">
            <v>0</v>
          </cell>
        </row>
        <row r="1785">
          <cell r="FD1785">
            <v>0</v>
          </cell>
        </row>
        <row r="1786">
          <cell r="FD1786">
            <v>0</v>
          </cell>
        </row>
        <row r="1787">
          <cell r="FD1787">
            <v>0</v>
          </cell>
        </row>
        <row r="1788">
          <cell r="FD1788">
            <v>0</v>
          </cell>
        </row>
        <row r="1789">
          <cell r="FD1789">
            <v>0</v>
          </cell>
        </row>
        <row r="1790">
          <cell r="FD1790">
            <v>0</v>
          </cell>
        </row>
        <row r="1791">
          <cell r="FD1791">
            <v>0</v>
          </cell>
        </row>
        <row r="1792">
          <cell r="FD1792">
            <v>0</v>
          </cell>
        </row>
        <row r="1793">
          <cell r="FD1793">
            <v>0</v>
          </cell>
        </row>
        <row r="1794">
          <cell r="FD1794">
            <v>0</v>
          </cell>
        </row>
        <row r="1795">
          <cell r="FD1795">
            <v>0</v>
          </cell>
        </row>
        <row r="1796">
          <cell r="FD1796">
            <v>0</v>
          </cell>
        </row>
        <row r="1797">
          <cell r="FD1797">
            <v>0</v>
          </cell>
        </row>
        <row r="1798">
          <cell r="FD1798">
            <v>0</v>
          </cell>
        </row>
        <row r="1799">
          <cell r="FD1799">
            <v>0</v>
          </cell>
        </row>
        <row r="1800">
          <cell r="FD1800">
            <v>0</v>
          </cell>
        </row>
        <row r="1801">
          <cell r="FD1801">
            <v>0</v>
          </cell>
        </row>
        <row r="1802">
          <cell r="FD1802">
            <v>0</v>
          </cell>
        </row>
        <row r="1803">
          <cell r="FD1803">
            <v>0</v>
          </cell>
        </row>
        <row r="1804">
          <cell r="FD1804">
            <v>0</v>
          </cell>
        </row>
        <row r="1805">
          <cell r="FD1805">
            <v>0</v>
          </cell>
        </row>
        <row r="1806">
          <cell r="FD1806">
            <v>0</v>
          </cell>
        </row>
        <row r="1807">
          <cell r="FD1807">
            <v>0</v>
          </cell>
        </row>
        <row r="1808">
          <cell r="FD1808">
            <v>0</v>
          </cell>
        </row>
        <row r="1809">
          <cell r="FD1809">
            <v>0</v>
          </cell>
        </row>
        <row r="1810">
          <cell r="FD1810">
            <v>0</v>
          </cell>
        </row>
        <row r="1811">
          <cell r="FD1811">
            <v>0</v>
          </cell>
        </row>
        <row r="1812">
          <cell r="FD1812">
            <v>0</v>
          </cell>
        </row>
        <row r="1813">
          <cell r="FD1813">
            <v>0</v>
          </cell>
        </row>
        <row r="1814">
          <cell r="FD1814">
            <v>0</v>
          </cell>
        </row>
        <row r="1815">
          <cell r="FD1815">
            <v>0</v>
          </cell>
        </row>
        <row r="1816">
          <cell r="FD1816">
            <v>0</v>
          </cell>
        </row>
        <row r="1817">
          <cell r="FD1817">
            <v>0</v>
          </cell>
        </row>
        <row r="1818">
          <cell r="FD1818">
            <v>0</v>
          </cell>
        </row>
        <row r="1819">
          <cell r="FD1819">
            <v>0</v>
          </cell>
        </row>
        <row r="1820">
          <cell r="FD1820">
            <v>0</v>
          </cell>
        </row>
        <row r="1821">
          <cell r="FD1821">
            <v>0</v>
          </cell>
        </row>
        <row r="1822">
          <cell r="FD1822">
            <v>0</v>
          </cell>
        </row>
        <row r="1823">
          <cell r="FD1823">
            <v>0</v>
          </cell>
        </row>
        <row r="1824">
          <cell r="FD1824">
            <v>0</v>
          </cell>
        </row>
        <row r="1825">
          <cell r="FD1825">
            <v>0</v>
          </cell>
        </row>
        <row r="1826">
          <cell r="FD1826">
            <v>0</v>
          </cell>
        </row>
        <row r="1827">
          <cell r="FD1827">
            <v>0</v>
          </cell>
        </row>
        <row r="1828">
          <cell r="FD1828">
            <v>0</v>
          </cell>
        </row>
        <row r="1829">
          <cell r="FD1829">
            <v>0</v>
          </cell>
        </row>
        <row r="1830">
          <cell r="FD1830">
            <v>0</v>
          </cell>
        </row>
        <row r="1831">
          <cell r="FD1831">
            <v>0</v>
          </cell>
        </row>
        <row r="1832">
          <cell r="FD1832">
            <v>0</v>
          </cell>
        </row>
        <row r="1833">
          <cell r="FD1833">
            <v>0</v>
          </cell>
        </row>
        <row r="1834">
          <cell r="FD1834">
            <v>0</v>
          </cell>
        </row>
        <row r="1835">
          <cell r="FD1835">
            <v>0</v>
          </cell>
        </row>
        <row r="1836">
          <cell r="FD1836">
            <v>0</v>
          </cell>
        </row>
        <row r="1837">
          <cell r="FD1837">
            <v>0</v>
          </cell>
        </row>
        <row r="1838">
          <cell r="FD1838">
            <v>0</v>
          </cell>
        </row>
        <row r="1839">
          <cell r="FD1839">
            <v>0</v>
          </cell>
        </row>
        <row r="1840">
          <cell r="FD1840">
            <v>0</v>
          </cell>
        </row>
        <row r="1841">
          <cell r="FD1841">
            <v>0</v>
          </cell>
        </row>
        <row r="1842">
          <cell r="FD1842">
            <v>0</v>
          </cell>
        </row>
        <row r="1843">
          <cell r="FD1843">
            <v>0</v>
          </cell>
        </row>
        <row r="1844">
          <cell r="FD1844">
            <v>0</v>
          </cell>
        </row>
        <row r="1845">
          <cell r="FD1845">
            <v>0</v>
          </cell>
        </row>
        <row r="1846">
          <cell r="FD1846">
            <v>0</v>
          </cell>
        </row>
        <row r="1847">
          <cell r="FD1847">
            <v>0</v>
          </cell>
        </row>
        <row r="1848">
          <cell r="FD1848">
            <v>0</v>
          </cell>
        </row>
        <row r="1849">
          <cell r="FD1849">
            <v>0</v>
          </cell>
        </row>
        <row r="1850">
          <cell r="FD1850">
            <v>0</v>
          </cell>
        </row>
        <row r="1851">
          <cell r="FD1851">
            <v>0</v>
          </cell>
        </row>
        <row r="1852">
          <cell r="FD1852">
            <v>0</v>
          </cell>
        </row>
        <row r="1853">
          <cell r="FD1853">
            <v>0</v>
          </cell>
        </row>
        <row r="1854">
          <cell r="FD1854">
            <v>0</v>
          </cell>
        </row>
        <row r="1855">
          <cell r="FD1855">
            <v>0</v>
          </cell>
        </row>
        <row r="1856">
          <cell r="FD1856">
            <v>0</v>
          </cell>
        </row>
        <row r="1857">
          <cell r="FD1857">
            <v>0</v>
          </cell>
        </row>
        <row r="1858">
          <cell r="FD1858">
            <v>0</v>
          </cell>
        </row>
        <row r="1859">
          <cell r="FD1859">
            <v>0</v>
          </cell>
        </row>
        <row r="1860">
          <cell r="FD1860">
            <v>0</v>
          </cell>
        </row>
        <row r="1861">
          <cell r="FD1861">
            <v>0</v>
          </cell>
        </row>
        <row r="1862">
          <cell r="FD1862">
            <v>0</v>
          </cell>
        </row>
        <row r="1863">
          <cell r="FD1863">
            <v>0</v>
          </cell>
        </row>
        <row r="1864">
          <cell r="FD1864">
            <v>0</v>
          </cell>
        </row>
        <row r="1865">
          <cell r="FD1865">
            <v>0</v>
          </cell>
        </row>
        <row r="1866">
          <cell r="FD1866">
            <v>0</v>
          </cell>
        </row>
        <row r="1867">
          <cell r="FD1867">
            <v>0</v>
          </cell>
        </row>
        <row r="1868">
          <cell r="FD1868">
            <v>0</v>
          </cell>
        </row>
        <row r="1869">
          <cell r="FD1869">
            <v>0</v>
          </cell>
        </row>
        <row r="1870">
          <cell r="FD1870">
            <v>0</v>
          </cell>
        </row>
        <row r="1871">
          <cell r="FD1871">
            <v>0</v>
          </cell>
        </row>
        <row r="1872">
          <cell r="FD1872">
            <v>0</v>
          </cell>
        </row>
        <row r="1873">
          <cell r="FD1873">
            <v>0</v>
          </cell>
        </row>
        <row r="1874">
          <cell r="FD1874">
            <v>0</v>
          </cell>
        </row>
        <row r="1875">
          <cell r="FD1875">
            <v>0</v>
          </cell>
        </row>
        <row r="1876">
          <cell r="FD1876">
            <v>0</v>
          </cell>
        </row>
        <row r="1877">
          <cell r="FD1877">
            <v>0</v>
          </cell>
        </row>
        <row r="1878">
          <cell r="FD1878">
            <v>0</v>
          </cell>
        </row>
        <row r="1879">
          <cell r="FD1879">
            <v>0</v>
          </cell>
        </row>
        <row r="1880">
          <cell r="FD1880">
            <v>0</v>
          </cell>
        </row>
        <row r="1881">
          <cell r="FD1881">
            <v>0</v>
          </cell>
        </row>
        <row r="1882">
          <cell r="FD1882">
            <v>0</v>
          </cell>
        </row>
        <row r="1883">
          <cell r="FD1883">
            <v>0</v>
          </cell>
        </row>
        <row r="1884">
          <cell r="FD1884">
            <v>0</v>
          </cell>
        </row>
        <row r="1885">
          <cell r="FD1885">
            <v>0</v>
          </cell>
        </row>
        <row r="1886">
          <cell r="FD1886">
            <v>0</v>
          </cell>
        </row>
        <row r="1887">
          <cell r="FD1887">
            <v>0</v>
          </cell>
        </row>
        <row r="1888">
          <cell r="FD1888">
            <v>0</v>
          </cell>
        </row>
        <row r="1889">
          <cell r="FD1889">
            <v>0</v>
          </cell>
        </row>
        <row r="1890">
          <cell r="FD1890">
            <v>0</v>
          </cell>
        </row>
        <row r="1891">
          <cell r="FD1891">
            <v>0</v>
          </cell>
        </row>
        <row r="1892">
          <cell r="FD1892">
            <v>0</v>
          </cell>
        </row>
        <row r="1893">
          <cell r="FD1893">
            <v>0</v>
          </cell>
        </row>
        <row r="1894">
          <cell r="FD1894">
            <v>0</v>
          </cell>
        </row>
        <row r="1895">
          <cell r="FD1895">
            <v>0</v>
          </cell>
        </row>
        <row r="1896">
          <cell r="FD1896">
            <v>0</v>
          </cell>
        </row>
        <row r="1897">
          <cell r="FD1897">
            <v>0</v>
          </cell>
        </row>
        <row r="1898">
          <cell r="FD1898">
            <v>0</v>
          </cell>
        </row>
        <row r="1899">
          <cell r="FD1899">
            <v>0</v>
          </cell>
        </row>
        <row r="1900">
          <cell r="FD1900">
            <v>0</v>
          </cell>
        </row>
        <row r="1901">
          <cell r="FD1901">
            <v>0</v>
          </cell>
        </row>
        <row r="1902">
          <cell r="FD1902">
            <v>0</v>
          </cell>
        </row>
        <row r="1903">
          <cell r="FD1903">
            <v>0</v>
          </cell>
        </row>
        <row r="1904">
          <cell r="FD1904">
            <v>0</v>
          </cell>
        </row>
        <row r="1905">
          <cell r="FD1905">
            <v>0</v>
          </cell>
        </row>
        <row r="1906">
          <cell r="FD1906">
            <v>0</v>
          </cell>
        </row>
        <row r="1907">
          <cell r="FD1907">
            <v>0</v>
          </cell>
        </row>
        <row r="1908">
          <cell r="FD1908">
            <v>0</v>
          </cell>
        </row>
        <row r="1909">
          <cell r="FD1909">
            <v>0</v>
          </cell>
        </row>
        <row r="1910">
          <cell r="FD1910">
            <v>0</v>
          </cell>
        </row>
        <row r="1911">
          <cell r="FD1911">
            <v>0</v>
          </cell>
        </row>
        <row r="1912">
          <cell r="FD1912">
            <v>0</v>
          </cell>
        </row>
        <row r="1913">
          <cell r="FD1913">
            <v>0</v>
          </cell>
        </row>
        <row r="1914">
          <cell r="FD1914">
            <v>0</v>
          </cell>
        </row>
        <row r="1915">
          <cell r="FD1915">
            <v>0</v>
          </cell>
        </row>
        <row r="1916">
          <cell r="FD1916">
            <v>0</v>
          </cell>
        </row>
        <row r="1917">
          <cell r="FD1917">
            <v>0</v>
          </cell>
        </row>
        <row r="1918">
          <cell r="FD1918">
            <v>0</v>
          </cell>
        </row>
        <row r="1919">
          <cell r="FD1919">
            <v>0</v>
          </cell>
        </row>
        <row r="1920">
          <cell r="FD1920">
            <v>0</v>
          </cell>
        </row>
        <row r="1921">
          <cell r="FD1921">
            <v>0</v>
          </cell>
        </row>
        <row r="1922">
          <cell r="FD1922">
            <v>0</v>
          </cell>
        </row>
        <row r="1923">
          <cell r="FD1923">
            <v>0</v>
          </cell>
        </row>
        <row r="1924">
          <cell r="FD1924">
            <v>0</v>
          </cell>
        </row>
        <row r="1925">
          <cell r="FD1925">
            <v>0</v>
          </cell>
        </row>
        <row r="1926">
          <cell r="FD1926">
            <v>0</v>
          </cell>
        </row>
        <row r="1927">
          <cell r="FD1927">
            <v>0</v>
          </cell>
        </row>
        <row r="1928">
          <cell r="FD1928">
            <v>0</v>
          </cell>
        </row>
        <row r="1929">
          <cell r="FD1929">
            <v>0</v>
          </cell>
        </row>
        <row r="1930">
          <cell r="FD1930">
            <v>0</v>
          </cell>
        </row>
        <row r="1931">
          <cell r="FD1931">
            <v>0</v>
          </cell>
        </row>
        <row r="1932">
          <cell r="FD1932">
            <v>0</v>
          </cell>
        </row>
        <row r="1933">
          <cell r="FD1933">
            <v>0</v>
          </cell>
        </row>
        <row r="1934">
          <cell r="FD1934">
            <v>0</v>
          </cell>
        </row>
        <row r="1935">
          <cell r="FD1935">
            <v>0</v>
          </cell>
        </row>
        <row r="1936">
          <cell r="FD1936">
            <v>0</v>
          </cell>
        </row>
        <row r="1937">
          <cell r="FD1937">
            <v>0</v>
          </cell>
        </row>
        <row r="1938">
          <cell r="FD1938">
            <v>0</v>
          </cell>
        </row>
        <row r="1939">
          <cell r="FD1939">
            <v>0</v>
          </cell>
        </row>
        <row r="1940">
          <cell r="FD1940">
            <v>0</v>
          </cell>
        </row>
        <row r="1941">
          <cell r="FD1941">
            <v>0</v>
          </cell>
        </row>
        <row r="1942">
          <cell r="FD1942">
            <v>0</v>
          </cell>
        </row>
        <row r="1943">
          <cell r="FD1943">
            <v>0</v>
          </cell>
        </row>
        <row r="1944">
          <cell r="FD1944">
            <v>0</v>
          </cell>
        </row>
        <row r="1945">
          <cell r="FD1945">
            <v>0</v>
          </cell>
        </row>
        <row r="1946">
          <cell r="FD1946">
            <v>0</v>
          </cell>
        </row>
        <row r="1947">
          <cell r="FD1947">
            <v>0</v>
          </cell>
        </row>
        <row r="1948">
          <cell r="FD1948">
            <v>0</v>
          </cell>
        </row>
        <row r="1949">
          <cell r="FD1949">
            <v>0</v>
          </cell>
        </row>
        <row r="1950">
          <cell r="FD1950">
            <v>0</v>
          </cell>
        </row>
        <row r="1951">
          <cell r="FD1951">
            <v>0</v>
          </cell>
        </row>
        <row r="1952">
          <cell r="FD1952">
            <v>0</v>
          </cell>
        </row>
        <row r="1953">
          <cell r="FD1953">
            <v>0</v>
          </cell>
        </row>
        <row r="1954">
          <cell r="FD1954">
            <v>0</v>
          </cell>
        </row>
        <row r="1955">
          <cell r="FD1955">
            <v>0</v>
          </cell>
        </row>
        <row r="1956">
          <cell r="FD1956">
            <v>0</v>
          </cell>
        </row>
        <row r="1957">
          <cell r="FD1957">
            <v>0</v>
          </cell>
        </row>
        <row r="1958">
          <cell r="FD1958">
            <v>0</v>
          </cell>
        </row>
        <row r="1959">
          <cell r="FD1959">
            <v>0</v>
          </cell>
        </row>
        <row r="1960">
          <cell r="FD1960">
            <v>0</v>
          </cell>
        </row>
        <row r="1961">
          <cell r="FD1961">
            <v>0</v>
          </cell>
        </row>
        <row r="1962">
          <cell r="FD1962">
            <v>0</v>
          </cell>
        </row>
        <row r="1963">
          <cell r="FD1963">
            <v>0</v>
          </cell>
        </row>
        <row r="1964">
          <cell r="FD1964">
            <v>0</v>
          </cell>
        </row>
        <row r="1965">
          <cell r="FD1965">
            <v>0</v>
          </cell>
        </row>
        <row r="1966">
          <cell r="FD1966">
            <v>0</v>
          </cell>
        </row>
        <row r="1967">
          <cell r="FD1967">
            <v>0</v>
          </cell>
        </row>
        <row r="1968">
          <cell r="FD1968">
            <v>0</v>
          </cell>
        </row>
        <row r="1969">
          <cell r="FD1969">
            <v>0</v>
          </cell>
        </row>
        <row r="1970">
          <cell r="FD1970">
            <v>0</v>
          </cell>
        </row>
        <row r="1971">
          <cell r="FD1971">
            <v>0</v>
          </cell>
        </row>
        <row r="1972">
          <cell r="FD1972">
            <v>0</v>
          </cell>
        </row>
        <row r="1973">
          <cell r="FD1973">
            <v>0</v>
          </cell>
        </row>
        <row r="1974">
          <cell r="FD1974">
            <v>0</v>
          </cell>
        </row>
        <row r="1975">
          <cell r="FD1975">
            <v>0</v>
          </cell>
        </row>
        <row r="1976">
          <cell r="FD1976">
            <v>0</v>
          </cell>
        </row>
        <row r="1977">
          <cell r="FD1977">
            <v>0</v>
          </cell>
        </row>
        <row r="1978">
          <cell r="FD1978">
            <v>0</v>
          </cell>
        </row>
        <row r="1979">
          <cell r="FD1979">
            <v>0</v>
          </cell>
        </row>
        <row r="1980">
          <cell r="FD1980">
            <v>0</v>
          </cell>
        </row>
        <row r="1981">
          <cell r="FD1981">
            <v>0</v>
          </cell>
        </row>
        <row r="1982">
          <cell r="FD1982">
            <v>0</v>
          </cell>
        </row>
        <row r="1983">
          <cell r="FD1983">
            <v>0</v>
          </cell>
        </row>
        <row r="1984">
          <cell r="FD1984">
            <v>0</v>
          </cell>
        </row>
        <row r="1985">
          <cell r="FD1985">
            <v>0</v>
          </cell>
        </row>
        <row r="1986">
          <cell r="FD1986">
            <v>0</v>
          </cell>
        </row>
        <row r="1987">
          <cell r="FD1987">
            <v>0</v>
          </cell>
        </row>
        <row r="1988">
          <cell r="FD1988">
            <v>0</v>
          </cell>
        </row>
        <row r="1989">
          <cell r="FD1989">
            <v>0</v>
          </cell>
        </row>
        <row r="1990">
          <cell r="FD1990">
            <v>0</v>
          </cell>
        </row>
        <row r="1991">
          <cell r="FD1991">
            <v>0</v>
          </cell>
        </row>
        <row r="1992">
          <cell r="FD1992">
            <v>0</v>
          </cell>
        </row>
        <row r="1993">
          <cell r="FD1993">
            <v>0</v>
          </cell>
        </row>
        <row r="1994">
          <cell r="FD1994">
            <v>0</v>
          </cell>
        </row>
        <row r="1995">
          <cell r="FD1995">
            <v>0</v>
          </cell>
        </row>
        <row r="1996">
          <cell r="FD1996">
            <v>0</v>
          </cell>
        </row>
        <row r="1997">
          <cell r="FD1997">
            <v>0</v>
          </cell>
        </row>
        <row r="1998">
          <cell r="FD1998">
            <v>0</v>
          </cell>
        </row>
        <row r="1999">
          <cell r="FD1999">
            <v>0</v>
          </cell>
        </row>
        <row r="2000">
          <cell r="FD2000">
            <v>0</v>
          </cell>
        </row>
        <row r="2001">
          <cell r="FD2001">
            <v>0</v>
          </cell>
        </row>
        <row r="2002">
          <cell r="FD2002">
            <v>0</v>
          </cell>
        </row>
        <row r="2003">
          <cell r="FD2003">
            <v>0</v>
          </cell>
        </row>
        <row r="2004">
          <cell r="FD2004">
            <v>0</v>
          </cell>
        </row>
        <row r="2005">
          <cell r="FD2005">
            <v>0</v>
          </cell>
        </row>
        <row r="2006">
          <cell r="FD2006">
            <v>0</v>
          </cell>
        </row>
        <row r="2007">
          <cell r="FD2007">
            <v>0</v>
          </cell>
        </row>
        <row r="2008">
          <cell r="FD2008">
            <v>0</v>
          </cell>
        </row>
        <row r="2009">
          <cell r="FD2009">
            <v>0</v>
          </cell>
        </row>
        <row r="2010">
          <cell r="FD2010">
            <v>0</v>
          </cell>
        </row>
        <row r="2011">
          <cell r="FD2011">
            <v>0</v>
          </cell>
        </row>
        <row r="2012">
          <cell r="FD2012">
            <v>0</v>
          </cell>
        </row>
        <row r="2013">
          <cell r="FD2013">
            <v>0</v>
          </cell>
        </row>
        <row r="2014">
          <cell r="FD2014">
            <v>0</v>
          </cell>
        </row>
        <row r="2015">
          <cell r="FD2015">
            <v>0</v>
          </cell>
        </row>
        <row r="2016">
          <cell r="FD2016">
            <v>0</v>
          </cell>
        </row>
        <row r="2017">
          <cell r="FD2017">
            <v>0</v>
          </cell>
        </row>
        <row r="2018">
          <cell r="FD2018">
            <v>0</v>
          </cell>
        </row>
        <row r="2019">
          <cell r="FD2019">
            <v>0</v>
          </cell>
        </row>
        <row r="2020">
          <cell r="FD2020">
            <v>0</v>
          </cell>
        </row>
        <row r="2021">
          <cell r="FD2021">
            <v>0</v>
          </cell>
        </row>
        <row r="2022">
          <cell r="FD2022">
            <v>0</v>
          </cell>
        </row>
        <row r="2023">
          <cell r="FD2023">
            <v>0</v>
          </cell>
        </row>
        <row r="2024">
          <cell r="FD2024">
            <v>0</v>
          </cell>
        </row>
        <row r="2025">
          <cell r="FD2025">
            <v>0</v>
          </cell>
        </row>
        <row r="2026">
          <cell r="FD2026">
            <v>0</v>
          </cell>
        </row>
        <row r="2027">
          <cell r="FD2027">
            <v>0</v>
          </cell>
        </row>
        <row r="2028">
          <cell r="FD2028">
            <v>0</v>
          </cell>
        </row>
        <row r="2029">
          <cell r="FD2029">
            <v>0</v>
          </cell>
        </row>
        <row r="2030">
          <cell r="FD2030">
            <v>0</v>
          </cell>
        </row>
        <row r="2031">
          <cell r="FD2031">
            <v>0</v>
          </cell>
        </row>
        <row r="2032">
          <cell r="FD2032">
            <v>0</v>
          </cell>
        </row>
        <row r="2033">
          <cell r="FD2033">
            <v>0</v>
          </cell>
        </row>
        <row r="2034">
          <cell r="FD2034">
            <v>0</v>
          </cell>
        </row>
        <row r="2035">
          <cell r="FD2035">
            <v>0</v>
          </cell>
        </row>
        <row r="2036">
          <cell r="FD2036">
            <v>0</v>
          </cell>
        </row>
        <row r="2037">
          <cell r="FD2037">
            <v>0</v>
          </cell>
        </row>
        <row r="2038">
          <cell r="FD2038">
            <v>0</v>
          </cell>
        </row>
        <row r="2039">
          <cell r="FD2039">
            <v>0</v>
          </cell>
        </row>
        <row r="2040">
          <cell r="FD2040">
            <v>0</v>
          </cell>
        </row>
        <row r="2041">
          <cell r="FD2041">
            <v>0</v>
          </cell>
        </row>
        <row r="2042">
          <cell r="FD2042">
            <v>0</v>
          </cell>
        </row>
        <row r="2043">
          <cell r="FD2043">
            <v>0</v>
          </cell>
        </row>
        <row r="2044">
          <cell r="FD2044">
            <v>0</v>
          </cell>
        </row>
        <row r="2045">
          <cell r="FD2045">
            <v>0</v>
          </cell>
        </row>
        <row r="2046">
          <cell r="FD2046">
            <v>0</v>
          </cell>
        </row>
        <row r="2047">
          <cell r="FD2047">
            <v>0</v>
          </cell>
        </row>
        <row r="2048">
          <cell r="FD2048">
            <v>0</v>
          </cell>
        </row>
        <row r="2049">
          <cell r="FD2049">
            <v>0</v>
          </cell>
        </row>
        <row r="2050">
          <cell r="FD2050">
            <v>0</v>
          </cell>
        </row>
        <row r="2051">
          <cell r="FD2051">
            <v>0</v>
          </cell>
        </row>
        <row r="2052">
          <cell r="FD2052">
            <v>0</v>
          </cell>
        </row>
        <row r="2053">
          <cell r="FD2053">
            <v>0</v>
          </cell>
        </row>
        <row r="2054">
          <cell r="FD2054">
            <v>0</v>
          </cell>
        </row>
        <row r="2055">
          <cell r="FD2055">
            <v>0</v>
          </cell>
        </row>
        <row r="2056">
          <cell r="FD2056">
            <v>0</v>
          </cell>
        </row>
        <row r="2057">
          <cell r="FD2057">
            <v>0</v>
          </cell>
        </row>
        <row r="2058">
          <cell r="FD2058">
            <v>0</v>
          </cell>
        </row>
        <row r="2059">
          <cell r="FD2059">
            <v>0</v>
          </cell>
        </row>
        <row r="2060">
          <cell r="FD2060">
            <v>0</v>
          </cell>
        </row>
        <row r="2061">
          <cell r="FD2061">
            <v>0</v>
          </cell>
        </row>
        <row r="2062">
          <cell r="FD2062">
            <v>0</v>
          </cell>
        </row>
        <row r="2063">
          <cell r="FD2063">
            <v>0</v>
          </cell>
        </row>
        <row r="2064">
          <cell r="FD2064">
            <v>0</v>
          </cell>
        </row>
        <row r="2065">
          <cell r="FD2065">
            <v>0</v>
          </cell>
        </row>
        <row r="2066">
          <cell r="FD2066">
            <v>0</v>
          </cell>
        </row>
        <row r="2067">
          <cell r="FD2067">
            <v>0</v>
          </cell>
        </row>
        <row r="2068">
          <cell r="FD2068">
            <v>0</v>
          </cell>
        </row>
        <row r="2069">
          <cell r="FD2069">
            <v>0</v>
          </cell>
        </row>
        <row r="2070">
          <cell r="FD2070">
            <v>0</v>
          </cell>
        </row>
        <row r="2071">
          <cell r="FD2071">
            <v>0</v>
          </cell>
        </row>
        <row r="2072">
          <cell r="FD2072">
            <v>0</v>
          </cell>
        </row>
        <row r="2073">
          <cell r="FD2073">
            <v>0</v>
          </cell>
        </row>
        <row r="2074">
          <cell r="FD2074">
            <v>0</v>
          </cell>
        </row>
        <row r="2075">
          <cell r="FD2075">
            <v>0</v>
          </cell>
        </row>
        <row r="2076">
          <cell r="FD2076">
            <v>0</v>
          </cell>
        </row>
        <row r="2077">
          <cell r="FD2077">
            <v>0</v>
          </cell>
        </row>
        <row r="2078">
          <cell r="FD2078">
            <v>0</v>
          </cell>
        </row>
        <row r="2079">
          <cell r="FD2079">
            <v>0</v>
          </cell>
        </row>
        <row r="2080">
          <cell r="FD2080">
            <v>0</v>
          </cell>
        </row>
        <row r="2081">
          <cell r="FD2081">
            <v>0</v>
          </cell>
        </row>
        <row r="2082">
          <cell r="FD2082">
            <v>0</v>
          </cell>
        </row>
        <row r="2083">
          <cell r="FD2083">
            <v>0</v>
          </cell>
        </row>
        <row r="2084">
          <cell r="FD2084">
            <v>0</v>
          </cell>
        </row>
        <row r="2085">
          <cell r="FD2085">
            <v>0</v>
          </cell>
        </row>
        <row r="2086">
          <cell r="FD2086">
            <v>0</v>
          </cell>
        </row>
        <row r="2087">
          <cell r="FD2087">
            <v>0</v>
          </cell>
        </row>
        <row r="2088">
          <cell r="FD2088">
            <v>0</v>
          </cell>
        </row>
        <row r="2089">
          <cell r="FD2089">
            <v>0</v>
          </cell>
        </row>
        <row r="2090">
          <cell r="FD2090">
            <v>0</v>
          </cell>
        </row>
        <row r="2091">
          <cell r="FD2091">
            <v>0</v>
          </cell>
        </row>
        <row r="2092">
          <cell r="FD2092">
            <v>0</v>
          </cell>
        </row>
        <row r="2093">
          <cell r="FD2093">
            <v>0</v>
          </cell>
        </row>
        <row r="2094">
          <cell r="FD2094">
            <v>0</v>
          </cell>
        </row>
        <row r="2095">
          <cell r="FD2095">
            <v>0</v>
          </cell>
        </row>
        <row r="2096">
          <cell r="FD2096">
            <v>0</v>
          </cell>
        </row>
        <row r="2097">
          <cell r="FD2097">
            <v>0</v>
          </cell>
        </row>
        <row r="2098">
          <cell r="FD2098">
            <v>0</v>
          </cell>
        </row>
        <row r="2099">
          <cell r="FD2099">
            <v>0</v>
          </cell>
        </row>
        <row r="2100">
          <cell r="FD2100">
            <v>0</v>
          </cell>
        </row>
        <row r="2101">
          <cell r="FD2101">
            <v>0</v>
          </cell>
        </row>
        <row r="2102">
          <cell r="FD2102">
            <v>0</v>
          </cell>
        </row>
        <row r="2103">
          <cell r="FD2103">
            <v>0</v>
          </cell>
        </row>
        <row r="2104">
          <cell r="FD2104">
            <v>0</v>
          </cell>
        </row>
        <row r="2105">
          <cell r="FD2105">
            <v>0</v>
          </cell>
        </row>
        <row r="2106">
          <cell r="FD2106">
            <v>0</v>
          </cell>
        </row>
        <row r="2107">
          <cell r="FD2107">
            <v>0</v>
          </cell>
        </row>
        <row r="2108">
          <cell r="FD2108">
            <v>0</v>
          </cell>
        </row>
        <row r="2109">
          <cell r="FD2109">
            <v>0</v>
          </cell>
        </row>
        <row r="2110">
          <cell r="FD2110">
            <v>0</v>
          </cell>
        </row>
        <row r="2111">
          <cell r="FD2111">
            <v>0</v>
          </cell>
        </row>
        <row r="2112">
          <cell r="FD2112">
            <v>0</v>
          </cell>
        </row>
        <row r="2113">
          <cell r="FD2113">
            <v>0</v>
          </cell>
        </row>
        <row r="2114">
          <cell r="FD2114">
            <v>0</v>
          </cell>
        </row>
        <row r="2115">
          <cell r="FD2115">
            <v>0</v>
          </cell>
        </row>
        <row r="2116">
          <cell r="FD2116">
            <v>0</v>
          </cell>
        </row>
        <row r="2117">
          <cell r="FD2117">
            <v>0</v>
          </cell>
        </row>
        <row r="2118">
          <cell r="FD2118">
            <v>0</v>
          </cell>
        </row>
        <row r="2119">
          <cell r="FD2119">
            <v>0</v>
          </cell>
        </row>
        <row r="2120">
          <cell r="FD2120">
            <v>0</v>
          </cell>
        </row>
        <row r="2121">
          <cell r="FD2121">
            <v>0</v>
          </cell>
        </row>
        <row r="2122">
          <cell r="FD2122">
            <v>0</v>
          </cell>
        </row>
        <row r="2123">
          <cell r="FD2123">
            <v>0</v>
          </cell>
        </row>
        <row r="2124">
          <cell r="FD2124">
            <v>0</v>
          </cell>
        </row>
        <row r="2125">
          <cell r="FD2125">
            <v>0</v>
          </cell>
        </row>
        <row r="2126">
          <cell r="FD2126">
            <v>0</v>
          </cell>
        </row>
        <row r="2127">
          <cell r="FD2127">
            <v>0</v>
          </cell>
        </row>
        <row r="2128">
          <cell r="FD2128">
            <v>0</v>
          </cell>
        </row>
        <row r="2129">
          <cell r="FD2129">
            <v>0</v>
          </cell>
        </row>
        <row r="2130">
          <cell r="FD2130">
            <v>0</v>
          </cell>
        </row>
        <row r="2131">
          <cell r="FD2131">
            <v>0</v>
          </cell>
        </row>
        <row r="2132">
          <cell r="FD2132">
            <v>0</v>
          </cell>
        </row>
        <row r="2133">
          <cell r="FD2133">
            <v>0</v>
          </cell>
        </row>
        <row r="2134">
          <cell r="FD2134">
            <v>0</v>
          </cell>
        </row>
        <row r="2135">
          <cell r="FD2135">
            <v>0</v>
          </cell>
        </row>
        <row r="2136">
          <cell r="FD2136">
            <v>0</v>
          </cell>
        </row>
        <row r="2137">
          <cell r="FD2137">
            <v>0</v>
          </cell>
        </row>
        <row r="2138">
          <cell r="FD2138">
            <v>0</v>
          </cell>
        </row>
        <row r="2139">
          <cell r="FD2139">
            <v>0</v>
          </cell>
        </row>
        <row r="2140">
          <cell r="FD2140">
            <v>0</v>
          </cell>
        </row>
        <row r="2141">
          <cell r="FD2141">
            <v>0</v>
          </cell>
        </row>
        <row r="2142">
          <cell r="FD2142">
            <v>0</v>
          </cell>
        </row>
        <row r="2143">
          <cell r="FD2143">
            <v>0</v>
          </cell>
        </row>
        <row r="2144">
          <cell r="FD2144">
            <v>0</v>
          </cell>
        </row>
        <row r="2145">
          <cell r="FD2145">
            <v>0</v>
          </cell>
        </row>
        <row r="2146">
          <cell r="FD2146">
            <v>0</v>
          </cell>
        </row>
        <row r="2147">
          <cell r="FD2147">
            <v>0</v>
          </cell>
        </row>
        <row r="2148">
          <cell r="FD2148">
            <v>0</v>
          </cell>
        </row>
        <row r="2149">
          <cell r="FD2149">
            <v>0</v>
          </cell>
        </row>
        <row r="2150">
          <cell r="FD2150">
            <v>0</v>
          </cell>
        </row>
        <row r="2151">
          <cell r="FD2151">
            <v>0</v>
          </cell>
        </row>
        <row r="2152">
          <cell r="FD2152">
            <v>0</v>
          </cell>
        </row>
        <row r="2153">
          <cell r="FD2153">
            <v>0</v>
          </cell>
        </row>
        <row r="2154">
          <cell r="FD2154">
            <v>0</v>
          </cell>
        </row>
        <row r="2155">
          <cell r="FD2155">
            <v>0</v>
          </cell>
        </row>
        <row r="2156">
          <cell r="FD2156">
            <v>0</v>
          </cell>
        </row>
        <row r="2157">
          <cell r="FD2157">
            <v>0</v>
          </cell>
        </row>
        <row r="2158">
          <cell r="FD2158">
            <v>0</v>
          </cell>
        </row>
        <row r="2159">
          <cell r="FD2159">
            <v>0</v>
          </cell>
        </row>
        <row r="2160">
          <cell r="FD2160">
            <v>0</v>
          </cell>
        </row>
        <row r="2161">
          <cell r="FD2161">
            <v>0</v>
          </cell>
        </row>
        <row r="2162">
          <cell r="FD2162">
            <v>0</v>
          </cell>
        </row>
        <row r="2163">
          <cell r="FD2163">
            <v>0</v>
          </cell>
        </row>
        <row r="2164">
          <cell r="FD2164">
            <v>0</v>
          </cell>
        </row>
        <row r="2165">
          <cell r="FD2165">
            <v>0</v>
          </cell>
        </row>
        <row r="2166">
          <cell r="FD2166">
            <v>0</v>
          </cell>
        </row>
        <row r="2167">
          <cell r="FD2167">
            <v>0</v>
          </cell>
        </row>
        <row r="2168">
          <cell r="FD2168">
            <v>0</v>
          </cell>
        </row>
        <row r="2169">
          <cell r="FD2169">
            <v>0</v>
          </cell>
        </row>
        <row r="2170">
          <cell r="FD2170">
            <v>0</v>
          </cell>
        </row>
        <row r="2171">
          <cell r="FD2171">
            <v>0</v>
          </cell>
        </row>
        <row r="2172">
          <cell r="FD2172">
            <v>0</v>
          </cell>
        </row>
        <row r="2173">
          <cell r="FD2173">
            <v>0</v>
          </cell>
        </row>
        <row r="2174">
          <cell r="FD2174">
            <v>0</v>
          </cell>
        </row>
        <row r="2175">
          <cell r="FD2175">
            <v>0</v>
          </cell>
        </row>
        <row r="2176">
          <cell r="FD2176">
            <v>0</v>
          </cell>
        </row>
        <row r="2177">
          <cell r="FD2177">
            <v>0</v>
          </cell>
        </row>
        <row r="2178">
          <cell r="FD2178">
            <v>0</v>
          </cell>
        </row>
        <row r="2179">
          <cell r="FD2179">
            <v>0</v>
          </cell>
        </row>
        <row r="2180">
          <cell r="FD2180">
            <v>0</v>
          </cell>
        </row>
        <row r="2181">
          <cell r="FD2181">
            <v>0</v>
          </cell>
        </row>
        <row r="2182">
          <cell r="FD2182">
            <v>0</v>
          </cell>
        </row>
        <row r="2183">
          <cell r="FD2183">
            <v>0</v>
          </cell>
        </row>
        <row r="2184">
          <cell r="FD2184">
            <v>0</v>
          </cell>
        </row>
        <row r="2185">
          <cell r="FD2185">
            <v>0</v>
          </cell>
        </row>
        <row r="2186">
          <cell r="FD2186">
            <v>0</v>
          </cell>
        </row>
        <row r="2187">
          <cell r="FD2187">
            <v>0</v>
          </cell>
        </row>
        <row r="2188">
          <cell r="FD2188">
            <v>0</v>
          </cell>
        </row>
        <row r="2189">
          <cell r="FD2189">
            <v>0</v>
          </cell>
        </row>
        <row r="2190">
          <cell r="FD2190">
            <v>0</v>
          </cell>
        </row>
        <row r="2191">
          <cell r="FD2191">
            <v>0</v>
          </cell>
        </row>
        <row r="2192">
          <cell r="FD2192">
            <v>0</v>
          </cell>
        </row>
        <row r="2193">
          <cell r="FD2193">
            <v>0</v>
          </cell>
        </row>
        <row r="2194">
          <cell r="FD2194">
            <v>0</v>
          </cell>
        </row>
        <row r="2195">
          <cell r="FD2195">
            <v>0</v>
          </cell>
        </row>
        <row r="2196">
          <cell r="FD2196">
            <v>0</v>
          </cell>
        </row>
        <row r="2197">
          <cell r="FD2197">
            <v>0</v>
          </cell>
        </row>
        <row r="2198">
          <cell r="FD2198">
            <v>0</v>
          </cell>
        </row>
        <row r="2199">
          <cell r="FD2199">
            <v>0</v>
          </cell>
        </row>
        <row r="2200">
          <cell r="FD2200">
            <v>0</v>
          </cell>
        </row>
        <row r="2201">
          <cell r="FD2201">
            <v>0</v>
          </cell>
        </row>
        <row r="2202">
          <cell r="FD2202">
            <v>0</v>
          </cell>
        </row>
        <row r="2203">
          <cell r="FD2203">
            <v>0</v>
          </cell>
        </row>
        <row r="2204">
          <cell r="FD2204">
            <v>0</v>
          </cell>
        </row>
        <row r="2205">
          <cell r="FD2205">
            <v>0</v>
          </cell>
        </row>
        <row r="2206">
          <cell r="FD2206">
            <v>0</v>
          </cell>
        </row>
        <row r="2207">
          <cell r="FD2207">
            <v>0</v>
          </cell>
        </row>
        <row r="2208">
          <cell r="FD2208">
            <v>0</v>
          </cell>
        </row>
        <row r="2209">
          <cell r="FD2209">
            <v>0</v>
          </cell>
        </row>
        <row r="2210">
          <cell r="FD2210">
            <v>0</v>
          </cell>
        </row>
        <row r="2211">
          <cell r="FD2211">
            <v>0</v>
          </cell>
        </row>
        <row r="2212">
          <cell r="FD2212">
            <v>0</v>
          </cell>
        </row>
        <row r="2213">
          <cell r="FD2213">
            <v>0</v>
          </cell>
        </row>
        <row r="2214">
          <cell r="FD2214">
            <v>0</v>
          </cell>
        </row>
        <row r="2215">
          <cell r="FD2215">
            <v>0</v>
          </cell>
        </row>
        <row r="2216">
          <cell r="FD2216">
            <v>0</v>
          </cell>
        </row>
        <row r="2217">
          <cell r="FD2217">
            <v>0</v>
          </cell>
        </row>
        <row r="2218">
          <cell r="FD2218">
            <v>0</v>
          </cell>
        </row>
        <row r="2219">
          <cell r="FD2219">
            <v>0</v>
          </cell>
        </row>
        <row r="2220">
          <cell r="FD2220">
            <v>0</v>
          </cell>
        </row>
        <row r="2221">
          <cell r="FD2221">
            <v>0</v>
          </cell>
        </row>
        <row r="2222">
          <cell r="FD2222">
            <v>0</v>
          </cell>
        </row>
        <row r="2223">
          <cell r="FD2223">
            <v>0</v>
          </cell>
        </row>
        <row r="2224">
          <cell r="FD2224">
            <v>0</v>
          </cell>
        </row>
        <row r="2225">
          <cell r="FD2225">
            <v>0</v>
          </cell>
        </row>
        <row r="2226">
          <cell r="FD2226">
            <v>0</v>
          </cell>
        </row>
        <row r="2227">
          <cell r="FD2227">
            <v>0</v>
          </cell>
        </row>
        <row r="2228">
          <cell r="FD2228">
            <v>0</v>
          </cell>
        </row>
        <row r="2229">
          <cell r="FD2229">
            <v>0</v>
          </cell>
        </row>
        <row r="2230">
          <cell r="FD2230">
            <v>0</v>
          </cell>
        </row>
        <row r="2231">
          <cell r="FD2231">
            <v>0</v>
          </cell>
        </row>
        <row r="2232">
          <cell r="FD2232">
            <v>0</v>
          </cell>
        </row>
        <row r="2233">
          <cell r="FD2233">
            <v>0</v>
          </cell>
        </row>
        <row r="2234">
          <cell r="FD2234">
            <v>0</v>
          </cell>
        </row>
        <row r="2235">
          <cell r="FD2235">
            <v>0</v>
          </cell>
        </row>
        <row r="2236">
          <cell r="FD2236">
            <v>0</v>
          </cell>
        </row>
        <row r="2237">
          <cell r="FD2237">
            <v>0</v>
          </cell>
        </row>
        <row r="2238">
          <cell r="FD2238">
            <v>0</v>
          </cell>
        </row>
        <row r="2239">
          <cell r="FD2239">
            <v>0</v>
          </cell>
        </row>
        <row r="2240">
          <cell r="FD2240">
            <v>0</v>
          </cell>
        </row>
        <row r="2241">
          <cell r="FD2241">
            <v>0</v>
          </cell>
        </row>
        <row r="2242">
          <cell r="FD2242">
            <v>0</v>
          </cell>
        </row>
        <row r="2243">
          <cell r="FD2243">
            <v>0</v>
          </cell>
        </row>
        <row r="2244">
          <cell r="FD2244">
            <v>0</v>
          </cell>
        </row>
        <row r="2245">
          <cell r="FD2245">
            <v>0</v>
          </cell>
        </row>
        <row r="2246">
          <cell r="FD2246">
            <v>0</v>
          </cell>
        </row>
        <row r="2247">
          <cell r="FD2247">
            <v>0</v>
          </cell>
        </row>
        <row r="2248">
          <cell r="FD2248">
            <v>0</v>
          </cell>
        </row>
        <row r="2249">
          <cell r="FD2249">
            <v>0</v>
          </cell>
        </row>
        <row r="2250">
          <cell r="FD2250">
            <v>0</v>
          </cell>
        </row>
        <row r="2251">
          <cell r="FD2251">
            <v>0</v>
          </cell>
        </row>
        <row r="2252">
          <cell r="FD2252">
            <v>0</v>
          </cell>
        </row>
        <row r="2253">
          <cell r="FD2253">
            <v>0</v>
          </cell>
        </row>
        <row r="2254">
          <cell r="FD2254">
            <v>0</v>
          </cell>
        </row>
        <row r="2255">
          <cell r="FD2255">
            <v>0</v>
          </cell>
        </row>
        <row r="2256">
          <cell r="FD2256">
            <v>0</v>
          </cell>
        </row>
        <row r="2257">
          <cell r="FD2257">
            <v>0</v>
          </cell>
        </row>
        <row r="2258">
          <cell r="FD2258">
            <v>0</v>
          </cell>
        </row>
        <row r="2259">
          <cell r="FD2259">
            <v>0</v>
          </cell>
        </row>
        <row r="2260">
          <cell r="FD2260">
            <v>0</v>
          </cell>
        </row>
        <row r="2261">
          <cell r="FD2261">
            <v>0</v>
          </cell>
        </row>
        <row r="2262">
          <cell r="FD2262">
            <v>0</v>
          </cell>
        </row>
        <row r="2263">
          <cell r="FD2263">
            <v>0</v>
          </cell>
        </row>
        <row r="2264">
          <cell r="FD2264">
            <v>0</v>
          </cell>
        </row>
        <row r="2265">
          <cell r="FD2265">
            <v>0</v>
          </cell>
        </row>
        <row r="2266">
          <cell r="FD2266">
            <v>0</v>
          </cell>
        </row>
        <row r="2267">
          <cell r="FD2267">
            <v>0</v>
          </cell>
        </row>
        <row r="2268">
          <cell r="FD2268">
            <v>0</v>
          </cell>
        </row>
        <row r="2269">
          <cell r="FD2269">
            <v>0</v>
          </cell>
        </row>
        <row r="2270">
          <cell r="FD2270">
            <v>0</v>
          </cell>
        </row>
        <row r="2271">
          <cell r="FD2271">
            <v>0</v>
          </cell>
        </row>
        <row r="2272">
          <cell r="FD2272">
            <v>0</v>
          </cell>
        </row>
        <row r="2273">
          <cell r="FD2273">
            <v>0</v>
          </cell>
        </row>
        <row r="2274">
          <cell r="FD2274">
            <v>0</v>
          </cell>
        </row>
        <row r="2275">
          <cell r="FD2275">
            <v>0</v>
          </cell>
        </row>
        <row r="2276">
          <cell r="FD2276">
            <v>0</v>
          </cell>
        </row>
        <row r="2277">
          <cell r="FD2277">
            <v>0</v>
          </cell>
        </row>
        <row r="2278">
          <cell r="FD2278">
            <v>0</v>
          </cell>
        </row>
        <row r="2279">
          <cell r="FD2279">
            <v>0</v>
          </cell>
        </row>
        <row r="2280">
          <cell r="FD2280">
            <v>0</v>
          </cell>
        </row>
        <row r="2281">
          <cell r="FD2281">
            <v>0</v>
          </cell>
        </row>
        <row r="2282">
          <cell r="FD2282">
            <v>0</v>
          </cell>
        </row>
        <row r="2283">
          <cell r="FD2283">
            <v>0</v>
          </cell>
        </row>
        <row r="2284">
          <cell r="FD2284">
            <v>0</v>
          </cell>
        </row>
        <row r="2285">
          <cell r="FD2285">
            <v>0</v>
          </cell>
        </row>
        <row r="2286">
          <cell r="FD2286">
            <v>0</v>
          </cell>
        </row>
        <row r="2287">
          <cell r="FD2287">
            <v>0</v>
          </cell>
        </row>
        <row r="2288">
          <cell r="FD2288">
            <v>0</v>
          </cell>
        </row>
        <row r="2289">
          <cell r="FD2289">
            <v>0</v>
          </cell>
        </row>
        <row r="2290">
          <cell r="FD2290">
            <v>0</v>
          </cell>
        </row>
        <row r="2291">
          <cell r="FD2291">
            <v>0</v>
          </cell>
        </row>
        <row r="2292">
          <cell r="FD2292">
            <v>0</v>
          </cell>
        </row>
        <row r="2293">
          <cell r="FD2293">
            <v>0</v>
          </cell>
        </row>
        <row r="2294">
          <cell r="FD2294">
            <v>0</v>
          </cell>
        </row>
        <row r="2295">
          <cell r="FD2295">
            <v>0</v>
          </cell>
        </row>
        <row r="2296">
          <cell r="FD2296">
            <v>0</v>
          </cell>
        </row>
        <row r="2297">
          <cell r="FD2297">
            <v>0</v>
          </cell>
        </row>
        <row r="2298">
          <cell r="FD2298">
            <v>0</v>
          </cell>
        </row>
        <row r="2299">
          <cell r="FD2299">
            <v>0</v>
          </cell>
        </row>
        <row r="2300">
          <cell r="FD2300">
            <v>0</v>
          </cell>
        </row>
        <row r="2301">
          <cell r="FD2301">
            <v>0</v>
          </cell>
        </row>
        <row r="2302">
          <cell r="FD2302">
            <v>0</v>
          </cell>
        </row>
        <row r="2303">
          <cell r="FD2303">
            <v>0</v>
          </cell>
        </row>
        <row r="2304">
          <cell r="FD2304">
            <v>0</v>
          </cell>
        </row>
        <row r="2305">
          <cell r="FD2305">
            <v>0</v>
          </cell>
        </row>
        <row r="2306">
          <cell r="FD2306">
            <v>0</v>
          </cell>
        </row>
        <row r="2307">
          <cell r="FD2307">
            <v>0</v>
          </cell>
        </row>
        <row r="2308">
          <cell r="FD2308">
            <v>0</v>
          </cell>
        </row>
        <row r="2309">
          <cell r="FD2309">
            <v>0</v>
          </cell>
        </row>
        <row r="2310">
          <cell r="FD2310">
            <v>0</v>
          </cell>
        </row>
        <row r="2311">
          <cell r="FD2311">
            <v>0</v>
          </cell>
        </row>
        <row r="2312">
          <cell r="FD2312">
            <v>0</v>
          </cell>
        </row>
        <row r="2313">
          <cell r="FD2313">
            <v>0</v>
          </cell>
        </row>
        <row r="2314">
          <cell r="FD2314">
            <v>0</v>
          </cell>
        </row>
        <row r="2315">
          <cell r="FD2315">
            <v>0</v>
          </cell>
        </row>
        <row r="2316">
          <cell r="FD2316">
            <v>0</v>
          </cell>
        </row>
        <row r="2317">
          <cell r="FD2317">
            <v>0</v>
          </cell>
        </row>
        <row r="2318">
          <cell r="FD2318">
            <v>0</v>
          </cell>
        </row>
        <row r="2319">
          <cell r="FD2319">
            <v>0</v>
          </cell>
        </row>
        <row r="2320">
          <cell r="FD2320">
            <v>0</v>
          </cell>
        </row>
        <row r="2321">
          <cell r="FD2321">
            <v>0</v>
          </cell>
        </row>
        <row r="2322">
          <cell r="FD2322">
            <v>0</v>
          </cell>
        </row>
        <row r="2323">
          <cell r="FD2323">
            <v>0</v>
          </cell>
        </row>
        <row r="2324">
          <cell r="FD2324">
            <v>0</v>
          </cell>
        </row>
        <row r="2325">
          <cell r="FD2325">
            <v>0</v>
          </cell>
        </row>
        <row r="2326">
          <cell r="FD2326">
            <v>0</v>
          </cell>
        </row>
        <row r="2327">
          <cell r="FD2327">
            <v>0</v>
          </cell>
        </row>
        <row r="2328">
          <cell r="FD2328">
            <v>0</v>
          </cell>
        </row>
        <row r="2329">
          <cell r="FD2329">
            <v>0</v>
          </cell>
        </row>
        <row r="2330">
          <cell r="FD2330">
            <v>0</v>
          </cell>
        </row>
        <row r="2331">
          <cell r="FD2331">
            <v>0</v>
          </cell>
        </row>
        <row r="2332">
          <cell r="FD2332">
            <v>0</v>
          </cell>
        </row>
        <row r="2333">
          <cell r="FD2333">
            <v>0</v>
          </cell>
        </row>
        <row r="2334">
          <cell r="FD2334">
            <v>0</v>
          </cell>
        </row>
        <row r="2335">
          <cell r="FD2335">
            <v>0</v>
          </cell>
        </row>
        <row r="2336">
          <cell r="FD2336">
            <v>0</v>
          </cell>
        </row>
        <row r="2337">
          <cell r="FD2337">
            <v>0</v>
          </cell>
        </row>
        <row r="2338">
          <cell r="FD2338">
            <v>0</v>
          </cell>
        </row>
        <row r="2339">
          <cell r="FD2339">
            <v>0</v>
          </cell>
        </row>
        <row r="2340">
          <cell r="FD2340">
            <v>0</v>
          </cell>
        </row>
        <row r="2341">
          <cell r="FD2341">
            <v>0</v>
          </cell>
        </row>
        <row r="2342">
          <cell r="FD2342">
            <v>0</v>
          </cell>
        </row>
        <row r="2343">
          <cell r="FD2343">
            <v>0</v>
          </cell>
        </row>
        <row r="2344">
          <cell r="FD2344">
            <v>0</v>
          </cell>
        </row>
        <row r="2345">
          <cell r="FD2345">
            <v>0</v>
          </cell>
        </row>
        <row r="2346">
          <cell r="FD2346">
            <v>0</v>
          </cell>
        </row>
        <row r="2347">
          <cell r="FD2347">
            <v>0</v>
          </cell>
        </row>
        <row r="2348">
          <cell r="FD2348">
            <v>0</v>
          </cell>
        </row>
        <row r="2349">
          <cell r="FD2349">
            <v>0</v>
          </cell>
        </row>
        <row r="2350">
          <cell r="FD2350">
            <v>0</v>
          </cell>
        </row>
        <row r="2351">
          <cell r="FD2351">
            <v>0</v>
          </cell>
        </row>
        <row r="2352">
          <cell r="FD2352">
            <v>0</v>
          </cell>
        </row>
        <row r="2353">
          <cell r="FD2353">
            <v>0</v>
          </cell>
        </row>
        <row r="2354">
          <cell r="FD2354">
            <v>0</v>
          </cell>
        </row>
        <row r="2355">
          <cell r="FD2355">
            <v>0</v>
          </cell>
        </row>
        <row r="2356">
          <cell r="FD2356">
            <v>0</v>
          </cell>
        </row>
        <row r="2357">
          <cell r="FD2357">
            <v>0</v>
          </cell>
        </row>
        <row r="2358">
          <cell r="FD2358">
            <v>0</v>
          </cell>
        </row>
        <row r="2359">
          <cell r="FD2359">
            <v>0</v>
          </cell>
        </row>
        <row r="2360">
          <cell r="FD2360">
            <v>0</v>
          </cell>
        </row>
        <row r="2361">
          <cell r="FD2361">
            <v>0</v>
          </cell>
        </row>
        <row r="2362">
          <cell r="FD2362">
            <v>0</v>
          </cell>
        </row>
        <row r="2363">
          <cell r="FD2363">
            <v>0</v>
          </cell>
        </row>
        <row r="2364">
          <cell r="FD2364">
            <v>0</v>
          </cell>
        </row>
        <row r="2365">
          <cell r="FD2365">
            <v>0</v>
          </cell>
        </row>
        <row r="2366">
          <cell r="FD2366">
            <v>0</v>
          </cell>
        </row>
        <row r="2367">
          <cell r="FD2367">
            <v>0</v>
          </cell>
        </row>
        <row r="2368">
          <cell r="FD2368">
            <v>0</v>
          </cell>
        </row>
        <row r="2369">
          <cell r="FD2369">
            <v>0</v>
          </cell>
        </row>
        <row r="2370">
          <cell r="FD2370">
            <v>0</v>
          </cell>
        </row>
        <row r="2371">
          <cell r="FD2371">
            <v>0</v>
          </cell>
        </row>
        <row r="2372">
          <cell r="FD2372">
            <v>0</v>
          </cell>
        </row>
        <row r="2373">
          <cell r="FD2373">
            <v>0</v>
          </cell>
        </row>
        <row r="2374">
          <cell r="FD2374">
            <v>0</v>
          </cell>
        </row>
        <row r="2375">
          <cell r="FD2375">
            <v>0</v>
          </cell>
        </row>
        <row r="2376">
          <cell r="FD2376">
            <v>0</v>
          </cell>
        </row>
        <row r="2377">
          <cell r="FD2377">
            <v>0</v>
          </cell>
        </row>
        <row r="2378">
          <cell r="FD2378">
            <v>0</v>
          </cell>
        </row>
        <row r="2379">
          <cell r="FD2379">
            <v>0</v>
          </cell>
        </row>
        <row r="2380">
          <cell r="FD2380">
            <v>0</v>
          </cell>
        </row>
        <row r="2381">
          <cell r="FD2381">
            <v>0</v>
          </cell>
        </row>
        <row r="2382">
          <cell r="FD2382">
            <v>0</v>
          </cell>
        </row>
        <row r="2383">
          <cell r="FD2383">
            <v>0</v>
          </cell>
        </row>
        <row r="2384">
          <cell r="FD2384">
            <v>0</v>
          </cell>
        </row>
        <row r="2385">
          <cell r="FD2385">
            <v>0</v>
          </cell>
        </row>
        <row r="2386">
          <cell r="FD2386">
            <v>0</v>
          </cell>
        </row>
        <row r="2387">
          <cell r="FD2387">
            <v>0</v>
          </cell>
        </row>
        <row r="2388">
          <cell r="FD2388">
            <v>0</v>
          </cell>
        </row>
        <row r="2389">
          <cell r="FD2389">
            <v>0</v>
          </cell>
        </row>
        <row r="2390">
          <cell r="FD2390">
            <v>0</v>
          </cell>
        </row>
        <row r="2391">
          <cell r="FD2391">
            <v>0</v>
          </cell>
        </row>
        <row r="2392">
          <cell r="FD2392">
            <v>0</v>
          </cell>
        </row>
        <row r="2393">
          <cell r="FD2393">
            <v>0</v>
          </cell>
        </row>
        <row r="2394">
          <cell r="FD2394">
            <v>0</v>
          </cell>
        </row>
        <row r="2395">
          <cell r="FD2395">
            <v>0</v>
          </cell>
        </row>
        <row r="2396">
          <cell r="FD2396">
            <v>0</v>
          </cell>
        </row>
        <row r="2397">
          <cell r="FD2397">
            <v>0</v>
          </cell>
        </row>
        <row r="2398">
          <cell r="FD2398">
            <v>0</v>
          </cell>
        </row>
        <row r="2399">
          <cell r="FD2399">
            <v>0</v>
          </cell>
        </row>
        <row r="2400">
          <cell r="FD2400">
            <v>0</v>
          </cell>
        </row>
        <row r="2401">
          <cell r="FD2401">
            <v>0</v>
          </cell>
        </row>
        <row r="2402">
          <cell r="FD2402">
            <v>0</v>
          </cell>
        </row>
        <row r="2403">
          <cell r="FD2403">
            <v>0</v>
          </cell>
        </row>
        <row r="2404">
          <cell r="FD2404">
            <v>0</v>
          </cell>
        </row>
        <row r="2405">
          <cell r="FD2405">
            <v>0</v>
          </cell>
        </row>
        <row r="2406">
          <cell r="FD2406">
            <v>0</v>
          </cell>
        </row>
        <row r="2407">
          <cell r="FD2407">
            <v>0</v>
          </cell>
        </row>
        <row r="2408">
          <cell r="FD2408">
            <v>0</v>
          </cell>
        </row>
        <row r="2409">
          <cell r="FD2409">
            <v>0</v>
          </cell>
        </row>
        <row r="2410">
          <cell r="FD2410">
            <v>0</v>
          </cell>
        </row>
        <row r="2411">
          <cell r="FD2411">
            <v>0</v>
          </cell>
        </row>
        <row r="2412">
          <cell r="FD2412">
            <v>0</v>
          </cell>
        </row>
        <row r="2413">
          <cell r="FD2413">
            <v>0</v>
          </cell>
        </row>
        <row r="2414">
          <cell r="FD2414">
            <v>0</v>
          </cell>
        </row>
        <row r="2415">
          <cell r="FD2415">
            <v>0</v>
          </cell>
        </row>
        <row r="2416">
          <cell r="FD2416">
            <v>0</v>
          </cell>
        </row>
        <row r="2417">
          <cell r="FD2417">
            <v>0</v>
          </cell>
        </row>
        <row r="2418">
          <cell r="FD2418">
            <v>0</v>
          </cell>
        </row>
        <row r="2419">
          <cell r="FD2419">
            <v>0</v>
          </cell>
        </row>
        <row r="2420">
          <cell r="FD2420">
            <v>0</v>
          </cell>
        </row>
        <row r="2421">
          <cell r="FD2421">
            <v>0</v>
          </cell>
        </row>
        <row r="2422">
          <cell r="FD2422">
            <v>0</v>
          </cell>
        </row>
        <row r="2423">
          <cell r="FD2423">
            <v>0</v>
          </cell>
        </row>
        <row r="2424">
          <cell r="FD2424">
            <v>0</v>
          </cell>
        </row>
        <row r="2425">
          <cell r="FD2425">
            <v>0</v>
          </cell>
        </row>
        <row r="2426">
          <cell r="FD2426">
            <v>0</v>
          </cell>
        </row>
        <row r="2427">
          <cell r="FD2427">
            <v>0</v>
          </cell>
        </row>
        <row r="2428">
          <cell r="FD2428">
            <v>0</v>
          </cell>
        </row>
        <row r="2429">
          <cell r="FD2429">
            <v>0</v>
          </cell>
        </row>
        <row r="2430">
          <cell r="FD2430">
            <v>0</v>
          </cell>
        </row>
        <row r="2431">
          <cell r="FD2431">
            <v>0</v>
          </cell>
        </row>
        <row r="2432">
          <cell r="FD2432">
            <v>0</v>
          </cell>
        </row>
        <row r="2433">
          <cell r="FD2433">
            <v>0</v>
          </cell>
        </row>
        <row r="2434">
          <cell r="FD2434">
            <v>0</v>
          </cell>
        </row>
        <row r="2435">
          <cell r="FD2435">
            <v>0</v>
          </cell>
        </row>
        <row r="2436">
          <cell r="FD2436">
            <v>0</v>
          </cell>
        </row>
        <row r="2437">
          <cell r="FD2437">
            <v>0</v>
          </cell>
        </row>
        <row r="2438">
          <cell r="FD2438">
            <v>0</v>
          </cell>
        </row>
        <row r="2439">
          <cell r="FD2439">
            <v>0</v>
          </cell>
        </row>
        <row r="2440">
          <cell r="FD2440">
            <v>0</v>
          </cell>
        </row>
        <row r="2441">
          <cell r="FD2441">
            <v>0</v>
          </cell>
        </row>
        <row r="2442">
          <cell r="FD2442">
            <v>0</v>
          </cell>
        </row>
        <row r="2443">
          <cell r="FD2443">
            <v>0</v>
          </cell>
        </row>
        <row r="2444">
          <cell r="FD2444">
            <v>0</v>
          </cell>
        </row>
        <row r="2445">
          <cell r="FD2445">
            <v>0</v>
          </cell>
        </row>
        <row r="2446">
          <cell r="FD2446">
            <v>0</v>
          </cell>
        </row>
        <row r="2447">
          <cell r="FD2447">
            <v>0</v>
          </cell>
        </row>
        <row r="2448">
          <cell r="FD2448">
            <v>0</v>
          </cell>
        </row>
        <row r="2449">
          <cell r="FD2449">
            <v>0</v>
          </cell>
        </row>
        <row r="2450">
          <cell r="FD2450">
            <v>0</v>
          </cell>
        </row>
        <row r="2451">
          <cell r="FD2451">
            <v>0</v>
          </cell>
        </row>
        <row r="2452">
          <cell r="FD2452">
            <v>0</v>
          </cell>
        </row>
        <row r="2453">
          <cell r="FD2453">
            <v>0</v>
          </cell>
        </row>
        <row r="2454">
          <cell r="FD2454">
            <v>0</v>
          </cell>
        </row>
        <row r="2455">
          <cell r="FD2455">
            <v>0</v>
          </cell>
        </row>
        <row r="2456">
          <cell r="FD2456">
            <v>0</v>
          </cell>
        </row>
        <row r="2457">
          <cell r="FD2457">
            <v>0</v>
          </cell>
        </row>
        <row r="2458">
          <cell r="FD2458">
            <v>0</v>
          </cell>
        </row>
        <row r="2459">
          <cell r="FD2459">
            <v>0</v>
          </cell>
        </row>
        <row r="2460">
          <cell r="FD2460">
            <v>0</v>
          </cell>
        </row>
        <row r="2461">
          <cell r="FD2461">
            <v>0</v>
          </cell>
        </row>
        <row r="2462">
          <cell r="FD2462">
            <v>0</v>
          </cell>
        </row>
        <row r="2463">
          <cell r="FD2463">
            <v>0</v>
          </cell>
        </row>
        <row r="2464">
          <cell r="FD2464">
            <v>0</v>
          </cell>
        </row>
        <row r="2465">
          <cell r="FD2465">
            <v>0</v>
          </cell>
        </row>
        <row r="2466">
          <cell r="FD2466">
            <v>0</v>
          </cell>
        </row>
        <row r="2467">
          <cell r="FD2467">
            <v>0</v>
          </cell>
        </row>
        <row r="2468">
          <cell r="FD2468">
            <v>0</v>
          </cell>
        </row>
        <row r="2469">
          <cell r="FD2469">
            <v>0</v>
          </cell>
        </row>
        <row r="2470">
          <cell r="FD2470">
            <v>0</v>
          </cell>
        </row>
        <row r="2471">
          <cell r="FD2471">
            <v>0</v>
          </cell>
        </row>
        <row r="2472">
          <cell r="FD2472">
            <v>0</v>
          </cell>
        </row>
        <row r="2473">
          <cell r="FD2473">
            <v>0</v>
          </cell>
        </row>
        <row r="2474">
          <cell r="FD2474">
            <v>0</v>
          </cell>
        </row>
        <row r="2475">
          <cell r="FD2475">
            <v>0</v>
          </cell>
        </row>
        <row r="2476">
          <cell r="FD2476">
            <v>0</v>
          </cell>
        </row>
        <row r="2477">
          <cell r="FD2477">
            <v>0</v>
          </cell>
        </row>
        <row r="2478">
          <cell r="FD2478">
            <v>0</v>
          </cell>
        </row>
        <row r="2479">
          <cell r="FD2479">
            <v>0</v>
          </cell>
        </row>
        <row r="2480">
          <cell r="FD2480">
            <v>0</v>
          </cell>
        </row>
        <row r="2481">
          <cell r="FD2481">
            <v>0</v>
          </cell>
        </row>
        <row r="2482">
          <cell r="FD2482">
            <v>0</v>
          </cell>
        </row>
        <row r="2483">
          <cell r="FD2483">
            <v>0</v>
          </cell>
        </row>
        <row r="2484">
          <cell r="FD2484">
            <v>0</v>
          </cell>
        </row>
        <row r="2485">
          <cell r="FD2485">
            <v>0</v>
          </cell>
        </row>
        <row r="2486">
          <cell r="FD2486">
            <v>0</v>
          </cell>
        </row>
        <row r="2487">
          <cell r="FD2487">
            <v>0</v>
          </cell>
        </row>
        <row r="2488">
          <cell r="FD2488">
            <v>0</v>
          </cell>
        </row>
        <row r="2489">
          <cell r="FD2489">
            <v>0</v>
          </cell>
        </row>
        <row r="2490">
          <cell r="FD2490">
            <v>0</v>
          </cell>
        </row>
        <row r="2491">
          <cell r="FD2491">
            <v>0</v>
          </cell>
        </row>
        <row r="2492">
          <cell r="FD2492">
            <v>0</v>
          </cell>
        </row>
        <row r="2493">
          <cell r="FD2493">
            <v>0</v>
          </cell>
        </row>
        <row r="2494">
          <cell r="FD2494">
            <v>0</v>
          </cell>
        </row>
        <row r="2495">
          <cell r="FD2495">
            <v>0</v>
          </cell>
        </row>
        <row r="2496">
          <cell r="FD2496">
            <v>0</v>
          </cell>
        </row>
        <row r="2497">
          <cell r="FD2497">
            <v>0</v>
          </cell>
        </row>
        <row r="2498">
          <cell r="FD2498">
            <v>0</v>
          </cell>
        </row>
        <row r="2499">
          <cell r="FD2499">
            <v>0</v>
          </cell>
        </row>
        <row r="2500">
          <cell r="FD2500">
            <v>0</v>
          </cell>
        </row>
        <row r="2501">
          <cell r="FD2501">
            <v>0</v>
          </cell>
        </row>
        <row r="2502">
          <cell r="FD2502">
            <v>0</v>
          </cell>
        </row>
        <row r="2503">
          <cell r="FD2503">
            <v>0</v>
          </cell>
        </row>
        <row r="2504">
          <cell r="FD2504">
            <v>0</v>
          </cell>
        </row>
        <row r="2505">
          <cell r="FD2505">
            <v>0</v>
          </cell>
        </row>
        <row r="2506">
          <cell r="FD2506">
            <v>0</v>
          </cell>
        </row>
        <row r="2507">
          <cell r="FD2507">
            <v>0</v>
          </cell>
        </row>
        <row r="2508">
          <cell r="FD2508">
            <v>0</v>
          </cell>
        </row>
        <row r="2509">
          <cell r="FD2509">
            <v>0</v>
          </cell>
        </row>
        <row r="2510">
          <cell r="FD2510">
            <v>0</v>
          </cell>
        </row>
        <row r="2511">
          <cell r="FD2511">
            <v>0</v>
          </cell>
        </row>
        <row r="2512">
          <cell r="FD2512">
            <v>0</v>
          </cell>
        </row>
        <row r="2513">
          <cell r="FD2513">
            <v>0</v>
          </cell>
        </row>
        <row r="2514">
          <cell r="FD2514">
            <v>0</v>
          </cell>
        </row>
        <row r="2515">
          <cell r="FD2515">
            <v>0</v>
          </cell>
        </row>
        <row r="2516">
          <cell r="FD2516">
            <v>0</v>
          </cell>
        </row>
        <row r="2517">
          <cell r="FD2517">
            <v>0</v>
          </cell>
        </row>
        <row r="2518">
          <cell r="FD2518">
            <v>0</v>
          </cell>
        </row>
        <row r="2519">
          <cell r="FD2519">
            <v>0</v>
          </cell>
        </row>
        <row r="2520">
          <cell r="FD2520">
            <v>0</v>
          </cell>
        </row>
        <row r="2521">
          <cell r="FD2521">
            <v>0</v>
          </cell>
        </row>
        <row r="2522">
          <cell r="FD2522">
            <v>0</v>
          </cell>
        </row>
        <row r="2523">
          <cell r="FD2523">
            <v>0</v>
          </cell>
        </row>
        <row r="2524">
          <cell r="FD2524">
            <v>0</v>
          </cell>
        </row>
        <row r="2525">
          <cell r="FD2525">
            <v>0</v>
          </cell>
        </row>
        <row r="2526">
          <cell r="FD2526">
            <v>0</v>
          </cell>
        </row>
        <row r="2527">
          <cell r="FD2527">
            <v>0</v>
          </cell>
        </row>
        <row r="2528">
          <cell r="FD2528">
            <v>0</v>
          </cell>
        </row>
        <row r="2529">
          <cell r="FD2529">
            <v>0</v>
          </cell>
        </row>
        <row r="2530">
          <cell r="FD2530">
            <v>0</v>
          </cell>
        </row>
        <row r="2531">
          <cell r="FD2531">
            <v>0</v>
          </cell>
        </row>
        <row r="2532">
          <cell r="FD2532">
            <v>0</v>
          </cell>
        </row>
        <row r="2533">
          <cell r="FD2533">
            <v>0</v>
          </cell>
        </row>
        <row r="2534">
          <cell r="FD2534">
            <v>0</v>
          </cell>
        </row>
        <row r="2535">
          <cell r="FD2535">
            <v>0</v>
          </cell>
        </row>
        <row r="2536">
          <cell r="FD2536">
            <v>0</v>
          </cell>
        </row>
        <row r="2537">
          <cell r="FD2537">
            <v>0</v>
          </cell>
        </row>
        <row r="2538">
          <cell r="FD2538">
            <v>0</v>
          </cell>
        </row>
        <row r="2539">
          <cell r="FD2539">
            <v>0</v>
          </cell>
        </row>
        <row r="2540">
          <cell r="FD2540">
            <v>0</v>
          </cell>
        </row>
        <row r="2541">
          <cell r="FD2541">
            <v>0</v>
          </cell>
        </row>
        <row r="2542">
          <cell r="FD2542">
            <v>0</v>
          </cell>
        </row>
        <row r="2543">
          <cell r="FD2543">
            <v>0</v>
          </cell>
        </row>
        <row r="2544">
          <cell r="FD2544">
            <v>0</v>
          </cell>
        </row>
        <row r="2545">
          <cell r="FD2545">
            <v>0</v>
          </cell>
        </row>
        <row r="2546">
          <cell r="FD2546">
            <v>0</v>
          </cell>
        </row>
        <row r="2547">
          <cell r="FD2547">
            <v>0</v>
          </cell>
        </row>
        <row r="2548">
          <cell r="FD2548">
            <v>0</v>
          </cell>
        </row>
        <row r="2549">
          <cell r="FD2549">
            <v>0</v>
          </cell>
        </row>
        <row r="2550">
          <cell r="FD2550">
            <v>0</v>
          </cell>
        </row>
        <row r="2551">
          <cell r="FD2551">
            <v>0</v>
          </cell>
        </row>
        <row r="2552">
          <cell r="FD2552">
            <v>0</v>
          </cell>
        </row>
        <row r="2553">
          <cell r="FD2553">
            <v>0</v>
          </cell>
        </row>
        <row r="2554">
          <cell r="FD2554">
            <v>0</v>
          </cell>
        </row>
        <row r="2555">
          <cell r="FD2555">
            <v>0</v>
          </cell>
        </row>
        <row r="2556">
          <cell r="FD2556">
            <v>0</v>
          </cell>
        </row>
        <row r="2557">
          <cell r="FD2557">
            <v>0</v>
          </cell>
        </row>
        <row r="2558">
          <cell r="FD2558">
            <v>0</v>
          </cell>
        </row>
        <row r="2559">
          <cell r="FD2559">
            <v>0</v>
          </cell>
        </row>
        <row r="2560">
          <cell r="FD2560">
            <v>0</v>
          </cell>
        </row>
        <row r="2561">
          <cell r="FD2561">
            <v>0</v>
          </cell>
        </row>
        <row r="2562">
          <cell r="FD2562">
            <v>0</v>
          </cell>
        </row>
        <row r="2563">
          <cell r="FD2563">
            <v>0</v>
          </cell>
        </row>
        <row r="2564">
          <cell r="FD2564">
            <v>0</v>
          </cell>
        </row>
        <row r="2565">
          <cell r="FD2565">
            <v>0</v>
          </cell>
        </row>
        <row r="2566">
          <cell r="FD2566">
            <v>0</v>
          </cell>
        </row>
        <row r="2567">
          <cell r="FD2567">
            <v>0</v>
          </cell>
        </row>
        <row r="2568">
          <cell r="FD2568">
            <v>0</v>
          </cell>
        </row>
        <row r="2569">
          <cell r="FD2569">
            <v>0</v>
          </cell>
        </row>
        <row r="2570">
          <cell r="FD2570">
            <v>0</v>
          </cell>
        </row>
        <row r="2571">
          <cell r="FD2571">
            <v>0</v>
          </cell>
        </row>
        <row r="2572">
          <cell r="FD2572">
            <v>0</v>
          </cell>
        </row>
        <row r="2573">
          <cell r="FD2573">
            <v>0</v>
          </cell>
        </row>
        <row r="2574">
          <cell r="FD2574">
            <v>0</v>
          </cell>
        </row>
        <row r="2575">
          <cell r="FD2575">
            <v>0</v>
          </cell>
        </row>
        <row r="2576">
          <cell r="FD2576">
            <v>0</v>
          </cell>
        </row>
        <row r="2577">
          <cell r="FD2577">
            <v>0</v>
          </cell>
        </row>
        <row r="2578">
          <cell r="FD2578">
            <v>0</v>
          </cell>
        </row>
        <row r="2579">
          <cell r="FD2579">
            <v>0</v>
          </cell>
        </row>
        <row r="2580">
          <cell r="FD2580">
            <v>0</v>
          </cell>
        </row>
        <row r="2581">
          <cell r="FD2581">
            <v>0</v>
          </cell>
        </row>
        <row r="2582">
          <cell r="FD2582">
            <v>0</v>
          </cell>
        </row>
        <row r="2583">
          <cell r="FD2583">
            <v>0</v>
          </cell>
        </row>
        <row r="2584">
          <cell r="FD2584">
            <v>0</v>
          </cell>
        </row>
        <row r="2585">
          <cell r="FD2585">
            <v>0</v>
          </cell>
        </row>
        <row r="2586">
          <cell r="FD2586">
            <v>0</v>
          </cell>
        </row>
        <row r="2587">
          <cell r="FD2587">
            <v>0</v>
          </cell>
        </row>
        <row r="2588">
          <cell r="FD2588">
            <v>0</v>
          </cell>
        </row>
        <row r="2589">
          <cell r="FD2589">
            <v>0</v>
          </cell>
        </row>
        <row r="2590">
          <cell r="FD2590">
            <v>0</v>
          </cell>
        </row>
        <row r="2591">
          <cell r="FD2591">
            <v>0</v>
          </cell>
        </row>
        <row r="2592">
          <cell r="FD2592">
            <v>0</v>
          </cell>
        </row>
        <row r="2593">
          <cell r="FD2593">
            <v>0</v>
          </cell>
        </row>
        <row r="2594">
          <cell r="FD2594">
            <v>0</v>
          </cell>
        </row>
        <row r="2595">
          <cell r="FD2595">
            <v>0</v>
          </cell>
        </row>
        <row r="2596">
          <cell r="FD2596">
            <v>0</v>
          </cell>
        </row>
        <row r="2597">
          <cell r="FD2597">
            <v>0</v>
          </cell>
        </row>
        <row r="2598">
          <cell r="FD2598">
            <v>0</v>
          </cell>
        </row>
        <row r="2599">
          <cell r="FD2599">
            <v>0</v>
          </cell>
        </row>
        <row r="2600">
          <cell r="FD2600">
            <v>0</v>
          </cell>
        </row>
        <row r="2601">
          <cell r="FD2601">
            <v>0</v>
          </cell>
        </row>
        <row r="2602">
          <cell r="FD2602">
            <v>0</v>
          </cell>
        </row>
        <row r="2603">
          <cell r="FD2603">
            <v>0</v>
          </cell>
        </row>
        <row r="2604">
          <cell r="FD2604">
            <v>0</v>
          </cell>
        </row>
        <row r="2605">
          <cell r="FD2605">
            <v>0</v>
          </cell>
        </row>
        <row r="2606">
          <cell r="FD2606">
            <v>0</v>
          </cell>
        </row>
        <row r="2607">
          <cell r="FD2607">
            <v>0</v>
          </cell>
        </row>
        <row r="2608">
          <cell r="FD2608">
            <v>0</v>
          </cell>
        </row>
        <row r="2609">
          <cell r="FD2609">
            <v>0</v>
          </cell>
        </row>
        <row r="2610">
          <cell r="FD2610">
            <v>0</v>
          </cell>
        </row>
        <row r="2611">
          <cell r="FD2611">
            <v>0</v>
          </cell>
        </row>
        <row r="2612">
          <cell r="FD2612">
            <v>0</v>
          </cell>
        </row>
        <row r="2613">
          <cell r="FD2613">
            <v>0</v>
          </cell>
        </row>
        <row r="2614">
          <cell r="FD2614">
            <v>0</v>
          </cell>
        </row>
        <row r="2615">
          <cell r="FD2615">
            <v>0</v>
          </cell>
        </row>
        <row r="2616">
          <cell r="FD2616">
            <v>0</v>
          </cell>
        </row>
        <row r="2617">
          <cell r="FD2617">
            <v>0</v>
          </cell>
        </row>
        <row r="2618">
          <cell r="FD2618">
            <v>0</v>
          </cell>
        </row>
        <row r="2619">
          <cell r="FD2619">
            <v>0</v>
          </cell>
        </row>
        <row r="2620">
          <cell r="FD2620">
            <v>0</v>
          </cell>
        </row>
        <row r="2621">
          <cell r="FD2621">
            <v>0</v>
          </cell>
        </row>
        <row r="2622">
          <cell r="FD2622">
            <v>0</v>
          </cell>
        </row>
        <row r="2623">
          <cell r="FD2623">
            <v>0</v>
          </cell>
        </row>
        <row r="2624">
          <cell r="FD2624">
            <v>0</v>
          </cell>
        </row>
        <row r="2625">
          <cell r="FD2625">
            <v>0</v>
          </cell>
        </row>
        <row r="2626">
          <cell r="FD2626">
            <v>0</v>
          </cell>
        </row>
        <row r="2627">
          <cell r="FD2627">
            <v>0</v>
          </cell>
        </row>
        <row r="2628">
          <cell r="FD2628">
            <v>0</v>
          </cell>
        </row>
        <row r="2629">
          <cell r="FD2629">
            <v>0</v>
          </cell>
        </row>
        <row r="2630">
          <cell r="FD2630">
            <v>0</v>
          </cell>
        </row>
        <row r="2631">
          <cell r="FD2631">
            <v>0</v>
          </cell>
        </row>
        <row r="2632">
          <cell r="FD2632">
            <v>0</v>
          </cell>
        </row>
        <row r="2633">
          <cell r="FD2633">
            <v>0</v>
          </cell>
        </row>
        <row r="2634">
          <cell r="FD2634">
            <v>0</v>
          </cell>
        </row>
        <row r="2635">
          <cell r="FD2635">
            <v>0</v>
          </cell>
        </row>
        <row r="2636">
          <cell r="FD2636">
            <v>0</v>
          </cell>
        </row>
        <row r="2637">
          <cell r="FD2637">
            <v>0</v>
          </cell>
        </row>
        <row r="2638">
          <cell r="FD2638">
            <v>0</v>
          </cell>
        </row>
        <row r="2639">
          <cell r="FD2639">
            <v>0</v>
          </cell>
        </row>
        <row r="2640">
          <cell r="FD2640">
            <v>0</v>
          </cell>
        </row>
        <row r="2641">
          <cell r="FD2641">
            <v>0</v>
          </cell>
        </row>
        <row r="2642">
          <cell r="FD2642">
            <v>0</v>
          </cell>
        </row>
        <row r="2643">
          <cell r="FD2643">
            <v>0</v>
          </cell>
        </row>
        <row r="2644">
          <cell r="FD2644">
            <v>0</v>
          </cell>
        </row>
        <row r="2645">
          <cell r="FD2645">
            <v>0</v>
          </cell>
        </row>
        <row r="2646">
          <cell r="FD2646">
            <v>0</v>
          </cell>
        </row>
        <row r="2647">
          <cell r="FD2647">
            <v>0</v>
          </cell>
        </row>
        <row r="2648">
          <cell r="FD2648">
            <v>0</v>
          </cell>
        </row>
        <row r="2649">
          <cell r="FD2649">
            <v>0</v>
          </cell>
        </row>
        <row r="2650">
          <cell r="FD2650">
            <v>0</v>
          </cell>
        </row>
        <row r="2651">
          <cell r="FD2651">
            <v>0</v>
          </cell>
        </row>
        <row r="2652">
          <cell r="FD2652">
            <v>0</v>
          </cell>
        </row>
        <row r="2653">
          <cell r="FD2653">
            <v>0</v>
          </cell>
        </row>
        <row r="2654">
          <cell r="FD2654">
            <v>0</v>
          </cell>
        </row>
        <row r="2655">
          <cell r="FD2655">
            <v>0</v>
          </cell>
        </row>
        <row r="2656">
          <cell r="FD2656">
            <v>0</v>
          </cell>
        </row>
        <row r="2657">
          <cell r="FD2657">
            <v>0</v>
          </cell>
        </row>
        <row r="2658">
          <cell r="FD2658">
            <v>0</v>
          </cell>
        </row>
        <row r="2659">
          <cell r="FD2659">
            <v>0</v>
          </cell>
        </row>
        <row r="2660">
          <cell r="FD2660">
            <v>0</v>
          </cell>
        </row>
        <row r="2661">
          <cell r="FD2661">
            <v>0</v>
          </cell>
        </row>
        <row r="2662">
          <cell r="FD2662">
            <v>0</v>
          </cell>
        </row>
        <row r="2663">
          <cell r="FD2663">
            <v>0</v>
          </cell>
        </row>
        <row r="2664">
          <cell r="FD2664">
            <v>0</v>
          </cell>
        </row>
        <row r="2665">
          <cell r="FD2665">
            <v>0</v>
          </cell>
        </row>
        <row r="2666">
          <cell r="FD2666">
            <v>0</v>
          </cell>
        </row>
        <row r="2667">
          <cell r="FD2667">
            <v>0</v>
          </cell>
        </row>
        <row r="2668">
          <cell r="FD2668">
            <v>0</v>
          </cell>
        </row>
        <row r="2669">
          <cell r="FD2669">
            <v>0</v>
          </cell>
        </row>
        <row r="2670">
          <cell r="FD2670">
            <v>0</v>
          </cell>
        </row>
        <row r="2671">
          <cell r="FD2671">
            <v>0</v>
          </cell>
        </row>
        <row r="2672">
          <cell r="FD2672">
            <v>0</v>
          </cell>
        </row>
        <row r="2673">
          <cell r="FD2673">
            <v>0</v>
          </cell>
        </row>
        <row r="2674">
          <cell r="FD2674">
            <v>0</v>
          </cell>
        </row>
        <row r="2675">
          <cell r="FD2675">
            <v>0</v>
          </cell>
        </row>
        <row r="2676">
          <cell r="FD2676">
            <v>0</v>
          </cell>
        </row>
        <row r="2677">
          <cell r="FD2677">
            <v>0</v>
          </cell>
        </row>
        <row r="2678">
          <cell r="FD2678">
            <v>0</v>
          </cell>
        </row>
        <row r="2679">
          <cell r="FD2679">
            <v>0</v>
          </cell>
        </row>
        <row r="2680">
          <cell r="FD2680">
            <v>0</v>
          </cell>
        </row>
        <row r="2681">
          <cell r="FD2681">
            <v>0</v>
          </cell>
        </row>
        <row r="2682">
          <cell r="FD2682">
            <v>0</v>
          </cell>
        </row>
        <row r="2683">
          <cell r="FD2683">
            <v>0</v>
          </cell>
        </row>
        <row r="2684">
          <cell r="FD2684">
            <v>0</v>
          </cell>
        </row>
        <row r="2685">
          <cell r="FD2685">
            <v>0</v>
          </cell>
        </row>
        <row r="2686">
          <cell r="FD2686">
            <v>0</v>
          </cell>
        </row>
        <row r="2687">
          <cell r="FD2687">
            <v>0</v>
          </cell>
        </row>
        <row r="2688">
          <cell r="FD2688">
            <v>0</v>
          </cell>
        </row>
        <row r="2689">
          <cell r="FD2689">
            <v>0</v>
          </cell>
        </row>
        <row r="2690">
          <cell r="FD2690">
            <v>0</v>
          </cell>
        </row>
        <row r="2691">
          <cell r="FD2691">
            <v>0</v>
          </cell>
        </row>
        <row r="2692">
          <cell r="FD2692">
            <v>0</v>
          </cell>
        </row>
        <row r="2693">
          <cell r="FD2693">
            <v>0</v>
          </cell>
        </row>
        <row r="2694">
          <cell r="FD2694">
            <v>0</v>
          </cell>
        </row>
        <row r="2695">
          <cell r="FD2695">
            <v>0</v>
          </cell>
        </row>
        <row r="2696">
          <cell r="FD2696">
            <v>0</v>
          </cell>
        </row>
        <row r="2697">
          <cell r="FD2697">
            <v>0</v>
          </cell>
        </row>
        <row r="2698">
          <cell r="FD2698">
            <v>0</v>
          </cell>
        </row>
        <row r="2699">
          <cell r="FD2699">
            <v>0</v>
          </cell>
        </row>
        <row r="2700">
          <cell r="FD2700">
            <v>0</v>
          </cell>
        </row>
        <row r="2701">
          <cell r="FD2701">
            <v>0</v>
          </cell>
        </row>
        <row r="2702">
          <cell r="FD2702">
            <v>0</v>
          </cell>
        </row>
        <row r="2703">
          <cell r="FD2703">
            <v>0</v>
          </cell>
        </row>
        <row r="2704">
          <cell r="FD2704">
            <v>0</v>
          </cell>
        </row>
        <row r="2705">
          <cell r="FD2705">
            <v>0</v>
          </cell>
        </row>
        <row r="2706">
          <cell r="FD2706">
            <v>0</v>
          </cell>
        </row>
        <row r="2707">
          <cell r="FD2707">
            <v>0</v>
          </cell>
        </row>
        <row r="2708">
          <cell r="FD2708">
            <v>0</v>
          </cell>
        </row>
        <row r="2709">
          <cell r="FD2709">
            <v>0</v>
          </cell>
        </row>
        <row r="2710">
          <cell r="FD2710">
            <v>0</v>
          </cell>
        </row>
        <row r="2711">
          <cell r="FD2711">
            <v>0</v>
          </cell>
        </row>
        <row r="2712">
          <cell r="FD2712">
            <v>0</v>
          </cell>
        </row>
        <row r="2713">
          <cell r="FD2713">
            <v>0</v>
          </cell>
        </row>
        <row r="2714">
          <cell r="FD2714">
            <v>0</v>
          </cell>
        </row>
        <row r="2715">
          <cell r="FD2715">
            <v>0</v>
          </cell>
        </row>
        <row r="2716">
          <cell r="FD2716">
            <v>0</v>
          </cell>
        </row>
        <row r="2717">
          <cell r="FD2717">
            <v>0</v>
          </cell>
        </row>
        <row r="2718">
          <cell r="FD2718">
            <v>0</v>
          </cell>
        </row>
        <row r="2719">
          <cell r="FD2719">
            <v>0</v>
          </cell>
        </row>
        <row r="2720">
          <cell r="FD2720">
            <v>0</v>
          </cell>
        </row>
        <row r="2721">
          <cell r="FD2721">
            <v>0</v>
          </cell>
        </row>
        <row r="2722">
          <cell r="FD2722">
            <v>0</v>
          </cell>
        </row>
        <row r="2723">
          <cell r="FD2723">
            <v>0</v>
          </cell>
        </row>
        <row r="2724">
          <cell r="FD2724">
            <v>0</v>
          </cell>
        </row>
        <row r="2725">
          <cell r="FD2725">
            <v>0</v>
          </cell>
        </row>
        <row r="2726">
          <cell r="FD2726">
            <v>0</v>
          </cell>
        </row>
        <row r="2727">
          <cell r="FD2727">
            <v>0</v>
          </cell>
        </row>
        <row r="2728">
          <cell r="FD2728">
            <v>0</v>
          </cell>
        </row>
        <row r="2729">
          <cell r="FD2729">
            <v>0</v>
          </cell>
        </row>
        <row r="2730">
          <cell r="FD2730">
            <v>0</v>
          </cell>
        </row>
        <row r="2731">
          <cell r="FD2731">
            <v>0</v>
          </cell>
        </row>
        <row r="2732">
          <cell r="FD2732">
            <v>0</v>
          </cell>
        </row>
        <row r="2733">
          <cell r="FD2733">
            <v>0</v>
          </cell>
        </row>
        <row r="2734">
          <cell r="FD2734">
            <v>0</v>
          </cell>
        </row>
        <row r="2735">
          <cell r="FD2735">
            <v>0</v>
          </cell>
        </row>
        <row r="2736">
          <cell r="FD2736">
            <v>0</v>
          </cell>
        </row>
        <row r="2737">
          <cell r="FD2737">
            <v>0</v>
          </cell>
        </row>
        <row r="2738">
          <cell r="FD2738">
            <v>0</v>
          </cell>
        </row>
        <row r="2739">
          <cell r="FD2739">
            <v>0</v>
          </cell>
        </row>
        <row r="2740">
          <cell r="FD2740">
            <v>0</v>
          </cell>
        </row>
        <row r="2741">
          <cell r="FD2741">
            <v>0</v>
          </cell>
        </row>
        <row r="2742">
          <cell r="FD2742">
            <v>0</v>
          </cell>
        </row>
        <row r="2743">
          <cell r="FD2743">
            <v>0</v>
          </cell>
        </row>
        <row r="2744">
          <cell r="FD2744">
            <v>0</v>
          </cell>
        </row>
        <row r="2745">
          <cell r="FD2745">
            <v>0</v>
          </cell>
        </row>
        <row r="2746">
          <cell r="FD2746">
            <v>0</v>
          </cell>
        </row>
        <row r="2747">
          <cell r="FD2747">
            <v>0</v>
          </cell>
        </row>
        <row r="2748">
          <cell r="FD2748">
            <v>0</v>
          </cell>
        </row>
        <row r="2749">
          <cell r="FD2749">
            <v>0</v>
          </cell>
        </row>
        <row r="2750">
          <cell r="FD2750">
            <v>0</v>
          </cell>
        </row>
        <row r="2751">
          <cell r="FD2751">
            <v>0</v>
          </cell>
        </row>
        <row r="2752">
          <cell r="FD2752">
            <v>0</v>
          </cell>
        </row>
        <row r="2753">
          <cell r="FD2753">
            <v>0</v>
          </cell>
        </row>
        <row r="2754">
          <cell r="FD2754">
            <v>0</v>
          </cell>
        </row>
        <row r="2755">
          <cell r="FD2755">
            <v>0</v>
          </cell>
        </row>
        <row r="2756">
          <cell r="FD2756">
            <v>0</v>
          </cell>
        </row>
        <row r="2757">
          <cell r="FD2757">
            <v>0</v>
          </cell>
        </row>
        <row r="2758">
          <cell r="FD2758">
            <v>0</v>
          </cell>
        </row>
        <row r="2759">
          <cell r="FD2759">
            <v>0</v>
          </cell>
        </row>
        <row r="2760">
          <cell r="FD2760">
            <v>0</v>
          </cell>
        </row>
        <row r="2761">
          <cell r="FD2761">
            <v>0</v>
          </cell>
        </row>
        <row r="2762">
          <cell r="FD2762">
            <v>0</v>
          </cell>
        </row>
        <row r="2763">
          <cell r="FD2763">
            <v>0</v>
          </cell>
        </row>
        <row r="2764">
          <cell r="FD2764">
            <v>0</v>
          </cell>
        </row>
        <row r="2765">
          <cell r="FD2765">
            <v>0</v>
          </cell>
        </row>
        <row r="2766">
          <cell r="FD2766">
            <v>0</v>
          </cell>
        </row>
        <row r="2767">
          <cell r="FD2767">
            <v>0</v>
          </cell>
        </row>
        <row r="2768">
          <cell r="FD2768">
            <v>0</v>
          </cell>
        </row>
        <row r="2769">
          <cell r="FD2769">
            <v>0</v>
          </cell>
        </row>
        <row r="2770">
          <cell r="FD2770">
            <v>0</v>
          </cell>
        </row>
        <row r="2771">
          <cell r="FD2771">
            <v>0</v>
          </cell>
        </row>
        <row r="2772">
          <cell r="FD2772">
            <v>0</v>
          </cell>
        </row>
        <row r="2773">
          <cell r="FD2773">
            <v>0</v>
          </cell>
        </row>
        <row r="2774">
          <cell r="FD2774">
            <v>0</v>
          </cell>
        </row>
        <row r="2775">
          <cell r="FD2775">
            <v>0</v>
          </cell>
        </row>
        <row r="2776">
          <cell r="FD2776">
            <v>0</v>
          </cell>
        </row>
        <row r="2777">
          <cell r="FD2777">
            <v>0</v>
          </cell>
        </row>
        <row r="2778">
          <cell r="FD2778">
            <v>0</v>
          </cell>
        </row>
        <row r="2779">
          <cell r="FD2779">
            <v>0</v>
          </cell>
        </row>
        <row r="2780">
          <cell r="FD2780">
            <v>0</v>
          </cell>
        </row>
        <row r="2781">
          <cell r="FD2781">
            <v>0</v>
          </cell>
        </row>
        <row r="2782">
          <cell r="FD2782">
            <v>0</v>
          </cell>
        </row>
        <row r="2783">
          <cell r="FD2783">
            <v>0</v>
          </cell>
        </row>
        <row r="2784">
          <cell r="FD2784">
            <v>0</v>
          </cell>
        </row>
        <row r="2785">
          <cell r="FD2785">
            <v>0</v>
          </cell>
        </row>
        <row r="2786">
          <cell r="FD2786">
            <v>0</v>
          </cell>
        </row>
        <row r="2787">
          <cell r="FD2787">
            <v>0</v>
          </cell>
        </row>
        <row r="2788">
          <cell r="FD2788">
            <v>0</v>
          </cell>
        </row>
        <row r="2789">
          <cell r="FD2789">
            <v>0</v>
          </cell>
        </row>
        <row r="2790">
          <cell r="FD2790">
            <v>0</v>
          </cell>
        </row>
        <row r="2791">
          <cell r="FD2791">
            <v>0</v>
          </cell>
        </row>
        <row r="2792">
          <cell r="FD2792">
            <v>0</v>
          </cell>
        </row>
        <row r="2793">
          <cell r="FD2793">
            <v>0</v>
          </cell>
        </row>
        <row r="2794">
          <cell r="FD2794">
            <v>0</v>
          </cell>
        </row>
        <row r="2795">
          <cell r="FD2795">
            <v>0</v>
          </cell>
        </row>
        <row r="2796">
          <cell r="FD2796">
            <v>0</v>
          </cell>
        </row>
        <row r="2797">
          <cell r="FD2797">
            <v>0</v>
          </cell>
        </row>
        <row r="2798">
          <cell r="FD2798">
            <v>0</v>
          </cell>
        </row>
        <row r="2799">
          <cell r="FD2799">
            <v>0</v>
          </cell>
        </row>
        <row r="2800">
          <cell r="FD2800">
            <v>0</v>
          </cell>
        </row>
        <row r="2801">
          <cell r="FD2801">
            <v>0</v>
          </cell>
        </row>
        <row r="2802">
          <cell r="FD2802">
            <v>0</v>
          </cell>
        </row>
        <row r="2803">
          <cell r="FD2803">
            <v>0</v>
          </cell>
        </row>
        <row r="2804">
          <cell r="FD2804">
            <v>0</v>
          </cell>
        </row>
        <row r="2805">
          <cell r="FD2805">
            <v>0</v>
          </cell>
        </row>
        <row r="2806">
          <cell r="FD2806">
            <v>0</v>
          </cell>
        </row>
        <row r="2807">
          <cell r="FD2807">
            <v>0</v>
          </cell>
        </row>
        <row r="2808">
          <cell r="FD2808">
            <v>0</v>
          </cell>
        </row>
        <row r="2809">
          <cell r="FD2809">
            <v>0</v>
          </cell>
        </row>
        <row r="2810">
          <cell r="FD2810">
            <v>0</v>
          </cell>
        </row>
        <row r="2811">
          <cell r="FD2811">
            <v>0</v>
          </cell>
        </row>
        <row r="2812">
          <cell r="FD2812">
            <v>0</v>
          </cell>
        </row>
        <row r="2813">
          <cell r="FD2813">
            <v>0</v>
          </cell>
        </row>
        <row r="2814">
          <cell r="FD2814">
            <v>0</v>
          </cell>
        </row>
        <row r="2815">
          <cell r="FD2815">
            <v>0</v>
          </cell>
        </row>
        <row r="2816">
          <cell r="FD2816">
            <v>0</v>
          </cell>
        </row>
        <row r="2817">
          <cell r="FD2817">
            <v>0</v>
          </cell>
        </row>
        <row r="2818">
          <cell r="FD2818">
            <v>0</v>
          </cell>
        </row>
        <row r="2819">
          <cell r="FD2819">
            <v>0</v>
          </cell>
        </row>
        <row r="2820">
          <cell r="FD2820">
            <v>0</v>
          </cell>
        </row>
        <row r="2821">
          <cell r="FD2821">
            <v>0</v>
          </cell>
        </row>
        <row r="2822">
          <cell r="FD2822">
            <v>0</v>
          </cell>
        </row>
        <row r="2823">
          <cell r="FD2823">
            <v>0</v>
          </cell>
        </row>
        <row r="2824">
          <cell r="FD2824">
            <v>0</v>
          </cell>
        </row>
        <row r="2825">
          <cell r="FD2825">
            <v>0</v>
          </cell>
        </row>
        <row r="2826">
          <cell r="FD2826">
            <v>0</v>
          </cell>
        </row>
        <row r="2827">
          <cell r="FD2827">
            <v>0</v>
          </cell>
        </row>
        <row r="2828">
          <cell r="FD2828">
            <v>0</v>
          </cell>
        </row>
        <row r="2829">
          <cell r="FD2829">
            <v>0</v>
          </cell>
        </row>
        <row r="2830">
          <cell r="FD2830">
            <v>0</v>
          </cell>
        </row>
        <row r="2831">
          <cell r="FD2831">
            <v>0</v>
          </cell>
        </row>
        <row r="2832">
          <cell r="FD2832">
            <v>0</v>
          </cell>
        </row>
        <row r="2833">
          <cell r="FD2833">
            <v>0</v>
          </cell>
        </row>
        <row r="2834">
          <cell r="FD2834">
            <v>0</v>
          </cell>
        </row>
        <row r="2835">
          <cell r="FD2835">
            <v>0</v>
          </cell>
        </row>
        <row r="2836">
          <cell r="FD2836">
            <v>0</v>
          </cell>
        </row>
        <row r="2837">
          <cell r="FD2837">
            <v>0</v>
          </cell>
        </row>
        <row r="2838">
          <cell r="FD2838">
            <v>0</v>
          </cell>
        </row>
        <row r="2839">
          <cell r="FD2839">
            <v>0</v>
          </cell>
        </row>
        <row r="2840">
          <cell r="FD2840">
            <v>0</v>
          </cell>
        </row>
        <row r="2841">
          <cell r="FD2841">
            <v>0</v>
          </cell>
        </row>
        <row r="2842">
          <cell r="FD2842">
            <v>0</v>
          </cell>
        </row>
        <row r="2843">
          <cell r="FD2843">
            <v>0</v>
          </cell>
        </row>
        <row r="2844">
          <cell r="FD2844">
            <v>0</v>
          </cell>
        </row>
        <row r="2845">
          <cell r="FD2845">
            <v>0</v>
          </cell>
        </row>
        <row r="2846">
          <cell r="FD2846">
            <v>0</v>
          </cell>
        </row>
        <row r="2847">
          <cell r="FD2847">
            <v>0</v>
          </cell>
        </row>
        <row r="2848">
          <cell r="FD2848">
            <v>0</v>
          </cell>
        </row>
        <row r="2849">
          <cell r="FD2849">
            <v>0</v>
          </cell>
        </row>
        <row r="2850">
          <cell r="FD2850">
            <v>0</v>
          </cell>
        </row>
        <row r="2851">
          <cell r="FD2851">
            <v>0</v>
          </cell>
        </row>
        <row r="2852">
          <cell r="FD2852">
            <v>0</v>
          </cell>
        </row>
        <row r="2853">
          <cell r="FD2853">
            <v>0</v>
          </cell>
        </row>
        <row r="2854">
          <cell r="FD2854">
            <v>0</v>
          </cell>
        </row>
        <row r="2855">
          <cell r="FD2855">
            <v>0</v>
          </cell>
        </row>
        <row r="2856">
          <cell r="FD2856">
            <v>0</v>
          </cell>
        </row>
        <row r="2857">
          <cell r="FD2857">
            <v>0</v>
          </cell>
        </row>
        <row r="2858">
          <cell r="FD2858">
            <v>0</v>
          </cell>
        </row>
        <row r="2859">
          <cell r="FD2859">
            <v>0</v>
          </cell>
        </row>
        <row r="2860">
          <cell r="FD2860">
            <v>0</v>
          </cell>
        </row>
        <row r="2861">
          <cell r="FD2861">
            <v>0</v>
          </cell>
        </row>
        <row r="2862">
          <cell r="FD2862">
            <v>0</v>
          </cell>
        </row>
        <row r="2863">
          <cell r="FD2863">
            <v>0</v>
          </cell>
        </row>
        <row r="2864">
          <cell r="FD2864">
            <v>0</v>
          </cell>
        </row>
        <row r="2865">
          <cell r="FD2865">
            <v>0</v>
          </cell>
        </row>
        <row r="2866">
          <cell r="FD2866">
            <v>0</v>
          </cell>
        </row>
        <row r="2867">
          <cell r="FD2867">
            <v>0</v>
          </cell>
        </row>
        <row r="2868">
          <cell r="FD2868">
            <v>0</v>
          </cell>
        </row>
        <row r="2869">
          <cell r="FD2869">
            <v>0</v>
          </cell>
        </row>
        <row r="2870">
          <cell r="FD2870">
            <v>0</v>
          </cell>
        </row>
        <row r="2871">
          <cell r="FD2871">
            <v>0</v>
          </cell>
        </row>
        <row r="2872">
          <cell r="FD2872">
            <v>0</v>
          </cell>
        </row>
        <row r="2873">
          <cell r="FD2873">
            <v>0</v>
          </cell>
        </row>
        <row r="2874">
          <cell r="FD2874">
            <v>0</v>
          </cell>
        </row>
        <row r="2875">
          <cell r="FD2875">
            <v>0</v>
          </cell>
        </row>
        <row r="2876">
          <cell r="FD2876">
            <v>0</v>
          </cell>
        </row>
        <row r="2877">
          <cell r="FD2877">
            <v>0</v>
          </cell>
        </row>
        <row r="2878">
          <cell r="FD2878">
            <v>0</v>
          </cell>
        </row>
        <row r="2879">
          <cell r="FD2879">
            <v>0</v>
          </cell>
        </row>
        <row r="2880">
          <cell r="FD2880">
            <v>0</v>
          </cell>
        </row>
        <row r="2881">
          <cell r="FD2881">
            <v>0</v>
          </cell>
        </row>
        <row r="2882">
          <cell r="FD2882">
            <v>0</v>
          </cell>
        </row>
        <row r="2883">
          <cell r="FD2883">
            <v>0</v>
          </cell>
        </row>
        <row r="2884">
          <cell r="FD2884">
            <v>0</v>
          </cell>
        </row>
        <row r="2885">
          <cell r="FD2885">
            <v>0</v>
          </cell>
        </row>
        <row r="2886">
          <cell r="FD2886">
            <v>0</v>
          </cell>
        </row>
        <row r="2887">
          <cell r="FD2887">
            <v>0</v>
          </cell>
        </row>
        <row r="2888">
          <cell r="FD2888">
            <v>0</v>
          </cell>
        </row>
        <row r="2889">
          <cell r="FD2889">
            <v>0</v>
          </cell>
        </row>
        <row r="2890">
          <cell r="FD2890">
            <v>0</v>
          </cell>
        </row>
        <row r="2891">
          <cell r="FD2891">
            <v>0</v>
          </cell>
        </row>
        <row r="2892">
          <cell r="FD2892">
            <v>0</v>
          </cell>
        </row>
        <row r="2893">
          <cell r="FD2893">
            <v>0</v>
          </cell>
        </row>
        <row r="2894">
          <cell r="FD2894">
            <v>0</v>
          </cell>
        </row>
        <row r="2895">
          <cell r="FD2895">
            <v>0</v>
          </cell>
        </row>
        <row r="2896">
          <cell r="FD2896">
            <v>0</v>
          </cell>
        </row>
        <row r="2897">
          <cell r="FD2897">
            <v>0</v>
          </cell>
        </row>
        <row r="2898">
          <cell r="FD2898">
            <v>0</v>
          </cell>
        </row>
        <row r="2899">
          <cell r="FD2899">
            <v>0</v>
          </cell>
        </row>
        <row r="2900">
          <cell r="FD2900">
            <v>0</v>
          </cell>
        </row>
        <row r="2901">
          <cell r="FD2901">
            <v>0</v>
          </cell>
        </row>
        <row r="2902">
          <cell r="FD2902">
            <v>0</v>
          </cell>
        </row>
        <row r="2903">
          <cell r="FD2903">
            <v>0</v>
          </cell>
        </row>
        <row r="2904">
          <cell r="FD2904">
            <v>0</v>
          </cell>
        </row>
        <row r="2905">
          <cell r="FD2905">
            <v>0</v>
          </cell>
        </row>
        <row r="2906">
          <cell r="FD2906">
            <v>0</v>
          </cell>
        </row>
        <row r="2907">
          <cell r="FD2907">
            <v>0</v>
          </cell>
        </row>
        <row r="2908">
          <cell r="FD2908">
            <v>0</v>
          </cell>
        </row>
        <row r="2909">
          <cell r="FD2909">
            <v>0</v>
          </cell>
        </row>
        <row r="2910">
          <cell r="FD2910">
            <v>0</v>
          </cell>
        </row>
        <row r="2911">
          <cell r="FD2911">
            <v>0</v>
          </cell>
        </row>
        <row r="2912">
          <cell r="FD2912">
            <v>0</v>
          </cell>
        </row>
        <row r="2913">
          <cell r="FD2913">
            <v>0</v>
          </cell>
        </row>
        <row r="2914">
          <cell r="FD2914">
            <v>0</v>
          </cell>
        </row>
        <row r="2915">
          <cell r="FD2915">
            <v>0</v>
          </cell>
        </row>
        <row r="2916">
          <cell r="FD2916">
            <v>0</v>
          </cell>
        </row>
        <row r="2917">
          <cell r="FD2917">
            <v>0</v>
          </cell>
        </row>
        <row r="2918">
          <cell r="FD2918">
            <v>0</v>
          </cell>
        </row>
        <row r="2919">
          <cell r="FD2919">
            <v>0</v>
          </cell>
        </row>
        <row r="2920">
          <cell r="FD2920">
            <v>0</v>
          </cell>
        </row>
        <row r="2921">
          <cell r="FD2921">
            <v>0</v>
          </cell>
        </row>
        <row r="2922">
          <cell r="FD2922">
            <v>0</v>
          </cell>
        </row>
        <row r="2923">
          <cell r="FD2923">
            <v>0</v>
          </cell>
        </row>
        <row r="2924">
          <cell r="FD2924">
            <v>0</v>
          </cell>
        </row>
        <row r="2925">
          <cell r="FD2925">
            <v>0</v>
          </cell>
        </row>
        <row r="2926">
          <cell r="FD2926">
            <v>0</v>
          </cell>
        </row>
        <row r="2927">
          <cell r="FD2927">
            <v>0</v>
          </cell>
        </row>
        <row r="2928">
          <cell r="FD2928">
            <v>0</v>
          </cell>
        </row>
        <row r="2929">
          <cell r="FD2929">
            <v>0</v>
          </cell>
        </row>
        <row r="2930">
          <cell r="FD2930">
            <v>0</v>
          </cell>
        </row>
        <row r="2931">
          <cell r="FD2931">
            <v>0</v>
          </cell>
        </row>
        <row r="2932">
          <cell r="FD2932">
            <v>0</v>
          </cell>
        </row>
        <row r="2933">
          <cell r="FD2933">
            <v>0</v>
          </cell>
        </row>
        <row r="2934">
          <cell r="FD2934">
            <v>0</v>
          </cell>
        </row>
        <row r="2935">
          <cell r="FD2935">
            <v>0</v>
          </cell>
        </row>
        <row r="2936">
          <cell r="FD2936">
            <v>0</v>
          </cell>
        </row>
        <row r="2937">
          <cell r="FD2937">
            <v>0</v>
          </cell>
        </row>
        <row r="2938">
          <cell r="FD2938">
            <v>0</v>
          </cell>
        </row>
        <row r="2939">
          <cell r="FD2939">
            <v>0</v>
          </cell>
        </row>
        <row r="2940">
          <cell r="FD2940">
            <v>0</v>
          </cell>
        </row>
        <row r="2941">
          <cell r="FD2941">
            <v>0</v>
          </cell>
        </row>
        <row r="2942">
          <cell r="FD2942">
            <v>0</v>
          </cell>
        </row>
        <row r="2943">
          <cell r="FD2943">
            <v>0</v>
          </cell>
        </row>
        <row r="2944">
          <cell r="FD2944">
            <v>0</v>
          </cell>
        </row>
        <row r="2945">
          <cell r="FD2945">
            <v>0</v>
          </cell>
        </row>
        <row r="2946">
          <cell r="FD2946">
            <v>0</v>
          </cell>
        </row>
        <row r="2947">
          <cell r="FD2947">
            <v>0</v>
          </cell>
        </row>
        <row r="2948">
          <cell r="FD2948">
            <v>0</v>
          </cell>
        </row>
        <row r="2949">
          <cell r="FD2949">
            <v>0</v>
          </cell>
        </row>
        <row r="2950">
          <cell r="FD2950">
            <v>0</v>
          </cell>
        </row>
        <row r="2951">
          <cell r="FD2951">
            <v>0</v>
          </cell>
        </row>
        <row r="2952">
          <cell r="FD2952">
            <v>0</v>
          </cell>
        </row>
        <row r="2953">
          <cell r="FD2953">
            <v>0</v>
          </cell>
        </row>
        <row r="2954">
          <cell r="FD2954">
            <v>0</v>
          </cell>
        </row>
        <row r="2955">
          <cell r="FD2955">
            <v>0</v>
          </cell>
        </row>
        <row r="2956">
          <cell r="FD2956">
            <v>0</v>
          </cell>
        </row>
        <row r="2957">
          <cell r="FD2957">
            <v>0</v>
          </cell>
        </row>
        <row r="2958">
          <cell r="FD2958">
            <v>0</v>
          </cell>
        </row>
        <row r="2959">
          <cell r="FD2959">
            <v>0</v>
          </cell>
        </row>
        <row r="2960">
          <cell r="FD2960">
            <v>0</v>
          </cell>
        </row>
        <row r="2961">
          <cell r="FD2961">
            <v>0</v>
          </cell>
        </row>
        <row r="2962">
          <cell r="FD2962">
            <v>0</v>
          </cell>
        </row>
        <row r="2963">
          <cell r="FD2963">
            <v>0</v>
          </cell>
        </row>
        <row r="2964">
          <cell r="FD2964">
            <v>0</v>
          </cell>
        </row>
        <row r="2965">
          <cell r="FD2965">
            <v>0</v>
          </cell>
        </row>
        <row r="2966">
          <cell r="FD2966">
            <v>0</v>
          </cell>
        </row>
        <row r="2967">
          <cell r="FD2967">
            <v>0</v>
          </cell>
        </row>
        <row r="2968">
          <cell r="FD2968">
            <v>0</v>
          </cell>
        </row>
        <row r="2969">
          <cell r="FD2969">
            <v>0</v>
          </cell>
        </row>
        <row r="2970">
          <cell r="FD2970">
            <v>0</v>
          </cell>
        </row>
        <row r="2971">
          <cell r="FD2971">
            <v>0</v>
          </cell>
        </row>
        <row r="2972">
          <cell r="FD2972">
            <v>0</v>
          </cell>
        </row>
        <row r="2973">
          <cell r="FD2973">
            <v>0</v>
          </cell>
        </row>
        <row r="2974">
          <cell r="FD2974">
            <v>0</v>
          </cell>
        </row>
        <row r="2975">
          <cell r="FD2975">
            <v>0</v>
          </cell>
        </row>
        <row r="2976">
          <cell r="FD2976">
            <v>0</v>
          </cell>
        </row>
        <row r="2977">
          <cell r="FD2977">
            <v>0</v>
          </cell>
        </row>
        <row r="2978">
          <cell r="FD2978">
            <v>0</v>
          </cell>
        </row>
        <row r="2979">
          <cell r="FD2979">
            <v>0</v>
          </cell>
        </row>
        <row r="2980">
          <cell r="FD2980">
            <v>0</v>
          </cell>
        </row>
        <row r="2981">
          <cell r="FD2981">
            <v>0</v>
          </cell>
        </row>
        <row r="2982">
          <cell r="FD2982">
            <v>0</v>
          </cell>
        </row>
        <row r="2983">
          <cell r="FD2983">
            <v>0</v>
          </cell>
        </row>
        <row r="2984">
          <cell r="FD2984">
            <v>0</v>
          </cell>
        </row>
        <row r="2985">
          <cell r="FD2985">
            <v>0</v>
          </cell>
        </row>
        <row r="2986">
          <cell r="FD2986">
            <v>0</v>
          </cell>
        </row>
        <row r="2987">
          <cell r="FD2987">
            <v>0</v>
          </cell>
        </row>
        <row r="2988">
          <cell r="FD2988">
            <v>0</v>
          </cell>
        </row>
        <row r="2989">
          <cell r="FD2989">
            <v>0</v>
          </cell>
        </row>
        <row r="2990">
          <cell r="FD2990">
            <v>0</v>
          </cell>
        </row>
        <row r="2991">
          <cell r="FD2991">
            <v>0</v>
          </cell>
        </row>
        <row r="2992">
          <cell r="FD2992">
            <v>0</v>
          </cell>
        </row>
        <row r="2993">
          <cell r="FD2993">
            <v>0</v>
          </cell>
        </row>
        <row r="2994">
          <cell r="FD2994">
            <v>0</v>
          </cell>
        </row>
        <row r="2995">
          <cell r="FD2995">
            <v>0</v>
          </cell>
        </row>
        <row r="2996">
          <cell r="FD2996">
            <v>0</v>
          </cell>
        </row>
        <row r="2997">
          <cell r="FD2997">
            <v>0</v>
          </cell>
        </row>
        <row r="2998">
          <cell r="FD2998">
            <v>0</v>
          </cell>
        </row>
        <row r="2999">
          <cell r="FD2999">
            <v>0</v>
          </cell>
        </row>
        <row r="3000">
          <cell r="FD3000">
            <v>0</v>
          </cell>
        </row>
        <row r="3001">
          <cell r="FD3001">
            <v>0</v>
          </cell>
        </row>
        <row r="3002">
          <cell r="FD3002">
            <v>0</v>
          </cell>
        </row>
        <row r="3003">
          <cell r="FD3003">
            <v>0</v>
          </cell>
        </row>
        <row r="3004">
          <cell r="FD3004">
            <v>0</v>
          </cell>
        </row>
        <row r="3005">
          <cell r="FD3005">
            <v>0</v>
          </cell>
        </row>
        <row r="3006">
          <cell r="FD3006">
            <v>0</v>
          </cell>
        </row>
        <row r="3007">
          <cell r="FD3007">
            <v>0</v>
          </cell>
        </row>
        <row r="3008">
          <cell r="FD3008">
            <v>0</v>
          </cell>
        </row>
        <row r="3009">
          <cell r="FD3009">
            <v>0</v>
          </cell>
        </row>
        <row r="3010">
          <cell r="FD3010">
            <v>0</v>
          </cell>
        </row>
        <row r="3011">
          <cell r="FD3011">
            <v>0</v>
          </cell>
        </row>
        <row r="3012">
          <cell r="FD3012">
            <v>0</v>
          </cell>
        </row>
        <row r="3013">
          <cell r="FD3013">
            <v>0</v>
          </cell>
        </row>
        <row r="3014">
          <cell r="FD3014">
            <v>0</v>
          </cell>
        </row>
        <row r="3015">
          <cell r="FD3015">
            <v>0</v>
          </cell>
        </row>
        <row r="3016">
          <cell r="FD3016">
            <v>0</v>
          </cell>
        </row>
        <row r="3017">
          <cell r="FD3017">
            <v>0</v>
          </cell>
        </row>
        <row r="3018">
          <cell r="FD3018">
            <v>0</v>
          </cell>
        </row>
        <row r="3019">
          <cell r="FD3019">
            <v>0</v>
          </cell>
        </row>
        <row r="3020">
          <cell r="FD3020">
            <v>0</v>
          </cell>
        </row>
        <row r="3021">
          <cell r="FD3021">
            <v>0</v>
          </cell>
        </row>
        <row r="3022">
          <cell r="FD3022">
            <v>0</v>
          </cell>
        </row>
        <row r="3023">
          <cell r="FD3023">
            <v>0</v>
          </cell>
        </row>
        <row r="3024">
          <cell r="FD3024">
            <v>0</v>
          </cell>
        </row>
        <row r="3025">
          <cell r="FD3025">
            <v>0</v>
          </cell>
        </row>
        <row r="3026">
          <cell r="FD3026">
            <v>0</v>
          </cell>
        </row>
        <row r="3027">
          <cell r="FD3027">
            <v>0</v>
          </cell>
        </row>
        <row r="3028">
          <cell r="FD3028">
            <v>0</v>
          </cell>
        </row>
        <row r="3029">
          <cell r="FD3029">
            <v>0</v>
          </cell>
        </row>
        <row r="3030">
          <cell r="FD3030">
            <v>0</v>
          </cell>
        </row>
        <row r="3031">
          <cell r="FD3031">
            <v>0</v>
          </cell>
        </row>
        <row r="3032">
          <cell r="FD3032">
            <v>0</v>
          </cell>
        </row>
        <row r="3033">
          <cell r="FD3033">
            <v>0</v>
          </cell>
        </row>
        <row r="3034">
          <cell r="FD3034">
            <v>0</v>
          </cell>
        </row>
        <row r="3035">
          <cell r="FD3035">
            <v>0</v>
          </cell>
        </row>
        <row r="3036">
          <cell r="FD3036">
            <v>0</v>
          </cell>
        </row>
        <row r="3037">
          <cell r="FD3037">
            <v>0</v>
          </cell>
        </row>
        <row r="3038">
          <cell r="FD3038">
            <v>0</v>
          </cell>
        </row>
        <row r="3039">
          <cell r="FD3039">
            <v>0</v>
          </cell>
        </row>
        <row r="3040">
          <cell r="FD3040">
            <v>0</v>
          </cell>
        </row>
        <row r="3041">
          <cell r="FD3041">
            <v>0</v>
          </cell>
        </row>
        <row r="3042">
          <cell r="FD3042">
            <v>0</v>
          </cell>
        </row>
        <row r="3043">
          <cell r="FD3043">
            <v>0</v>
          </cell>
        </row>
        <row r="3044">
          <cell r="FD3044">
            <v>0</v>
          </cell>
        </row>
        <row r="3045">
          <cell r="FD3045">
            <v>0</v>
          </cell>
        </row>
        <row r="3046">
          <cell r="FD3046">
            <v>0</v>
          </cell>
        </row>
        <row r="3047">
          <cell r="FD3047">
            <v>0</v>
          </cell>
        </row>
        <row r="3048">
          <cell r="FD3048">
            <v>0</v>
          </cell>
        </row>
        <row r="3049">
          <cell r="FD3049">
            <v>0</v>
          </cell>
        </row>
        <row r="3050">
          <cell r="FD3050">
            <v>0</v>
          </cell>
        </row>
        <row r="3051">
          <cell r="FD3051">
            <v>0</v>
          </cell>
        </row>
        <row r="3052">
          <cell r="FD3052">
            <v>0</v>
          </cell>
        </row>
        <row r="3053">
          <cell r="FD3053">
            <v>0</v>
          </cell>
        </row>
        <row r="3054">
          <cell r="FD3054">
            <v>0</v>
          </cell>
        </row>
        <row r="3055">
          <cell r="FD3055">
            <v>0</v>
          </cell>
        </row>
        <row r="3056">
          <cell r="FD3056">
            <v>0</v>
          </cell>
        </row>
        <row r="3057">
          <cell r="FD3057">
            <v>0</v>
          </cell>
        </row>
        <row r="3058">
          <cell r="FD3058">
            <v>0</v>
          </cell>
        </row>
        <row r="3059">
          <cell r="FD3059">
            <v>0</v>
          </cell>
        </row>
        <row r="3060">
          <cell r="FD3060">
            <v>0</v>
          </cell>
        </row>
        <row r="3061">
          <cell r="FD3061">
            <v>0</v>
          </cell>
        </row>
        <row r="3062">
          <cell r="FD3062">
            <v>0</v>
          </cell>
        </row>
        <row r="3063">
          <cell r="FD3063">
            <v>0</v>
          </cell>
        </row>
        <row r="3064">
          <cell r="FD3064">
            <v>0</v>
          </cell>
        </row>
        <row r="3065">
          <cell r="FD3065">
            <v>0</v>
          </cell>
        </row>
        <row r="3066">
          <cell r="FD3066">
            <v>0</v>
          </cell>
        </row>
        <row r="3067">
          <cell r="FD3067">
            <v>0</v>
          </cell>
        </row>
        <row r="3068">
          <cell r="FD3068">
            <v>0</v>
          </cell>
        </row>
        <row r="3069">
          <cell r="FD3069">
            <v>0</v>
          </cell>
        </row>
        <row r="3070">
          <cell r="FD3070">
            <v>0</v>
          </cell>
        </row>
        <row r="3071">
          <cell r="FD3071">
            <v>0</v>
          </cell>
        </row>
        <row r="3072">
          <cell r="FD3072">
            <v>0</v>
          </cell>
        </row>
        <row r="3073">
          <cell r="FD3073">
            <v>0</v>
          </cell>
        </row>
        <row r="3074">
          <cell r="FD3074">
            <v>0</v>
          </cell>
        </row>
        <row r="3075">
          <cell r="FD3075">
            <v>0</v>
          </cell>
        </row>
        <row r="3076">
          <cell r="FD3076">
            <v>0</v>
          </cell>
        </row>
        <row r="3077">
          <cell r="FD3077">
            <v>0</v>
          </cell>
        </row>
        <row r="3078">
          <cell r="FD3078">
            <v>0</v>
          </cell>
        </row>
        <row r="3079">
          <cell r="FD3079">
            <v>0</v>
          </cell>
        </row>
        <row r="3080">
          <cell r="FD3080">
            <v>0</v>
          </cell>
        </row>
        <row r="3081">
          <cell r="FD3081">
            <v>0</v>
          </cell>
        </row>
        <row r="3082">
          <cell r="FD3082">
            <v>0</v>
          </cell>
        </row>
        <row r="3083">
          <cell r="FD3083">
            <v>0</v>
          </cell>
        </row>
        <row r="3084">
          <cell r="FD3084">
            <v>0</v>
          </cell>
        </row>
        <row r="3085">
          <cell r="FD3085">
            <v>0</v>
          </cell>
        </row>
        <row r="3086">
          <cell r="FD3086">
            <v>0</v>
          </cell>
        </row>
        <row r="3087">
          <cell r="FD3087">
            <v>0</v>
          </cell>
        </row>
        <row r="3088">
          <cell r="FD3088">
            <v>0</v>
          </cell>
        </row>
        <row r="3089">
          <cell r="FD3089">
            <v>0</v>
          </cell>
        </row>
        <row r="3090">
          <cell r="FD3090">
            <v>0</v>
          </cell>
        </row>
        <row r="3091">
          <cell r="FD3091">
            <v>0</v>
          </cell>
        </row>
        <row r="3092">
          <cell r="FD3092">
            <v>0</v>
          </cell>
        </row>
        <row r="3093">
          <cell r="FD3093">
            <v>0</v>
          </cell>
        </row>
        <row r="3094">
          <cell r="FD3094">
            <v>0</v>
          </cell>
        </row>
        <row r="3095">
          <cell r="FD3095">
            <v>0</v>
          </cell>
        </row>
        <row r="3096">
          <cell r="FD3096">
            <v>0</v>
          </cell>
        </row>
        <row r="3097">
          <cell r="FD3097">
            <v>0</v>
          </cell>
        </row>
        <row r="3098">
          <cell r="FD3098">
            <v>0</v>
          </cell>
        </row>
        <row r="3099">
          <cell r="FD3099">
            <v>0</v>
          </cell>
        </row>
        <row r="3100">
          <cell r="FD3100">
            <v>0</v>
          </cell>
        </row>
        <row r="3101">
          <cell r="FD3101">
            <v>0</v>
          </cell>
        </row>
        <row r="3102">
          <cell r="FD3102">
            <v>0</v>
          </cell>
        </row>
        <row r="3103">
          <cell r="FD3103">
            <v>0</v>
          </cell>
        </row>
        <row r="3104">
          <cell r="FD3104">
            <v>0</v>
          </cell>
        </row>
        <row r="3105">
          <cell r="FD3105">
            <v>0</v>
          </cell>
        </row>
        <row r="3106">
          <cell r="FD3106">
            <v>0</v>
          </cell>
        </row>
        <row r="3107">
          <cell r="FD3107">
            <v>0</v>
          </cell>
        </row>
        <row r="3108">
          <cell r="FD3108">
            <v>0</v>
          </cell>
        </row>
        <row r="3109">
          <cell r="FD3109">
            <v>0</v>
          </cell>
        </row>
        <row r="3110">
          <cell r="FD3110">
            <v>0</v>
          </cell>
        </row>
        <row r="3111">
          <cell r="FD3111">
            <v>0</v>
          </cell>
        </row>
        <row r="3112">
          <cell r="FD3112">
            <v>0</v>
          </cell>
        </row>
        <row r="3113">
          <cell r="FD3113">
            <v>0</v>
          </cell>
        </row>
        <row r="3114">
          <cell r="FD3114">
            <v>0</v>
          </cell>
        </row>
        <row r="3115">
          <cell r="FD3115">
            <v>0</v>
          </cell>
        </row>
        <row r="3116">
          <cell r="FD3116">
            <v>0</v>
          </cell>
        </row>
        <row r="3117">
          <cell r="FD3117">
            <v>0</v>
          </cell>
        </row>
        <row r="3118">
          <cell r="FD3118">
            <v>0</v>
          </cell>
        </row>
        <row r="3119">
          <cell r="FD3119">
            <v>0</v>
          </cell>
        </row>
        <row r="3120">
          <cell r="FD3120">
            <v>0</v>
          </cell>
        </row>
        <row r="3121">
          <cell r="FD3121">
            <v>0</v>
          </cell>
        </row>
        <row r="3122">
          <cell r="FD3122">
            <v>0</v>
          </cell>
        </row>
        <row r="3123">
          <cell r="FD3123">
            <v>0</v>
          </cell>
        </row>
        <row r="3124">
          <cell r="FD3124">
            <v>0</v>
          </cell>
        </row>
        <row r="3125">
          <cell r="FD3125">
            <v>0</v>
          </cell>
        </row>
        <row r="3126">
          <cell r="FD3126">
            <v>0</v>
          </cell>
        </row>
        <row r="3127">
          <cell r="FD3127">
            <v>0</v>
          </cell>
        </row>
        <row r="3128">
          <cell r="FD3128">
            <v>0</v>
          </cell>
        </row>
        <row r="3129">
          <cell r="FD3129">
            <v>0</v>
          </cell>
        </row>
        <row r="3130">
          <cell r="FD3130">
            <v>0</v>
          </cell>
        </row>
        <row r="3131">
          <cell r="FD3131">
            <v>0</v>
          </cell>
        </row>
        <row r="3132">
          <cell r="FD3132">
            <v>0</v>
          </cell>
        </row>
        <row r="3133">
          <cell r="FD3133">
            <v>0</v>
          </cell>
        </row>
        <row r="3134">
          <cell r="FD3134">
            <v>0</v>
          </cell>
        </row>
        <row r="3135">
          <cell r="FD3135">
            <v>0</v>
          </cell>
        </row>
        <row r="3136">
          <cell r="FD3136">
            <v>0</v>
          </cell>
        </row>
        <row r="3137">
          <cell r="FD3137">
            <v>0</v>
          </cell>
        </row>
        <row r="3138">
          <cell r="FD3138">
            <v>0</v>
          </cell>
        </row>
        <row r="3139">
          <cell r="FD3139">
            <v>0</v>
          </cell>
        </row>
        <row r="3140">
          <cell r="FD3140">
            <v>0</v>
          </cell>
        </row>
        <row r="3141">
          <cell r="FD3141">
            <v>0</v>
          </cell>
        </row>
        <row r="3142">
          <cell r="FD3142">
            <v>0</v>
          </cell>
        </row>
        <row r="3143">
          <cell r="FD3143">
            <v>0</v>
          </cell>
        </row>
        <row r="3144">
          <cell r="FD3144">
            <v>0</v>
          </cell>
        </row>
        <row r="3145">
          <cell r="FD3145">
            <v>0</v>
          </cell>
        </row>
        <row r="3146">
          <cell r="FD3146">
            <v>0</v>
          </cell>
        </row>
        <row r="3147">
          <cell r="FD3147">
            <v>0</v>
          </cell>
        </row>
        <row r="3148">
          <cell r="FD3148">
            <v>0</v>
          </cell>
        </row>
        <row r="3149">
          <cell r="FD3149">
            <v>0</v>
          </cell>
        </row>
        <row r="3150">
          <cell r="FD3150">
            <v>0</v>
          </cell>
        </row>
        <row r="3151">
          <cell r="FD3151">
            <v>0</v>
          </cell>
        </row>
        <row r="3152">
          <cell r="FD3152">
            <v>0</v>
          </cell>
        </row>
        <row r="3153">
          <cell r="FD3153">
            <v>0</v>
          </cell>
        </row>
        <row r="3154">
          <cell r="FD3154">
            <v>0</v>
          </cell>
        </row>
        <row r="3155">
          <cell r="FD3155">
            <v>0</v>
          </cell>
        </row>
        <row r="3156">
          <cell r="FD3156">
            <v>0</v>
          </cell>
        </row>
        <row r="3157">
          <cell r="FD3157">
            <v>0</v>
          </cell>
        </row>
        <row r="3158">
          <cell r="FD3158">
            <v>0</v>
          </cell>
        </row>
        <row r="3159">
          <cell r="FD3159">
            <v>0</v>
          </cell>
        </row>
        <row r="3160">
          <cell r="FD3160">
            <v>0</v>
          </cell>
        </row>
        <row r="3161">
          <cell r="FD3161">
            <v>0</v>
          </cell>
        </row>
        <row r="3162">
          <cell r="FD3162">
            <v>0</v>
          </cell>
        </row>
        <row r="3163">
          <cell r="FD3163">
            <v>0</v>
          </cell>
        </row>
        <row r="3164">
          <cell r="FD3164">
            <v>0</v>
          </cell>
        </row>
        <row r="3165">
          <cell r="FD3165">
            <v>0</v>
          </cell>
        </row>
        <row r="3166">
          <cell r="FD3166">
            <v>0</v>
          </cell>
        </row>
        <row r="3167">
          <cell r="FD3167">
            <v>0</v>
          </cell>
        </row>
        <row r="3168">
          <cell r="FD3168">
            <v>0</v>
          </cell>
        </row>
        <row r="3169">
          <cell r="FD3169">
            <v>0</v>
          </cell>
        </row>
        <row r="3170">
          <cell r="FD3170">
            <v>0</v>
          </cell>
        </row>
        <row r="3171">
          <cell r="FD3171">
            <v>0</v>
          </cell>
        </row>
        <row r="3172">
          <cell r="FD3172">
            <v>0</v>
          </cell>
        </row>
        <row r="3173">
          <cell r="FD3173">
            <v>0</v>
          </cell>
        </row>
        <row r="3174">
          <cell r="FD3174">
            <v>0</v>
          </cell>
        </row>
        <row r="3175">
          <cell r="FD3175">
            <v>0</v>
          </cell>
        </row>
        <row r="3176">
          <cell r="FD3176">
            <v>0</v>
          </cell>
        </row>
        <row r="3177">
          <cell r="FD3177">
            <v>0</v>
          </cell>
        </row>
        <row r="3178">
          <cell r="FD3178">
            <v>0</v>
          </cell>
        </row>
        <row r="3179">
          <cell r="FD3179">
            <v>0</v>
          </cell>
        </row>
        <row r="3180">
          <cell r="FD3180">
            <v>0</v>
          </cell>
        </row>
        <row r="3181">
          <cell r="FD3181">
            <v>0</v>
          </cell>
        </row>
        <row r="3182">
          <cell r="FD3182">
            <v>0</v>
          </cell>
        </row>
        <row r="3183">
          <cell r="FD3183">
            <v>0</v>
          </cell>
        </row>
        <row r="3184">
          <cell r="FD3184">
            <v>0</v>
          </cell>
        </row>
        <row r="3185">
          <cell r="FD3185">
            <v>0</v>
          </cell>
        </row>
        <row r="3186">
          <cell r="FD3186">
            <v>0</v>
          </cell>
        </row>
        <row r="3187">
          <cell r="FD3187">
            <v>0</v>
          </cell>
        </row>
        <row r="3188">
          <cell r="FD3188">
            <v>0</v>
          </cell>
        </row>
        <row r="3189">
          <cell r="FD3189">
            <v>0</v>
          </cell>
        </row>
        <row r="3190">
          <cell r="FD3190">
            <v>0</v>
          </cell>
        </row>
        <row r="3191">
          <cell r="FD3191">
            <v>0</v>
          </cell>
        </row>
        <row r="3192">
          <cell r="FD3192">
            <v>0</v>
          </cell>
        </row>
        <row r="3193">
          <cell r="FD3193">
            <v>0</v>
          </cell>
        </row>
        <row r="3194">
          <cell r="FD3194">
            <v>0</v>
          </cell>
        </row>
        <row r="3195">
          <cell r="FD3195">
            <v>0</v>
          </cell>
        </row>
        <row r="3196">
          <cell r="FD3196">
            <v>0</v>
          </cell>
        </row>
        <row r="3197">
          <cell r="FD3197">
            <v>0</v>
          </cell>
        </row>
        <row r="3198">
          <cell r="FD3198">
            <v>0</v>
          </cell>
        </row>
        <row r="3199">
          <cell r="FD3199">
            <v>0</v>
          </cell>
        </row>
        <row r="3200">
          <cell r="FD3200">
            <v>0</v>
          </cell>
        </row>
        <row r="3201">
          <cell r="FD3201">
            <v>0</v>
          </cell>
        </row>
        <row r="3202">
          <cell r="FD3202">
            <v>0</v>
          </cell>
        </row>
        <row r="3203">
          <cell r="FD3203">
            <v>0</v>
          </cell>
        </row>
        <row r="3204">
          <cell r="FD3204">
            <v>0</v>
          </cell>
        </row>
        <row r="3205">
          <cell r="FD3205">
            <v>0</v>
          </cell>
        </row>
        <row r="3206">
          <cell r="FD3206">
            <v>0</v>
          </cell>
        </row>
        <row r="3207">
          <cell r="FD3207">
            <v>0</v>
          </cell>
        </row>
        <row r="3208">
          <cell r="FD3208">
            <v>0</v>
          </cell>
        </row>
        <row r="3209">
          <cell r="FD3209">
            <v>0</v>
          </cell>
        </row>
        <row r="3210">
          <cell r="FD3210">
            <v>0</v>
          </cell>
        </row>
        <row r="3211">
          <cell r="FD3211">
            <v>0</v>
          </cell>
        </row>
        <row r="3212">
          <cell r="FD3212">
            <v>0</v>
          </cell>
        </row>
        <row r="3213">
          <cell r="FD3213">
            <v>0</v>
          </cell>
        </row>
        <row r="3214">
          <cell r="FD3214">
            <v>0</v>
          </cell>
        </row>
        <row r="3215">
          <cell r="FD3215">
            <v>0</v>
          </cell>
        </row>
        <row r="3216">
          <cell r="FD3216">
            <v>0</v>
          </cell>
        </row>
        <row r="3217">
          <cell r="FD3217">
            <v>0</v>
          </cell>
        </row>
        <row r="3218">
          <cell r="FD3218">
            <v>0</v>
          </cell>
        </row>
        <row r="3219">
          <cell r="FD3219">
            <v>0</v>
          </cell>
        </row>
        <row r="3220">
          <cell r="FD3220">
            <v>0</v>
          </cell>
        </row>
        <row r="3221">
          <cell r="FD3221">
            <v>0</v>
          </cell>
        </row>
        <row r="3222">
          <cell r="FD3222">
            <v>0</v>
          </cell>
        </row>
        <row r="3223">
          <cell r="FD3223">
            <v>0</v>
          </cell>
        </row>
        <row r="3224">
          <cell r="FD3224">
            <v>0</v>
          </cell>
        </row>
        <row r="3225">
          <cell r="FD3225">
            <v>0</v>
          </cell>
        </row>
        <row r="3226">
          <cell r="FD3226">
            <v>0</v>
          </cell>
        </row>
        <row r="3227">
          <cell r="FD3227">
            <v>0</v>
          </cell>
        </row>
        <row r="3228">
          <cell r="FD3228">
            <v>0</v>
          </cell>
        </row>
        <row r="3229">
          <cell r="FD3229">
            <v>0</v>
          </cell>
        </row>
        <row r="3230">
          <cell r="FD3230">
            <v>0</v>
          </cell>
        </row>
        <row r="3231">
          <cell r="FD3231">
            <v>0</v>
          </cell>
        </row>
        <row r="3232">
          <cell r="FD3232">
            <v>0</v>
          </cell>
        </row>
        <row r="3233">
          <cell r="FD3233">
            <v>0</v>
          </cell>
        </row>
        <row r="3234">
          <cell r="FD3234">
            <v>0</v>
          </cell>
        </row>
        <row r="3235">
          <cell r="FD3235">
            <v>0</v>
          </cell>
        </row>
        <row r="3236">
          <cell r="FD3236">
            <v>0</v>
          </cell>
        </row>
        <row r="3237">
          <cell r="FD3237">
            <v>0</v>
          </cell>
        </row>
        <row r="3238">
          <cell r="FD3238">
            <v>0</v>
          </cell>
        </row>
        <row r="3239">
          <cell r="FD3239">
            <v>0</v>
          </cell>
        </row>
        <row r="3240">
          <cell r="FD3240">
            <v>0</v>
          </cell>
        </row>
        <row r="3241">
          <cell r="FD3241">
            <v>0</v>
          </cell>
        </row>
        <row r="3242">
          <cell r="FD3242">
            <v>0</v>
          </cell>
        </row>
        <row r="3243">
          <cell r="FD3243">
            <v>0</v>
          </cell>
        </row>
        <row r="3244">
          <cell r="FD3244">
            <v>0</v>
          </cell>
        </row>
        <row r="3245">
          <cell r="FD3245">
            <v>0</v>
          </cell>
        </row>
        <row r="3246">
          <cell r="FD3246">
            <v>0</v>
          </cell>
        </row>
        <row r="3247">
          <cell r="FD3247">
            <v>0</v>
          </cell>
        </row>
        <row r="3248">
          <cell r="FD3248">
            <v>0</v>
          </cell>
        </row>
        <row r="3249">
          <cell r="FD3249">
            <v>0</v>
          </cell>
        </row>
        <row r="3250">
          <cell r="FD3250">
            <v>0</v>
          </cell>
        </row>
        <row r="3251">
          <cell r="FD3251">
            <v>0</v>
          </cell>
        </row>
        <row r="3252">
          <cell r="FD3252">
            <v>0</v>
          </cell>
        </row>
        <row r="3253">
          <cell r="FD3253">
            <v>0</v>
          </cell>
        </row>
        <row r="3254">
          <cell r="FD3254">
            <v>0</v>
          </cell>
        </row>
        <row r="3255">
          <cell r="FD3255">
            <v>0</v>
          </cell>
        </row>
        <row r="3256">
          <cell r="FD3256">
            <v>0</v>
          </cell>
        </row>
        <row r="3257">
          <cell r="FD3257">
            <v>0</v>
          </cell>
        </row>
        <row r="3258">
          <cell r="FD3258">
            <v>0</v>
          </cell>
        </row>
        <row r="3259">
          <cell r="FD3259">
            <v>0</v>
          </cell>
        </row>
        <row r="3260">
          <cell r="FD3260">
            <v>0</v>
          </cell>
        </row>
        <row r="3261">
          <cell r="FD3261">
            <v>0</v>
          </cell>
        </row>
        <row r="3262">
          <cell r="FD3262">
            <v>0</v>
          </cell>
        </row>
        <row r="3263">
          <cell r="FD3263">
            <v>0</v>
          </cell>
        </row>
        <row r="3264">
          <cell r="FD3264">
            <v>0</v>
          </cell>
        </row>
        <row r="3265">
          <cell r="FD3265">
            <v>0</v>
          </cell>
        </row>
        <row r="3266">
          <cell r="FD3266">
            <v>0</v>
          </cell>
        </row>
        <row r="3267">
          <cell r="FD3267">
            <v>0</v>
          </cell>
        </row>
        <row r="3268">
          <cell r="FD3268">
            <v>0</v>
          </cell>
        </row>
        <row r="3269">
          <cell r="FD3269">
            <v>0</v>
          </cell>
        </row>
        <row r="3270">
          <cell r="FD3270">
            <v>0</v>
          </cell>
        </row>
        <row r="3271">
          <cell r="FD3271">
            <v>0</v>
          </cell>
        </row>
        <row r="3272">
          <cell r="FD3272">
            <v>0</v>
          </cell>
        </row>
        <row r="3273">
          <cell r="FD3273">
            <v>0</v>
          </cell>
        </row>
        <row r="3274">
          <cell r="FD3274">
            <v>0</v>
          </cell>
        </row>
        <row r="3275">
          <cell r="FD3275">
            <v>0</v>
          </cell>
        </row>
        <row r="3276">
          <cell r="FD3276">
            <v>0</v>
          </cell>
        </row>
        <row r="3277">
          <cell r="FD3277">
            <v>0</v>
          </cell>
        </row>
        <row r="3278">
          <cell r="FD3278">
            <v>0</v>
          </cell>
        </row>
        <row r="3279">
          <cell r="FD3279">
            <v>0</v>
          </cell>
        </row>
        <row r="3280">
          <cell r="FD3280">
            <v>0</v>
          </cell>
        </row>
        <row r="3281">
          <cell r="FD3281">
            <v>0</v>
          </cell>
        </row>
        <row r="3282">
          <cell r="FD3282">
            <v>0</v>
          </cell>
        </row>
        <row r="3283">
          <cell r="FD3283">
            <v>0</v>
          </cell>
        </row>
        <row r="3284">
          <cell r="FD3284">
            <v>0</v>
          </cell>
        </row>
        <row r="3285">
          <cell r="FD3285">
            <v>0</v>
          </cell>
        </row>
        <row r="3286">
          <cell r="FD3286">
            <v>0</v>
          </cell>
        </row>
        <row r="3287">
          <cell r="FD3287">
            <v>0</v>
          </cell>
        </row>
        <row r="3288">
          <cell r="FD3288">
            <v>0</v>
          </cell>
        </row>
        <row r="3289">
          <cell r="FD3289">
            <v>0</v>
          </cell>
        </row>
        <row r="3290">
          <cell r="FD3290">
            <v>0</v>
          </cell>
        </row>
        <row r="3291">
          <cell r="FD3291">
            <v>0</v>
          </cell>
        </row>
        <row r="3292">
          <cell r="FD3292">
            <v>0</v>
          </cell>
        </row>
        <row r="3293">
          <cell r="FD3293">
            <v>0</v>
          </cell>
        </row>
        <row r="3294">
          <cell r="FD3294">
            <v>0</v>
          </cell>
        </row>
        <row r="3295">
          <cell r="FD3295">
            <v>0</v>
          </cell>
        </row>
        <row r="3296">
          <cell r="FD3296">
            <v>0</v>
          </cell>
        </row>
        <row r="3297">
          <cell r="FD3297">
            <v>0</v>
          </cell>
        </row>
        <row r="3298">
          <cell r="FD3298">
            <v>0</v>
          </cell>
        </row>
        <row r="3299">
          <cell r="FD3299">
            <v>0</v>
          </cell>
        </row>
        <row r="3300">
          <cell r="FD3300">
            <v>0</v>
          </cell>
        </row>
        <row r="3301">
          <cell r="FD3301">
            <v>0</v>
          </cell>
        </row>
        <row r="3302">
          <cell r="FD3302">
            <v>0</v>
          </cell>
        </row>
        <row r="3303">
          <cell r="FD3303">
            <v>0</v>
          </cell>
        </row>
        <row r="3304">
          <cell r="FD3304">
            <v>0</v>
          </cell>
        </row>
        <row r="3305">
          <cell r="FD3305">
            <v>0</v>
          </cell>
        </row>
        <row r="3306">
          <cell r="FD3306">
            <v>0</v>
          </cell>
        </row>
        <row r="3307">
          <cell r="FD3307">
            <v>0</v>
          </cell>
        </row>
        <row r="3308">
          <cell r="FD3308">
            <v>0</v>
          </cell>
        </row>
        <row r="3309">
          <cell r="FD3309">
            <v>0</v>
          </cell>
        </row>
        <row r="3310">
          <cell r="FD3310">
            <v>0</v>
          </cell>
        </row>
        <row r="3311">
          <cell r="FD3311">
            <v>0</v>
          </cell>
        </row>
        <row r="3312">
          <cell r="FD3312">
            <v>0</v>
          </cell>
        </row>
        <row r="3313">
          <cell r="FD3313">
            <v>0</v>
          </cell>
        </row>
        <row r="3314">
          <cell r="FD3314">
            <v>0</v>
          </cell>
        </row>
        <row r="3315">
          <cell r="FD3315">
            <v>0</v>
          </cell>
        </row>
        <row r="3316">
          <cell r="FD3316">
            <v>0</v>
          </cell>
        </row>
        <row r="3317">
          <cell r="FD3317">
            <v>0</v>
          </cell>
        </row>
        <row r="3318">
          <cell r="FD3318">
            <v>0</v>
          </cell>
        </row>
        <row r="3319">
          <cell r="FD3319">
            <v>0</v>
          </cell>
        </row>
        <row r="3320">
          <cell r="FD3320">
            <v>0</v>
          </cell>
        </row>
        <row r="3321">
          <cell r="FD3321">
            <v>0</v>
          </cell>
        </row>
        <row r="3322">
          <cell r="FD3322">
            <v>0</v>
          </cell>
        </row>
        <row r="3323">
          <cell r="FD3323">
            <v>0</v>
          </cell>
        </row>
        <row r="3324">
          <cell r="FD3324">
            <v>0</v>
          </cell>
        </row>
        <row r="3325">
          <cell r="FD3325">
            <v>0</v>
          </cell>
        </row>
        <row r="3326">
          <cell r="FD3326">
            <v>0</v>
          </cell>
        </row>
        <row r="3327">
          <cell r="FD3327">
            <v>0</v>
          </cell>
        </row>
        <row r="3328">
          <cell r="FD3328">
            <v>0</v>
          </cell>
        </row>
        <row r="3329">
          <cell r="FD3329">
            <v>0</v>
          </cell>
        </row>
        <row r="3330">
          <cell r="FD3330">
            <v>0</v>
          </cell>
        </row>
        <row r="3331">
          <cell r="FD3331">
            <v>0</v>
          </cell>
        </row>
        <row r="3332">
          <cell r="FD3332">
            <v>0</v>
          </cell>
        </row>
        <row r="3333">
          <cell r="FD3333">
            <v>0</v>
          </cell>
        </row>
        <row r="3334">
          <cell r="FD3334">
            <v>0</v>
          </cell>
        </row>
        <row r="3335">
          <cell r="FD3335">
            <v>0</v>
          </cell>
        </row>
        <row r="3336">
          <cell r="FD3336">
            <v>0</v>
          </cell>
        </row>
        <row r="3337">
          <cell r="FD3337">
            <v>0</v>
          </cell>
        </row>
        <row r="3338">
          <cell r="FD3338">
            <v>0</v>
          </cell>
        </row>
        <row r="3339">
          <cell r="FD3339">
            <v>0</v>
          </cell>
        </row>
        <row r="3340">
          <cell r="FD3340">
            <v>0</v>
          </cell>
        </row>
        <row r="3341">
          <cell r="FD3341">
            <v>0</v>
          </cell>
        </row>
        <row r="3342">
          <cell r="FD3342">
            <v>0</v>
          </cell>
        </row>
        <row r="3343">
          <cell r="FD3343">
            <v>0</v>
          </cell>
        </row>
        <row r="3344">
          <cell r="FD3344">
            <v>0</v>
          </cell>
        </row>
        <row r="3345">
          <cell r="FD3345">
            <v>0</v>
          </cell>
        </row>
        <row r="3346">
          <cell r="FD3346">
            <v>0</v>
          </cell>
        </row>
        <row r="3347">
          <cell r="FD3347">
            <v>0</v>
          </cell>
        </row>
        <row r="3348">
          <cell r="FD3348">
            <v>0</v>
          </cell>
        </row>
        <row r="3349">
          <cell r="FD3349">
            <v>0</v>
          </cell>
        </row>
        <row r="3350">
          <cell r="FD3350">
            <v>0</v>
          </cell>
        </row>
        <row r="3351">
          <cell r="FD3351">
            <v>0</v>
          </cell>
        </row>
        <row r="3352">
          <cell r="FD3352">
            <v>0</v>
          </cell>
        </row>
        <row r="3353">
          <cell r="FD3353">
            <v>0</v>
          </cell>
        </row>
        <row r="3354">
          <cell r="FD3354">
            <v>0</v>
          </cell>
        </row>
        <row r="3355">
          <cell r="FD3355">
            <v>0</v>
          </cell>
        </row>
        <row r="3356">
          <cell r="FD3356">
            <v>0</v>
          </cell>
        </row>
        <row r="3357">
          <cell r="FD3357">
            <v>0</v>
          </cell>
        </row>
        <row r="3358">
          <cell r="FD3358">
            <v>0</v>
          </cell>
        </row>
        <row r="3359">
          <cell r="FD3359">
            <v>0</v>
          </cell>
        </row>
        <row r="3360">
          <cell r="FD3360">
            <v>0</v>
          </cell>
        </row>
        <row r="3361">
          <cell r="FD3361">
            <v>0</v>
          </cell>
        </row>
        <row r="3362">
          <cell r="FD3362">
            <v>0</v>
          </cell>
        </row>
        <row r="3363">
          <cell r="FD3363">
            <v>0</v>
          </cell>
        </row>
        <row r="3364">
          <cell r="FD3364">
            <v>0</v>
          </cell>
        </row>
        <row r="3365">
          <cell r="FD3365">
            <v>0</v>
          </cell>
        </row>
        <row r="3366">
          <cell r="FD3366">
            <v>0</v>
          </cell>
        </row>
        <row r="3367">
          <cell r="FD3367">
            <v>0</v>
          </cell>
        </row>
        <row r="3368">
          <cell r="FD3368">
            <v>0</v>
          </cell>
        </row>
        <row r="3369">
          <cell r="FD3369">
            <v>0</v>
          </cell>
        </row>
        <row r="3370">
          <cell r="FD3370">
            <v>0</v>
          </cell>
        </row>
        <row r="3371">
          <cell r="FD3371">
            <v>0</v>
          </cell>
        </row>
        <row r="3372">
          <cell r="FD3372">
            <v>0</v>
          </cell>
        </row>
        <row r="3373">
          <cell r="FD3373">
            <v>0</v>
          </cell>
        </row>
        <row r="3374">
          <cell r="FD3374">
            <v>0</v>
          </cell>
        </row>
        <row r="3375">
          <cell r="FD3375">
            <v>0</v>
          </cell>
        </row>
        <row r="3376">
          <cell r="FD3376">
            <v>0</v>
          </cell>
        </row>
        <row r="3377">
          <cell r="FD3377">
            <v>0</v>
          </cell>
        </row>
        <row r="3378">
          <cell r="FD3378">
            <v>0</v>
          </cell>
        </row>
        <row r="3379">
          <cell r="FD3379">
            <v>0</v>
          </cell>
        </row>
        <row r="3380">
          <cell r="FD3380">
            <v>0</v>
          </cell>
        </row>
        <row r="3381">
          <cell r="FD3381">
            <v>0</v>
          </cell>
        </row>
        <row r="3382">
          <cell r="FD3382">
            <v>0</v>
          </cell>
        </row>
        <row r="3383">
          <cell r="FD3383">
            <v>0</v>
          </cell>
        </row>
        <row r="3384">
          <cell r="FD3384">
            <v>0</v>
          </cell>
        </row>
        <row r="3385">
          <cell r="FD3385">
            <v>0</v>
          </cell>
        </row>
        <row r="3386">
          <cell r="FD3386">
            <v>0</v>
          </cell>
        </row>
        <row r="3387">
          <cell r="FD3387">
            <v>0</v>
          </cell>
        </row>
        <row r="3388">
          <cell r="FD3388">
            <v>0</v>
          </cell>
        </row>
        <row r="3389">
          <cell r="FD3389">
            <v>0</v>
          </cell>
        </row>
        <row r="3390">
          <cell r="FD3390">
            <v>0</v>
          </cell>
        </row>
        <row r="3391">
          <cell r="FD3391">
            <v>0</v>
          </cell>
        </row>
        <row r="3392">
          <cell r="FD3392">
            <v>0</v>
          </cell>
        </row>
        <row r="3393">
          <cell r="FD3393">
            <v>0</v>
          </cell>
        </row>
        <row r="3394">
          <cell r="FD3394">
            <v>0</v>
          </cell>
        </row>
        <row r="3395">
          <cell r="FD3395">
            <v>0</v>
          </cell>
        </row>
        <row r="3396">
          <cell r="FD3396">
            <v>0</v>
          </cell>
        </row>
        <row r="3397">
          <cell r="FD3397">
            <v>0</v>
          </cell>
        </row>
        <row r="3398">
          <cell r="FD3398">
            <v>0</v>
          </cell>
        </row>
        <row r="3399">
          <cell r="FD3399">
            <v>0</v>
          </cell>
        </row>
        <row r="3400">
          <cell r="FD3400">
            <v>0</v>
          </cell>
        </row>
        <row r="3401">
          <cell r="FD3401">
            <v>0</v>
          </cell>
        </row>
        <row r="3402">
          <cell r="FD3402">
            <v>0</v>
          </cell>
        </row>
        <row r="3403">
          <cell r="FD3403">
            <v>0</v>
          </cell>
        </row>
        <row r="3404">
          <cell r="FD3404">
            <v>0</v>
          </cell>
        </row>
        <row r="3405">
          <cell r="FD3405">
            <v>0</v>
          </cell>
        </row>
        <row r="3406">
          <cell r="FD3406">
            <v>0</v>
          </cell>
        </row>
        <row r="3407">
          <cell r="FD3407">
            <v>0</v>
          </cell>
        </row>
        <row r="3408">
          <cell r="FD3408">
            <v>0</v>
          </cell>
        </row>
        <row r="3409">
          <cell r="FD3409">
            <v>0</v>
          </cell>
        </row>
        <row r="3410">
          <cell r="FD3410">
            <v>0</v>
          </cell>
        </row>
        <row r="3411">
          <cell r="FD3411">
            <v>0</v>
          </cell>
        </row>
        <row r="3412">
          <cell r="FD3412">
            <v>0</v>
          </cell>
        </row>
        <row r="3413">
          <cell r="FD3413">
            <v>0</v>
          </cell>
        </row>
        <row r="3414">
          <cell r="FD3414">
            <v>0</v>
          </cell>
        </row>
        <row r="3415">
          <cell r="FD3415">
            <v>0</v>
          </cell>
        </row>
        <row r="3416">
          <cell r="FD3416">
            <v>0</v>
          </cell>
        </row>
        <row r="3417">
          <cell r="FD3417">
            <v>0</v>
          </cell>
        </row>
        <row r="3418">
          <cell r="FD3418">
            <v>0</v>
          </cell>
        </row>
        <row r="3419">
          <cell r="FD3419">
            <v>0</v>
          </cell>
        </row>
        <row r="3420">
          <cell r="FD3420">
            <v>0</v>
          </cell>
        </row>
        <row r="3421">
          <cell r="FD3421">
            <v>0</v>
          </cell>
        </row>
        <row r="3422">
          <cell r="FD3422">
            <v>0</v>
          </cell>
        </row>
        <row r="3423">
          <cell r="FD3423">
            <v>0</v>
          </cell>
        </row>
        <row r="3424">
          <cell r="FD3424">
            <v>0</v>
          </cell>
        </row>
        <row r="3425">
          <cell r="FD3425">
            <v>0</v>
          </cell>
        </row>
        <row r="3426">
          <cell r="FD3426">
            <v>0</v>
          </cell>
        </row>
        <row r="3427">
          <cell r="FD3427">
            <v>0</v>
          </cell>
        </row>
        <row r="3428">
          <cell r="FD3428">
            <v>0</v>
          </cell>
        </row>
        <row r="3429">
          <cell r="FD3429">
            <v>0</v>
          </cell>
        </row>
        <row r="3430">
          <cell r="FD3430">
            <v>0</v>
          </cell>
        </row>
        <row r="3431">
          <cell r="FD3431">
            <v>0</v>
          </cell>
        </row>
        <row r="3432">
          <cell r="FD3432">
            <v>0</v>
          </cell>
        </row>
        <row r="3433">
          <cell r="FD3433">
            <v>0</v>
          </cell>
        </row>
        <row r="3434">
          <cell r="FD3434">
            <v>0</v>
          </cell>
        </row>
        <row r="3435">
          <cell r="FD3435">
            <v>0</v>
          </cell>
        </row>
        <row r="3436">
          <cell r="FD3436">
            <v>0</v>
          </cell>
        </row>
        <row r="3437">
          <cell r="FD3437">
            <v>0</v>
          </cell>
        </row>
        <row r="3438">
          <cell r="FD3438">
            <v>0</v>
          </cell>
        </row>
        <row r="3439">
          <cell r="FD3439">
            <v>0</v>
          </cell>
        </row>
        <row r="3440">
          <cell r="FD3440">
            <v>0</v>
          </cell>
        </row>
        <row r="3441">
          <cell r="FD3441">
            <v>0</v>
          </cell>
        </row>
        <row r="3442">
          <cell r="FD3442">
            <v>0</v>
          </cell>
        </row>
        <row r="3443">
          <cell r="FD3443">
            <v>0</v>
          </cell>
        </row>
        <row r="3444">
          <cell r="FD3444">
            <v>0</v>
          </cell>
        </row>
        <row r="3445">
          <cell r="FD3445">
            <v>0</v>
          </cell>
        </row>
        <row r="3446">
          <cell r="FD3446">
            <v>0</v>
          </cell>
        </row>
        <row r="3447">
          <cell r="FD3447">
            <v>0</v>
          </cell>
        </row>
        <row r="3448">
          <cell r="FD3448">
            <v>0</v>
          </cell>
        </row>
        <row r="3449">
          <cell r="FD3449">
            <v>0</v>
          </cell>
        </row>
        <row r="3450">
          <cell r="FD3450">
            <v>0</v>
          </cell>
        </row>
        <row r="3451">
          <cell r="FD3451">
            <v>0</v>
          </cell>
        </row>
        <row r="3452">
          <cell r="FD3452">
            <v>0</v>
          </cell>
        </row>
        <row r="3453">
          <cell r="FD3453">
            <v>0</v>
          </cell>
        </row>
        <row r="3454">
          <cell r="FD3454">
            <v>0</v>
          </cell>
        </row>
        <row r="3455">
          <cell r="FD3455">
            <v>0</v>
          </cell>
        </row>
        <row r="3456">
          <cell r="FD3456">
            <v>0</v>
          </cell>
        </row>
        <row r="3457">
          <cell r="FD3457">
            <v>0</v>
          </cell>
        </row>
        <row r="3458">
          <cell r="FD3458">
            <v>0</v>
          </cell>
        </row>
        <row r="3459">
          <cell r="FD3459">
            <v>0</v>
          </cell>
        </row>
        <row r="3460">
          <cell r="FD3460">
            <v>0</v>
          </cell>
        </row>
        <row r="3461">
          <cell r="FD3461">
            <v>0</v>
          </cell>
        </row>
        <row r="3462">
          <cell r="FD3462">
            <v>0</v>
          </cell>
        </row>
        <row r="3463">
          <cell r="FD3463">
            <v>0</v>
          </cell>
        </row>
        <row r="3464">
          <cell r="FD3464">
            <v>0</v>
          </cell>
        </row>
        <row r="3465">
          <cell r="FD3465">
            <v>0</v>
          </cell>
        </row>
        <row r="3466">
          <cell r="FD3466">
            <v>0</v>
          </cell>
        </row>
        <row r="3467">
          <cell r="FD3467">
            <v>0</v>
          </cell>
        </row>
        <row r="3468">
          <cell r="FD3468">
            <v>0</v>
          </cell>
        </row>
        <row r="3469">
          <cell r="FD3469">
            <v>0</v>
          </cell>
        </row>
        <row r="3470">
          <cell r="FD3470">
            <v>0</v>
          </cell>
        </row>
        <row r="3471">
          <cell r="FD3471">
            <v>0</v>
          </cell>
        </row>
        <row r="3472">
          <cell r="FD3472">
            <v>0</v>
          </cell>
        </row>
        <row r="3473">
          <cell r="FD3473">
            <v>0</v>
          </cell>
        </row>
        <row r="3474">
          <cell r="FD3474">
            <v>0</v>
          </cell>
        </row>
        <row r="3475">
          <cell r="FD3475">
            <v>0</v>
          </cell>
        </row>
        <row r="3476">
          <cell r="FD3476">
            <v>0</v>
          </cell>
        </row>
        <row r="3477">
          <cell r="FD3477">
            <v>0</v>
          </cell>
        </row>
        <row r="3478">
          <cell r="FD3478">
            <v>0</v>
          </cell>
        </row>
        <row r="3479">
          <cell r="FD3479">
            <v>0</v>
          </cell>
        </row>
        <row r="3480">
          <cell r="FD3480">
            <v>0</v>
          </cell>
        </row>
        <row r="3481">
          <cell r="FD3481">
            <v>0</v>
          </cell>
        </row>
        <row r="3482">
          <cell r="FD3482">
            <v>0</v>
          </cell>
        </row>
        <row r="3483">
          <cell r="FD3483">
            <v>0</v>
          </cell>
        </row>
        <row r="3484">
          <cell r="FD3484">
            <v>0</v>
          </cell>
        </row>
        <row r="3485">
          <cell r="FD3485">
            <v>0</v>
          </cell>
        </row>
        <row r="3486">
          <cell r="FD3486">
            <v>0</v>
          </cell>
        </row>
        <row r="3487">
          <cell r="FD3487">
            <v>0</v>
          </cell>
        </row>
        <row r="3488">
          <cell r="FD3488">
            <v>0</v>
          </cell>
        </row>
        <row r="3489">
          <cell r="FD3489">
            <v>0</v>
          </cell>
        </row>
        <row r="3490">
          <cell r="FD3490">
            <v>0</v>
          </cell>
        </row>
        <row r="3491">
          <cell r="FD3491">
            <v>0</v>
          </cell>
        </row>
        <row r="3492">
          <cell r="FD3492">
            <v>0</v>
          </cell>
        </row>
        <row r="3493">
          <cell r="FD3493">
            <v>0</v>
          </cell>
        </row>
        <row r="3494">
          <cell r="FD3494">
            <v>0</v>
          </cell>
        </row>
        <row r="3495">
          <cell r="FD3495">
            <v>0</v>
          </cell>
        </row>
        <row r="3496">
          <cell r="FD3496">
            <v>0</v>
          </cell>
        </row>
        <row r="3497">
          <cell r="FD3497">
            <v>0</v>
          </cell>
        </row>
        <row r="3498">
          <cell r="FD3498">
            <v>0</v>
          </cell>
        </row>
        <row r="3499">
          <cell r="FD3499">
            <v>0</v>
          </cell>
        </row>
        <row r="3500">
          <cell r="FD3500">
            <v>0</v>
          </cell>
        </row>
        <row r="3501">
          <cell r="FD3501">
            <v>0</v>
          </cell>
        </row>
        <row r="3502">
          <cell r="FD3502">
            <v>0</v>
          </cell>
        </row>
        <row r="3503">
          <cell r="FD3503">
            <v>0</v>
          </cell>
        </row>
        <row r="3504">
          <cell r="FD3504">
            <v>0</v>
          </cell>
        </row>
        <row r="3505">
          <cell r="FD3505">
            <v>0</v>
          </cell>
        </row>
        <row r="3506">
          <cell r="FD3506">
            <v>0</v>
          </cell>
        </row>
        <row r="3507">
          <cell r="FD3507">
            <v>0</v>
          </cell>
        </row>
        <row r="3508">
          <cell r="FD3508">
            <v>0</v>
          </cell>
        </row>
        <row r="3509">
          <cell r="FD3509">
            <v>0</v>
          </cell>
        </row>
        <row r="3510">
          <cell r="FD3510">
            <v>0</v>
          </cell>
        </row>
        <row r="3511">
          <cell r="FD3511">
            <v>0</v>
          </cell>
        </row>
        <row r="3512">
          <cell r="FD3512">
            <v>0</v>
          </cell>
        </row>
        <row r="3513">
          <cell r="FD3513">
            <v>0</v>
          </cell>
        </row>
        <row r="3514">
          <cell r="FD3514">
            <v>0</v>
          </cell>
        </row>
        <row r="3515">
          <cell r="FD3515">
            <v>0</v>
          </cell>
        </row>
        <row r="3516">
          <cell r="FD3516">
            <v>0</v>
          </cell>
        </row>
        <row r="3517">
          <cell r="FD3517">
            <v>0</v>
          </cell>
        </row>
        <row r="3518">
          <cell r="FD3518">
            <v>0</v>
          </cell>
        </row>
        <row r="3519">
          <cell r="FD3519">
            <v>0</v>
          </cell>
        </row>
        <row r="3520">
          <cell r="FD3520">
            <v>0</v>
          </cell>
        </row>
        <row r="3521">
          <cell r="FD3521">
            <v>0</v>
          </cell>
        </row>
        <row r="3522">
          <cell r="FD3522">
            <v>0</v>
          </cell>
        </row>
        <row r="3523">
          <cell r="FD3523">
            <v>0</v>
          </cell>
        </row>
        <row r="3524">
          <cell r="FD3524">
            <v>0</v>
          </cell>
        </row>
        <row r="3525">
          <cell r="FD3525">
            <v>0</v>
          </cell>
        </row>
        <row r="3526">
          <cell r="FD3526">
            <v>0</v>
          </cell>
        </row>
        <row r="3527">
          <cell r="FD3527">
            <v>0</v>
          </cell>
        </row>
        <row r="3528">
          <cell r="FD3528">
            <v>0</v>
          </cell>
        </row>
        <row r="3529">
          <cell r="FD3529">
            <v>0</v>
          </cell>
        </row>
        <row r="3530">
          <cell r="FD3530">
            <v>0</v>
          </cell>
        </row>
        <row r="3531">
          <cell r="FD3531">
            <v>0</v>
          </cell>
        </row>
        <row r="3532">
          <cell r="FD3532">
            <v>0</v>
          </cell>
        </row>
        <row r="3533">
          <cell r="FD3533">
            <v>0</v>
          </cell>
        </row>
        <row r="3534">
          <cell r="FD3534">
            <v>0</v>
          </cell>
        </row>
        <row r="3535">
          <cell r="FD3535">
            <v>0</v>
          </cell>
        </row>
        <row r="3536">
          <cell r="FD3536">
            <v>0</v>
          </cell>
        </row>
        <row r="3537">
          <cell r="FD3537">
            <v>0</v>
          </cell>
        </row>
        <row r="3538">
          <cell r="FD3538">
            <v>0</v>
          </cell>
        </row>
        <row r="3539">
          <cell r="FD3539">
            <v>0</v>
          </cell>
        </row>
        <row r="3540">
          <cell r="FD3540">
            <v>0</v>
          </cell>
        </row>
        <row r="3541">
          <cell r="FD3541">
            <v>0</v>
          </cell>
        </row>
        <row r="3542">
          <cell r="FD3542">
            <v>0</v>
          </cell>
        </row>
        <row r="3543">
          <cell r="FD3543">
            <v>0</v>
          </cell>
        </row>
        <row r="3544">
          <cell r="FD3544">
            <v>0</v>
          </cell>
        </row>
        <row r="3545">
          <cell r="FD3545">
            <v>0</v>
          </cell>
        </row>
        <row r="3546">
          <cell r="FD3546">
            <v>0</v>
          </cell>
        </row>
        <row r="3547">
          <cell r="FD3547">
            <v>0</v>
          </cell>
        </row>
        <row r="3548">
          <cell r="FD3548">
            <v>0</v>
          </cell>
        </row>
        <row r="3549">
          <cell r="FD3549">
            <v>0</v>
          </cell>
        </row>
        <row r="3550">
          <cell r="FD3550">
            <v>0</v>
          </cell>
        </row>
        <row r="3551">
          <cell r="FD3551">
            <v>0</v>
          </cell>
        </row>
        <row r="3552">
          <cell r="FD3552">
            <v>0</v>
          </cell>
        </row>
        <row r="3553">
          <cell r="FD3553">
            <v>0</v>
          </cell>
        </row>
        <row r="3554">
          <cell r="FD3554">
            <v>0</v>
          </cell>
        </row>
        <row r="3555">
          <cell r="FD3555">
            <v>0</v>
          </cell>
        </row>
        <row r="3556">
          <cell r="FD3556">
            <v>0</v>
          </cell>
        </row>
        <row r="3557">
          <cell r="FD3557">
            <v>0</v>
          </cell>
        </row>
        <row r="3558">
          <cell r="FD3558">
            <v>0</v>
          </cell>
        </row>
        <row r="3559">
          <cell r="FD3559">
            <v>0</v>
          </cell>
        </row>
        <row r="3560">
          <cell r="FD3560">
            <v>0</v>
          </cell>
        </row>
        <row r="3561">
          <cell r="FD3561">
            <v>0</v>
          </cell>
        </row>
        <row r="3562">
          <cell r="FD3562">
            <v>0</v>
          </cell>
        </row>
        <row r="3563">
          <cell r="FD3563">
            <v>0</v>
          </cell>
        </row>
        <row r="3564">
          <cell r="FD3564">
            <v>0</v>
          </cell>
        </row>
        <row r="3565">
          <cell r="FD3565">
            <v>0</v>
          </cell>
        </row>
        <row r="3566">
          <cell r="FD3566">
            <v>0</v>
          </cell>
        </row>
        <row r="3567">
          <cell r="FD3567">
            <v>0</v>
          </cell>
        </row>
        <row r="3568">
          <cell r="FD3568">
            <v>0</v>
          </cell>
        </row>
        <row r="3569">
          <cell r="FD3569">
            <v>0</v>
          </cell>
        </row>
        <row r="3570">
          <cell r="FD3570">
            <v>0</v>
          </cell>
        </row>
        <row r="3571">
          <cell r="FD3571">
            <v>0</v>
          </cell>
        </row>
        <row r="3572">
          <cell r="FD3572">
            <v>0</v>
          </cell>
        </row>
        <row r="3573">
          <cell r="FD3573">
            <v>0</v>
          </cell>
        </row>
        <row r="3574">
          <cell r="FD3574">
            <v>0</v>
          </cell>
        </row>
        <row r="3575">
          <cell r="FD3575">
            <v>0</v>
          </cell>
        </row>
        <row r="3576">
          <cell r="FD3576">
            <v>0</v>
          </cell>
        </row>
        <row r="3577">
          <cell r="FD3577">
            <v>0</v>
          </cell>
        </row>
        <row r="3578">
          <cell r="FD3578">
            <v>0</v>
          </cell>
        </row>
        <row r="3579">
          <cell r="FD3579">
            <v>0</v>
          </cell>
        </row>
        <row r="3580">
          <cell r="FD3580">
            <v>0</v>
          </cell>
        </row>
        <row r="3581">
          <cell r="FD3581">
            <v>0</v>
          </cell>
        </row>
        <row r="3582">
          <cell r="FD3582">
            <v>0</v>
          </cell>
        </row>
        <row r="3583">
          <cell r="FD3583">
            <v>0</v>
          </cell>
        </row>
        <row r="3584">
          <cell r="FD3584">
            <v>0</v>
          </cell>
        </row>
        <row r="3585">
          <cell r="FD3585">
            <v>0</v>
          </cell>
        </row>
        <row r="3586">
          <cell r="FD3586">
            <v>0</v>
          </cell>
        </row>
        <row r="3587">
          <cell r="FD3587">
            <v>0</v>
          </cell>
        </row>
        <row r="3588">
          <cell r="FD3588">
            <v>0</v>
          </cell>
        </row>
        <row r="3589">
          <cell r="FD3589">
            <v>0</v>
          </cell>
        </row>
        <row r="3590">
          <cell r="FD3590">
            <v>0</v>
          </cell>
        </row>
        <row r="3591">
          <cell r="FD3591">
            <v>0</v>
          </cell>
        </row>
        <row r="3592">
          <cell r="FD3592">
            <v>0</v>
          </cell>
        </row>
        <row r="3593">
          <cell r="FD3593">
            <v>0</v>
          </cell>
        </row>
        <row r="3594">
          <cell r="FD3594">
            <v>0</v>
          </cell>
        </row>
        <row r="3595">
          <cell r="FD3595">
            <v>0</v>
          </cell>
        </row>
        <row r="3596">
          <cell r="FD3596">
            <v>0</v>
          </cell>
        </row>
        <row r="3597">
          <cell r="FD3597">
            <v>0</v>
          </cell>
        </row>
        <row r="3598">
          <cell r="FD3598">
            <v>0</v>
          </cell>
        </row>
        <row r="3599">
          <cell r="FD3599">
            <v>0</v>
          </cell>
        </row>
        <row r="3600">
          <cell r="FD3600">
            <v>0</v>
          </cell>
        </row>
        <row r="3601">
          <cell r="FD3601">
            <v>0</v>
          </cell>
        </row>
        <row r="3602">
          <cell r="FD3602">
            <v>0</v>
          </cell>
        </row>
        <row r="3603">
          <cell r="FD3603">
            <v>0</v>
          </cell>
        </row>
        <row r="3604">
          <cell r="FD3604">
            <v>0</v>
          </cell>
        </row>
        <row r="3605">
          <cell r="FD3605">
            <v>0</v>
          </cell>
        </row>
        <row r="3606">
          <cell r="FD3606">
            <v>0</v>
          </cell>
        </row>
        <row r="3607">
          <cell r="FD3607">
            <v>0</v>
          </cell>
        </row>
        <row r="3608">
          <cell r="FD3608">
            <v>0</v>
          </cell>
        </row>
        <row r="3609">
          <cell r="FD3609">
            <v>0</v>
          </cell>
        </row>
        <row r="3610">
          <cell r="FD3610">
            <v>0</v>
          </cell>
        </row>
        <row r="3611">
          <cell r="FD3611">
            <v>0</v>
          </cell>
        </row>
        <row r="3612">
          <cell r="FD3612">
            <v>0</v>
          </cell>
        </row>
        <row r="3613">
          <cell r="FD3613">
            <v>0</v>
          </cell>
        </row>
        <row r="3614">
          <cell r="FD3614">
            <v>0</v>
          </cell>
        </row>
        <row r="3615">
          <cell r="FD3615">
            <v>0</v>
          </cell>
        </row>
        <row r="3616">
          <cell r="FD3616">
            <v>0</v>
          </cell>
        </row>
        <row r="3617">
          <cell r="FD3617">
            <v>0</v>
          </cell>
        </row>
        <row r="3618">
          <cell r="FD3618">
            <v>0</v>
          </cell>
        </row>
        <row r="3619">
          <cell r="FD3619">
            <v>0</v>
          </cell>
        </row>
        <row r="3620">
          <cell r="FD3620">
            <v>0</v>
          </cell>
        </row>
        <row r="3621">
          <cell r="FD3621">
            <v>0</v>
          </cell>
        </row>
        <row r="3622">
          <cell r="FD3622">
            <v>0</v>
          </cell>
        </row>
        <row r="3623">
          <cell r="FD3623">
            <v>0</v>
          </cell>
        </row>
        <row r="3624">
          <cell r="FD3624">
            <v>0</v>
          </cell>
        </row>
        <row r="3625">
          <cell r="FD3625">
            <v>0</v>
          </cell>
        </row>
        <row r="3626">
          <cell r="FD3626">
            <v>0</v>
          </cell>
        </row>
        <row r="3627">
          <cell r="FD3627">
            <v>0</v>
          </cell>
        </row>
        <row r="3628">
          <cell r="FD3628">
            <v>0</v>
          </cell>
        </row>
        <row r="3629">
          <cell r="FD3629">
            <v>0</v>
          </cell>
        </row>
        <row r="3630">
          <cell r="FD3630">
            <v>0</v>
          </cell>
        </row>
        <row r="3631">
          <cell r="FD3631">
            <v>0</v>
          </cell>
        </row>
        <row r="3632">
          <cell r="FD3632">
            <v>0</v>
          </cell>
        </row>
        <row r="3633">
          <cell r="FD3633">
            <v>0</v>
          </cell>
        </row>
        <row r="3634">
          <cell r="FD3634">
            <v>0</v>
          </cell>
        </row>
        <row r="3635">
          <cell r="FD3635">
            <v>0</v>
          </cell>
        </row>
        <row r="3636">
          <cell r="FD3636">
            <v>0</v>
          </cell>
        </row>
        <row r="3637">
          <cell r="FD3637">
            <v>0</v>
          </cell>
        </row>
        <row r="3638">
          <cell r="FD3638">
            <v>0</v>
          </cell>
        </row>
        <row r="3639">
          <cell r="FD3639">
            <v>0</v>
          </cell>
        </row>
        <row r="3640">
          <cell r="FD3640">
            <v>0</v>
          </cell>
        </row>
        <row r="3641">
          <cell r="FD3641">
            <v>0</v>
          </cell>
        </row>
        <row r="3642">
          <cell r="FD3642">
            <v>0</v>
          </cell>
        </row>
        <row r="3643">
          <cell r="FD3643">
            <v>0</v>
          </cell>
        </row>
        <row r="3644">
          <cell r="FD3644">
            <v>0</v>
          </cell>
        </row>
        <row r="3645">
          <cell r="FD3645">
            <v>0</v>
          </cell>
        </row>
        <row r="3646">
          <cell r="FD3646">
            <v>0</v>
          </cell>
        </row>
        <row r="3647">
          <cell r="FD3647">
            <v>0</v>
          </cell>
        </row>
        <row r="3648">
          <cell r="FD3648">
            <v>0</v>
          </cell>
        </row>
        <row r="3649">
          <cell r="FD3649">
            <v>0</v>
          </cell>
        </row>
        <row r="3650">
          <cell r="FD3650">
            <v>0</v>
          </cell>
        </row>
        <row r="3651">
          <cell r="FD3651">
            <v>0</v>
          </cell>
        </row>
        <row r="3652">
          <cell r="FD3652">
            <v>0</v>
          </cell>
        </row>
        <row r="3653">
          <cell r="FD3653">
            <v>0</v>
          </cell>
        </row>
        <row r="3654">
          <cell r="FD3654">
            <v>0</v>
          </cell>
        </row>
        <row r="3655">
          <cell r="FD3655">
            <v>0</v>
          </cell>
        </row>
        <row r="3656">
          <cell r="FD3656">
            <v>0</v>
          </cell>
        </row>
        <row r="3657">
          <cell r="FD3657">
            <v>0</v>
          </cell>
        </row>
        <row r="3658">
          <cell r="FD3658">
            <v>0</v>
          </cell>
        </row>
        <row r="3659">
          <cell r="FD3659">
            <v>0</v>
          </cell>
        </row>
        <row r="3660">
          <cell r="FD3660">
            <v>0</v>
          </cell>
        </row>
        <row r="3661">
          <cell r="FD3661">
            <v>0</v>
          </cell>
        </row>
        <row r="3662">
          <cell r="FD3662">
            <v>0</v>
          </cell>
        </row>
        <row r="3663">
          <cell r="FD3663">
            <v>0</v>
          </cell>
        </row>
        <row r="3664">
          <cell r="FD3664">
            <v>0</v>
          </cell>
        </row>
        <row r="3665">
          <cell r="FD3665">
            <v>0</v>
          </cell>
        </row>
        <row r="3666">
          <cell r="FD3666">
            <v>0</v>
          </cell>
        </row>
        <row r="3667">
          <cell r="FD3667">
            <v>0</v>
          </cell>
        </row>
        <row r="3668">
          <cell r="FD3668">
            <v>0</v>
          </cell>
        </row>
        <row r="3669">
          <cell r="FD3669">
            <v>0</v>
          </cell>
        </row>
        <row r="3670">
          <cell r="FD3670">
            <v>0</v>
          </cell>
        </row>
        <row r="3671">
          <cell r="FD3671">
            <v>0</v>
          </cell>
        </row>
        <row r="3672">
          <cell r="FD3672">
            <v>0</v>
          </cell>
        </row>
        <row r="3673">
          <cell r="FD3673">
            <v>0</v>
          </cell>
        </row>
        <row r="3674">
          <cell r="FD3674">
            <v>0</v>
          </cell>
        </row>
        <row r="3675">
          <cell r="FD3675">
            <v>0</v>
          </cell>
        </row>
        <row r="3676">
          <cell r="FD3676">
            <v>0</v>
          </cell>
        </row>
        <row r="3677">
          <cell r="FD3677">
            <v>0</v>
          </cell>
        </row>
        <row r="3678">
          <cell r="FD3678">
            <v>0</v>
          </cell>
        </row>
        <row r="3679">
          <cell r="FD3679">
            <v>0</v>
          </cell>
        </row>
        <row r="3680">
          <cell r="FD3680">
            <v>0</v>
          </cell>
        </row>
        <row r="3681">
          <cell r="FD3681">
            <v>0</v>
          </cell>
        </row>
        <row r="3682">
          <cell r="FD3682">
            <v>0</v>
          </cell>
        </row>
        <row r="3683">
          <cell r="FD3683">
            <v>0</v>
          </cell>
        </row>
        <row r="3684">
          <cell r="FD3684">
            <v>0</v>
          </cell>
        </row>
        <row r="3685">
          <cell r="FD3685">
            <v>0</v>
          </cell>
        </row>
        <row r="3686">
          <cell r="FD3686">
            <v>0</v>
          </cell>
        </row>
        <row r="3687">
          <cell r="FD3687">
            <v>0</v>
          </cell>
        </row>
        <row r="3688">
          <cell r="FD3688">
            <v>0</v>
          </cell>
        </row>
        <row r="3689">
          <cell r="FD3689">
            <v>0</v>
          </cell>
        </row>
        <row r="3690">
          <cell r="FD3690">
            <v>0</v>
          </cell>
        </row>
        <row r="3691">
          <cell r="FD3691">
            <v>0</v>
          </cell>
        </row>
        <row r="3692">
          <cell r="FD3692">
            <v>0</v>
          </cell>
        </row>
        <row r="3693">
          <cell r="FD3693">
            <v>0</v>
          </cell>
        </row>
        <row r="3694">
          <cell r="FD3694">
            <v>0</v>
          </cell>
        </row>
        <row r="3695">
          <cell r="FD3695">
            <v>0</v>
          </cell>
        </row>
        <row r="3696">
          <cell r="FD3696">
            <v>0</v>
          </cell>
        </row>
        <row r="3697">
          <cell r="FD3697">
            <v>0</v>
          </cell>
        </row>
        <row r="3698">
          <cell r="FD3698">
            <v>0</v>
          </cell>
        </row>
        <row r="3699">
          <cell r="FD3699">
            <v>0</v>
          </cell>
        </row>
        <row r="3700">
          <cell r="FD3700">
            <v>0</v>
          </cell>
        </row>
        <row r="3701">
          <cell r="FD3701">
            <v>0</v>
          </cell>
        </row>
        <row r="3702">
          <cell r="FD3702">
            <v>0</v>
          </cell>
        </row>
        <row r="3703">
          <cell r="FD3703">
            <v>0</v>
          </cell>
        </row>
        <row r="3704">
          <cell r="FD3704">
            <v>0</v>
          </cell>
        </row>
        <row r="3705">
          <cell r="FD3705">
            <v>0</v>
          </cell>
        </row>
        <row r="3706">
          <cell r="FD3706">
            <v>0</v>
          </cell>
        </row>
        <row r="3707">
          <cell r="FD3707">
            <v>0</v>
          </cell>
        </row>
        <row r="3708">
          <cell r="FD3708">
            <v>0</v>
          </cell>
        </row>
        <row r="3709">
          <cell r="FD3709">
            <v>0</v>
          </cell>
        </row>
        <row r="3710">
          <cell r="FD3710">
            <v>0</v>
          </cell>
        </row>
        <row r="3711">
          <cell r="FD3711">
            <v>0</v>
          </cell>
        </row>
        <row r="3712">
          <cell r="FD3712">
            <v>0</v>
          </cell>
        </row>
        <row r="3713">
          <cell r="FD3713">
            <v>0</v>
          </cell>
        </row>
        <row r="3714">
          <cell r="FD3714">
            <v>0</v>
          </cell>
        </row>
        <row r="3715">
          <cell r="FD3715">
            <v>0</v>
          </cell>
        </row>
        <row r="3716">
          <cell r="FD3716">
            <v>0</v>
          </cell>
        </row>
        <row r="3717">
          <cell r="FD3717">
            <v>0</v>
          </cell>
        </row>
        <row r="3718">
          <cell r="FD3718">
            <v>0</v>
          </cell>
        </row>
        <row r="3719">
          <cell r="FD3719">
            <v>0</v>
          </cell>
        </row>
        <row r="3720">
          <cell r="FD3720">
            <v>0</v>
          </cell>
        </row>
        <row r="3721">
          <cell r="FD3721">
            <v>0</v>
          </cell>
        </row>
        <row r="3722">
          <cell r="FD3722">
            <v>0</v>
          </cell>
        </row>
        <row r="3723">
          <cell r="FD3723">
            <v>0</v>
          </cell>
        </row>
        <row r="3724">
          <cell r="FD3724">
            <v>0</v>
          </cell>
        </row>
        <row r="3725">
          <cell r="FD3725">
            <v>0</v>
          </cell>
        </row>
        <row r="3726">
          <cell r="FD3726">
            <v>0</v>
          </cell>
        </row>
        <row r="3727">
          <cell r="FD3727">
            <v>0</v>
          </cell>
        </row>
        <row r="3728">
          <cell r="FD3728">
            <v>0</v>
          </cell>
        </row>
        <row r="3729">
          <cell r="FD3729">
            <v>0</v>
          </cell>
        </row>
        <row r="3730">
          <cell r="FD3730">
            <v>0</v>
          </cell>
        </row>
        <row r="3731">
          <cell r="FD3731">
            <v>0</v>
          </cell>
        </row>
        <row r="3732">
          <cell r="FD3732">
            <v>0</v>
          </cell>
        </row>
        <row r="3733">
          <cell r="FD3733">
            <v>0</v>
          </cell>
        </row>
        <row r="3734">
          <cell r="FD3734">
            <v>0</v>
          </cell>
        </row>
        <row r="3735">
          <cell r="FD3735">
            <v>0</v>
          </cell>
        </row>
        <row r="3736">
          <cell r="FD3736">
            <v>0</v>
          </cell>
        </row>
        <row r="3737">
          <cell r="FD3737">
            <v>0</v>
          </cell>
        </row>
        <row r="3738">
          <cell r="FD3738">
            <v>0</v>
          </cell>
        </row>
        <row r="3739">
          <cell r="FD3739">
            <v>0</v>
          </cell>
        </row>
        <row r="3740">
          <cell r="FD3740">
            <v>0</v>
          </cell>
        </row>
        <row r="3741">
          <cell r="FD3741">
            <v>0</v>
          </cell>
        </row>
        <row r="3742">
          <cell r="FD3742">
            <v>0</v>
          </cell>
        </row>
        <row r="3743">
          <cell r="FD3743">
            <v>0</v>
          </cell>
        </row>
        <row r="3744">
          <cell r="FD3744">
            <v>0</v>
          </cell>
        </row>
        <row r="3745">
          <cell r="FD3745">
            <v>0</v>
          </cell>
        </row>
        <row r="3746">
          <cell r="FD3746">
            <v>0</v>
          </cell>
        </row>
        <row r="3747">
          <cell r="FD3747">
            <v>0</v>
          </cell>
        </row>
        <row r="3748">
          <cell r="FD3748">
            <v>0</v>
          </cell>
        </row>
        <row r="3749">
          <cell r="FD3749">
            <v>0</v>
          </cell>
        </row>
        <row r="3750">
          <cell r="FD3750">
            <v>0</v>
          </cell>
        </row>
        <row r="3751">
          <cell r="FD3751">
            <v>0</v>
          </cell>
        </row>
        <row r="3752">
          <cell r="FD3752">
            <v>0</v>
          </cell>
        </row>
        <row r="3753">
          <cell r="FD3753">
            <v>0</v>
          </cell>
        </row>
        <row r="3754">
          <cell r="FD3754">
            <v>0</v>
          </cell>
        </row>
        <row r="3755">
          <cell r="FD3755">
            <v>0</v>
          </cell>
        </row>
        <row r="3756">
          <cell r="FD3756">
            <v>0</v>
          </cell>
        </row>
        <row r="3757">
          <cell r="FD3757">
            <v>0</v>
          </cell>
        </row>
        <row r="3758">
          <cell r="FD3758">
            <v>0</v>
          </cell>
        </row>
        <row r="3759">
          <cell r="FD3759">
            <v>0</v>
          </cell>
        </row>
        <row r="3760">
          <cell r="FD3760">
            <v>0</v>
          </cell>
        </row>
        <row r="3761">
          <cell r="FD3761">
            <v>0</v>
          </cell>
        </row>
        <row r="3762">
          <cell r="FD3762">
            <v>0</v>
          </cell>
        </row>
        <row r="3763">
          <cell r="FD3763">
            <v>0</v>
          </cell>
        </row>
        <row r="3764">
          <cell r="FD3764">
            <v>0</v>
          </cell>
        </row>
        <row r="3765">
          <cell r="FD3765">
            <v>0</v>
          </cell>
        </row>
        <row r="3766">
          <cell r="FD3766">
            <v>0</v>
          </cell>
        </row>
        <row r="3767">
          <cell r="FD3767">
            <v>0</v>
          </cell>
        </row>
        <row r="3768">
          <cell r="FD3768">
            <v>0</v>
          </cell>
        </row>
        <row r="3769">
          <cell r="FD3769">
            <v>0</v>
          </cell>
        </row>
        <row r="3770">
          <cell r="FD3770">
            <v>0</v>
          </cell>
        </row>
        <row r="3771">
          <cell r="FD3771">
            <v>0</v>
          </cell>
        </row>
        <row r="3772">
          <cell r="FD3772">
            <v>0</v>
          </cell>
        </row>
        <row r="3773">
          <cell r="FD3773">
            <v>0</v>
          </cell>
        </row>
        <row r="3774">
          <cell r="FD3774">
            <v>0</v>
          </cell>
        </row>
        <row r="3775">
          <cell r="FD3775">
            <v>0</v>
          </cell>
        </row>
        <row r="3776">
          <cell r="FD3776">
            <v>0</v>
          </cell>
        </row>
        <row r="3777">
          <cell r="FD3777">
            <v>0</v>
          </cell>
        </row>
        <row r="3778">
          <cell r="FD3778">
            <v>0</v>
          </cell>
        </row>
        <row r="3779">
          <cell r="FD3779">
            <v>0</v>
          </cell>
        </row>
        <row r="3780">
          <cell r="FD3780">
            <v>0</v>
          </cell>
        </row>
        <row r="3781">
          <cell r="FD3781">
            <v>0</v>
          </cell>
        </row>
        <row r="3782">
          <cell r="FD3782">
            <v>0</v>
          </cell>
        </row>
        <row r="3783">
          <cell r="FD3783">
            <v>0</v>
          </cell>
        </row>
        <row r="3784">
          <cell r="FD3784">
            <v>0</v>
          </cell>
        </row>
        <row r="3785">
          <cell r="FD3785">
            <v>0</v>
          </cell>
        </row>
        <row r="3786">
          <cell r="FD3786">
            <v>0</v>
          </cell>
        </row>
        <row r="3787">
          <cell r="FD3787">
            <v>0</v>
          </cell>
        </row>
        <row r="3788">
          <cell r="FD3788">
            <v>0</v>
          </cell>
        </row>
        <row r="3789">
          <cell r="FD3789">
            <v>0</v>
          </cell>
        </row>
        <row r="3790">
          <cell r="FD3790">
            <v>0</v>
          </cell>
        </row>
        <row r="3791">
          <cell r="FD3791">
            <v>0</v>
          </cell>
        </row>
        <row r="3792">
          <cell r="FD3792">
            <v>0</v>
          </cell>
        </row>
        <row r="3793">
          <cell r="FD3793">
            <v>0</v>
          </cell>
        </row>
        <row r="3794">
          <cell r="FD3794">
            <v>0</v>
          </cell>
        </row>
        <row r="3795">
          <cell r="FD3795">
            <v>0</v>
          </cell>
        </row>
        <row r="3796">
          <cell r="FD3796">
            <v>0</v>
          </cell>
        </row>
        <row r="3797">
          <cell r="FD3797">
            <v>0</v>
          </cell>
        </row>
        <row r="3798">
          <cell r="FD3798">
            <v>0</v>
          </cell>
        </row>
        <row r="3799">
          <cell r="FD3799">
            <v>0</v>
          </cell>
        </row>
        <row r="3800">
          <cell r="FD3800">
            <v>0</v>
          </cell>
        </row>
        <row r="3801">
          <cell r="FD3801">
            <v>0</v>
          </cell>
        </row>
        <row r="3802">
          <cell r="FD3802">
            <v>0</v>
          </cell>
        </row>
        <row r="3803">
          <cell r="FD3803">
            <v>0</v>
          </cell>
        </row>
        <row r="3804">
          <cell r="FD3804">
            <v>0</v>
          </cell>
        </row>
        <row r="3805">
          <cell r="FD3805">
            <v>0</v>
          </cell>
        </row>
        <row r="3806">
          <cell r="FD3806">
            <v>0</v>
          </cell>
        </row>
        <row r="3807">
          <cell r="FD3807">
            <v>0</v>
          </cell>
        </row>
        <row r="3808">
          <cell r="FD3808">
            <v>0</v>
          </cell>
        </row>
        <row r="3809">
          <cell r="FD3809">
            <v>0</v>
          </cell>
        </row>
        <row r="3810">
          <cell r="FD3810">
            <v>0</v>
          </cell>
        </row>
        <row r="3811">
          <cell r="FD3811">
            <v>0</v>
          </cell>
        </row>
        <row r="3812">
          <cell r="FD3812">
            <v>0</v>
          </cell>
        </row>
        <row r="3813">
          <cell r="FD3813">
            <v>0</v>
          </cell>
        </row>
        <row r="3814">
          <cell r="FD3814">
            <v>0</v>
          </cell>
        </row>
        <row r="3815">
          <cell r="FD3815">
            <v>0</v>
          </cell>
        </row>
        <row r="3816">
          <cell r="FD3816">
            <v>0</v>
          </cell>
        </row>
        <row r="3817">
          <cell r="FD3817">
            <v>0</v>
          </cell>
        </row>
        <row r="3818">
          <cell r="FD3818">
            <v>0</v>
          </cell>
        </row>
        <row r="3819">
          <cell r="FD3819">
            <v>0</v>
          </cell>
        </row>
        <row r="3820">
          <cell r="FD3820">
            <v>0</v>
          </cell>
        </row>
        <row r="3821">
          <cell r="FD3821">
            <v>0</v>
          </cell>
        </row>
        <row r="3822">
          <cell r="FD3822">
            <v>0</v>
          </cell>
        </row>
        <row r="3823">
          <cell r="FD3823">
            <v>0</v>
          </cell>
        </row>
        <row r="3824">
          <cell r="FD3824">
            <v>0</v>
          </cell>
        </row>
        <row r="3825">
          <cell r="FD3825">
            <v>0</v>
          </cell>
        </row>
        <row r="3826">
          <cell r="FD3826">
            <v>0</v>
          </cell>
        </row>
        <row r="3827">
          <cell r="FD3827">
            <v>0</v>
          </cell>
        </row>
        <row r="3828">
          <cell r="FD3828">
            <v>0</v>
          </cell>
        </row>
        <row r="3829">
          <cell r="FD3829">
            <v>0</v>
          </cell>
        </row>
        <row r="3830">
          <cell r="FD3830">
            <v>0</v>
          </cell>
        </row>
        <row r="3831">
          <cell r="FD3831">
            <v>0</v>
          </cell>
        </row>
        <row r="3832">
          <cell r="FD3832">
            <v>0</v>
          </cell>
        </row>
        <row r="3833">
          <cell r="FD3833">
            <v>0</v>
          </cell>
        </row>
        <row r="3834">
          <cell r="FD3834">
            <v>0</v>
          </cell>
        </row>
        <row r="3835">
          <cell r="FD3835">
            <v>0</v>
          </cell>
        </row>
        <row r="3836">
          <cell r="FD3836">
            <v>0</v>
          </cell>
        </row>
        <row r="3837">
          <cell r="FD3837">
            <v>0</v>
          </cell>
        </row>
        <row r="3838">
          <cell r="FD3838">
            <v>0</v>
          </cell>
        </row>
        <row r="3839">
          <cell r="FD3839">
            <v>0</v>
          </cell>
        </row>
        <row r="3840">
          <cell r="FD3840">
            <v>0</v>
          </cell>
        </row>
        <row r="3841">
          <cell r="FD3841">
            <v>0</v>
          </cell>
        </row>
        <row r="3842">
          <cell r="FD3842">
            <v>0</v>
          </cell>
        </row>
        <row r="3843">
          <cell r="FD3843">
            <v>0</v>
          </cell>
        </row>
        <row r="3844">
          <cell r="FD3844">
            <v>0</v>
          </cell>
        </row>
        <row r="3845">
          <cell r="FD3845">
            <v>0</v>
          </cell>
        </row>
        <row r="3846">
          <cell r="FD3846">
            <v>0</v>
          </cell>
        </row>
        <row r="3847">
          <cell r="FD3847">
            <v>0</v>
          </cell>
        </row>
        <row r="3848">
          <cell r="FD3848">
            <v>0</v>
          </cell>
        </row>
        <row r="3849">
          <cell r="FD3849">
            <v>0</v>
          </cell>
        </row>
        <row r="3850">
          <cell r="FD3850">
            <v>0</v>
          </cell>
        </row>
        <row r="3851">
          <cell r="FD3851">
            <v>0</v>
          </cell>
        </row>
        <row r="3852">
          <cell r="FD3852">
            <v>0</v>
          </cell>
        </row>
        <row r="3853">
          <cell r="FD3853">
            <v>0</v>
          </cell>
        </row>
        <row r="3854">
          <cell r="FD3854">
            <v>0</v>
          </cell>
        </row>
        <row r="3855">
          <cell r="FD3855">
            <v>0</v>
          </cell>
        </row>
        <row r="3856">
          <cell r="FD3856">
            <v>0</v>
          </cell>
        </row>
        <row r="3857">
          <cell r="FD3857">
            <v>0</v>
          </cell>
        </row>
        <row r="3858">
          <cell r="FD3858">
            <v>0</v>
          </cell>
        </row>
        <row r="3859">
          <cell r="FD3859">
            <v>0</v>
          </cell>
        </row>
        <row r="3860">
          <cell r="FD3860">
            <v>0</v>
          </cell>
        </row>
        <row r="3861">
          <cell r="FD3861">
            <v>0</v>
          </cell>
        </row>
        <row r="3862">
          <cell r="FD3862">
            <v>0</v>
          </cell>
        </row>
        <row r="3863">
          <cell r="FD3863">
            <v>0</v>
          </cell>
        </row>
        <row r="3864">
          <cell r="FD3864">
            <v>0</v>
          </cell>
        </row>
        <row r="3865">
          <cell r="FD3865">
            <v>0</v>
          </cell>
        </row>
        <row r="3866">
          <cell r="FD3866">
            <v>0</v>
          </cell>
        </row>
        <row r="3867">
          <cell r="FD3867">
            <v>0</v>
          </cell>
        </row>
        <row r="3868">
          <cell r="FD3868">
            <v>0</v>
          </cell>
        </row>
        <row r="3869">
          <cell r="FD3869">
            <v>0</v>
          </cell>
        </row>
        <row r="3870">
          <cell r="FD3870">
            <v>0</v>
          </cell>
        </row>
        <row r="3871">
          <cell r="FD3871">
            <v>0</v>
          </cell>
        </row>
        <row r="3872">
          <cell r="FD3872">
            <v>0</v>
          </cell>
        </row>
        <row r="3873">
          <cell r="FD3873">
            <v>0</v>
          </cell>
        </row>
        <row r="3874">
          <cell r="FD3874">
            <v>0</v>
          </cell>
        </row>
        <row r="3875">
          <cell r="FD3875">
            <v>0</v>
          </cell>
        </row>
        <row r="3876">
          <cell r="FD3876">
            <v>0</v>
          </cell>
        </row>
        <row r="3877">
          <cell r="FD3877">
            <v>0</v>
          </cell>
        </row>
        <row r="3878">
          <cell r="FD3878">
            <v>0</v>
          </cell>
        </row>
        <row r="3879">
          <cell r="FD3879">
            <v>0</v>
          </cell>
        </row>
        <row r="3880">
          <cell r="FD3880">
            <v>0</v>
          </cell>
        </row>
        <row r="3881">
          <cell r="FD3881">
            <v>0</v>
          </cell>
        </row>
        <row r="3882">
          <cell r="FD3882">
            <v>0</v>
          </cell>
        </row>
        <row r="3883">
          <cell r="FD3883">
            <v>0</v>
          </cell>
        </row>
        <row r="3884">
          <cell r="FD3884">
            <v>0</v>
          </cell>
        </row>
        <row r="3885">
          <cell r="FD3885">
            <v>0</v>
          </cell>
        </row>
        <row r="3886">
          <cell r="FD3886">
            <v>0</v>
          </cell>
        </row>
        <row r="3887">
          <cell r="FD3887">
            <v>0</v>
          </cell>
        </row>
        <row r="3888">
          <cell r="FD3888">
            <v>0</v>
          </cell>
        </row>
        <row r="3889">
          <cell r="FD3889">
            <v>0</v>
          </cell>
        </row>
        <row r="3890">
          <cell r="FD3890">
            <v>0</v>
          </cell>
        </row>
        <row r="3891">
          <cell r="FD3891">
            <v>0</v>
          </cell>
        </row>
        <row r="3892">
          <cell r="FD3892">
            <v>0</v>
          </cell>
        </row>
        <row r="3893">
          <cell r="FD3893">
            <v>0</v>
          </cell>
        </row>
        <row r="3894">
          <cell r="FD3894">
            <v>0</v>
          </cell>
        </row>
        <row r="3895">
          <cell r="FD3895">
            <v>0</v>
          </cell>
        </row>
        <row r="3896">
          <cell r="FD3896">
            <v>0</v>
          </cell>
        </row>
        <row r="3897">
          <cell r="FD3897">
            <v>0</v>
          </cell>
        </row>
        <row r="3898">
          <cell r="FD3898">
            <v>0</v>
          </cell>
        </row>
        <row r="3899">
          <cell r="FD3899">
            <v>0</v>
          </cell>
        </row>
        <row r="3900">
          <cell r="FD3900">
            <v>0</v>
          </cell>
        </row>
        <row r="3901">
          <cell r="FD3901">
            <v>0</v>
          </cell>
        </row>
        <row r="3902">
          <cell r="FD3902">
            <v>0</v>
          </cell>
        </row>
        <row r="3903">
          <cell r="FD3903">
            <v>0</v>
          </cell>
        </row>
        <row r="3904">
          <cell r="FD3904">
            <v>0</v>
          </cell>
        </row>
        <row r="3905">
          <cell r="FD3905">
            <v>0</v>
          </cell>
        </row>
        <row r="3906">
          <cell r="FD3906">
            <v>0</v>
          </cell>
        </row>
        <row r="3907">
          <cell r="FD3907">
            <v>0</v>
          </cell>
        </row>
        <row r="3908">
          <cell r="FD3908">
            <v>0</v>
          </cell>
        </row>
        <row r="3909">
          <cell r="FD3909">
            <v>0</v>
          </cell>
        </row>
        <row r="3910">
          <cell r="FD3910">
            <v>0</v>
          </cell>
        </row>
        <row r="3911">
          <cell r="FD3911">
            <v>0</v>
          </cell>
        </row>
        <row r="3912">
          <cell r="FD3912">
            <v>0</v>
          </cell>
        </row>
        <row r="3913">
          <cell r="FD3913">
            <v>0</v>
          </cell>
        </row>
        <row r="3914">
          <cell r="FD3914">
            <v>0</v>
          </cell>
        </row>
        <row r="3915">
          <cell r="FD3915">
            <v>0</v>
          </cell>
        </row>
        <row r="3916">
          <cell r="FD3916">
            <v>0</v>
          </cell>
        </row>
        <row r="3917">
          <cell r="FD3917">
            <v>0</v>
          </cell>
        </row>
        <row r="3918">
          <cell r="FD3918">
            <v>0</v>
          </cell>
        </row>
      </sheetData>
      <sheetData sheetId="2">
        <row r="1">
          <cell r="C1" t="str">
            <v>DISTRICT</v>
          </cell>
          <cell r="D1" t="str">
            <v>CODE</v>
          </cell>
        </row>
        <row r="2">
          <cell r="C2" t="str">
            <v>Cidade De Pemba</v>
          </cell>
          <cell r="D2" t="str">
            <v>PDI_201</v>
          </cell>
        </row>
        <row r="3">
          <cell r="C3" t="str">
            <v>Ancuabe</v>
          </cell>
          <cell r="D3" t="str">
            <v>PDI_202</v>
          </cell>
        </row>
        <row r="4">
          <cell r="C4" t="str">
            <v>Balama</v>
          </cell>
          <cell r="D4" t="str">
            <v>PDI_203</v>
          </cell>
        </row>
        <row r="5">
          <cell r="C5" t="str">
            <v>Chiure</v>
          </cell>
          <cell r="D5" t="str">
            <v>PDI_204</v>
          </cell>
        </row>
        <row r="6">
          <cell r="C6" t="str">
            <v>Ibo</v>
          </cell>
          <cell r="D6" t="str">
            <v>PDI_205</v>
          </cell>
        </row>
        <row r="7">
          <cell r="C7" t="str">
            <v>Macomia</v>
          </cell>
          <cell r="D7" t="str">
            <v>PDI_206</v>
          </cell>
        </row>
        <row r="8">
          <cell r="C8" t="str">
            <v>Mecufi</v>
          </cell>
          <cell r="D8" t="str">
            <v>PDI_207</v>
          </cell>
        </row>
        <row r="9">
          <cell r="C9" t="str">
            <v>Meluco</v>
          </cell>
          <cell r="D9" t="str">
            <v>PDI_208</v>
          </cell>
        </row>
        <row r="10">
          <cell r="C10" t="str">
            <v>Mocimboa Da Praia</v>
          </cell>
          <cell r="D10" t="str">
            <v>PDI_209</v>
          </cell>
        </row>
        <row r="11">
          <cell r="C11" t="str">
            <v>Montepuez</v>
          </cell>
          <cell r="D11" t="str">
            <v>PDI_210</v>
          </cell>
        </row>
        <row r="12">
          <cell r="C12" t="str">
            <v>Mueda</v>
          </cell>
          <cell r="D12" t="str">
            <v>PDI_211</v>
          </cell>
        </row>
        <row r="13">
          <cell r="C13" t="str">
            <v>Muidumbe</v>
          </cell>
          <cell r="D13" t="str">
            <v>PDI_212</v>
          </cell>
        </row>
        <row r="14">
          <cell r="C14" t="str">
            <v>Namuno</v>
          </cell>
          <cell r="D14" t="str">
            <v>PDI_213</v>
          </cell>
        </row>
        <row r="15">
          <cell r="C15" t="str">
            <v>Nangade</v>
          </cell>
          <cell r="D15" t="str">
            <v>PDI_214</v>
          </cell>
        </row>
        <row r="16">
          <cell r="C16" t="str">
            <v>Palma</v>
          </cell>
          <cell r="D16" t="str">
            <v>PDI_215</v>
          </cell>
        </row>
        <row r="17">
          <cell r="C17" t="str">
            <v>Pemba-Metuge</v>
          </cell>
          <cell r="D17" t="str">
            <v>PDI_216</v>
          </cell>
        </row>
        <row r="18">
          <cell r="C18" t="str">
            <v>Quissanga</v>
          </cell>
          <cell r="D18" t="str">
            <v>PDI_217</v>
          </cell>
        </row>
        <row r="19">
          <cell r="C19" t="str">
            <v>Cidade De Xai-Xai</v>
          </cell>
          <cell r="D19" t="str">
            <v>PDI_901</v>
          </cell>
        </row>
        <row r="20">
          <cell r="C20" t="str">
            <v>Bilene Macia</v>
          </cell>
          <cell r="D20" t="str">
            <v>PDI_902</v>
          </cell>
        </row>
        <row r="21">
          <cell r="C21" t="str">
            <v>Chibuto</v>
          </cell>
          <cell r="D21" t="str">
            <v>PDI_903</v>
          </cell>
        </row>
        <row r="22">
          <cell r="C22" t="str">
            <v>Chicualacuala</v>
          </cell>
          <cell r="D22" t="str">
            <v>PDI_904</v>
          </cell>
        </row>
        <row r="23">
          <cell r="C23" t="str">
            <v>Chigubo</v>
          </cell>
          <cell r="D23" t="str">
            <v>PDI_905</v>
          </cell>
        </row>
        <row r="24">
          <cell r="C24" t="str">
            <v>Chokwe</v>
          </cell>
          <cell r="D24" t="str">
            <v>PDI_906</v>
          </cell>
        </row>
        <row r="25">
          <cell r="C25" t="str">
            <v>Guija</v>
          </cell>
          <cell r="D25" t="str">
            <v>PDI_907</v>
          </cell>
        </row>
        <row r="26">
          <cell r="C26" t="str">
            <v>Mabalane</v>
          </cell>
          <cell r="D26" t="str">
            <v>PDI_908</v>
          </cell>
        </row>
        <row r="27">
          <cell r="C27" t="str">
            <v>Manjacaze</v>
          </cell>
          <cell r="D27" t="str">
            <v>PDI_909</v>
          </cell>
        </row>
        <row r="28">
          <cell r="C28" t="str">
            <v>Massangena</v>
          </cell>
          <cell r="D28" t="str">
            <v>PDI_910</v>
          </cell>
        </row>
        <row r="29">
          <cell r="C29" t="str">
            <v>Massingir</v>
          </cell>
          <cell r="D29" t="str">
            <v>PDI_911</v>
          </cell>
        </row>
        <row r="30">
          <cell r="C30" t="str">
            <v>Xai-Xai</v>
          </cell>
          <cell r="D30" t="str">
            <v>PDI_912</v>
          </cell>
        </row>
        <row r="31">
          <cell r="C31" t="str">
            <v>Cidade De Inhambane</v>
          </cell>
          <cell r="D31" t="str">
            <v>PDI_801</v>
          </cell>
        </row>
        <row r="32">
          <cell r="C32" t="str">
            <v>Funhalouro</v>
          </cell>
          <cell r="D32" t="str">
            <v>PDI_802</v>
          </cell>
        </row>
        <row r="33">
          <cell r="C33" t="str">
            <v>Govuro</v>
          </cell>
          <cell r="D33" t="str">
            <v>PDI_803</v>
          </cell>
        </row>
        <row r="34">
          <cell r="C34" t="str">
            <v>Homoine</v>
          </cell>
          <cell r="D34" t="str">
            <v>PDI_804</v>
          </cell>
        </row>
        <row r="35">
          <cell r="C35" t="str">
            <v>Inharrime</v>
          </cell>
          <cell r="D35" t="str">
            <v>PDI_805</v>
          </cell>
        </row>
        <row r="36">
          <cell r="C36">
            <v>0</v>
          </cell>
          <cell r="D36">
            <v>0</v>
          </cell>
        </row>
        <row r="37">
          <cell r="C37">
            <v>0</v>
          </cell>
          <cell r="D37">
            <v>0</v>
          </cell>
        </row>
        <row r="38">
          <cell r="C38" t="str">
            <v>Jangamo</v>
          </cell>
          <cell r="D38" t="str">
            <v>PDI_807</v>
          </cell>
        </row>
        <row r="39">
          <cell r="C39" t="str">
            <v>Mabote</v>
          </cell>
          <cell r="D39" t="str">
            <v>PDI_808</v>
          </cell>
        </row>
        <row r="40">
          <cell r="C40" t="str">
            <v>Massinga</v>
          </cell>
          <cell r="D40" t="str">
            <v>PDI_809</v>
          </cell>
        </row>
        <row r="41">
          <cell r="C41" t="str">
            <v>Cidade De Maxixe</v>
          </cell>
          <cell r="D41" t="str">
            <v>PDI_810</v>
          </cell>
        </row>
        <row r="42">
          <cell r="C42" t="str">
            <v>Morrumbene</v>
          </cell>
          <cell r="D42" t="str">
            <v>PDI_811</v>
          </cell>
        </row>
        <row r="43">
          <cell r="C43" t="str">
            <v>Panda</v>
          </cell>
          <cell r="D43" t="str">
            <v>PDI_812</v>
          </cell>
        </row>
        <row r="44">
          <cell r="C44" t="str">
            <v>Vilanculos</v>
          </cell>
          <cell r="D44" t="str">
            <v>PDI_813</v>
          </cell>
        </row>
        <row r="45">
          <cell r="C45" t="str">
            <v>Zavala</v>
          </cell>
          <cell r="D45" t="str">
            <v>PDI_814</v>
          </cell>
        </row>
        <row r="46">
          <cell r="C46" t="str">
            <v>Cidade De Chimoio</v>
          </cell>
          <cell r="D46" t="str">
            <v>PDI_601</v>
          </cell>
        </row>
        <row r="47">
          <cell r="C47" t="str">
            <v>Barue</v>
          </cell>
          <cell r="D47" t="str">
            <v>PDI_602</v>
          </cell>
        </row>
        <row r="48">
          <cell r="C48" t="str">
            <v>Gondola</v>
          </cell>
          <cell r="D48" t="str">
            <v>PDI_603</v>
          </cell>
        </row>
        <row r="49">
          <cell r="C49" t="str">
            <v>Guro</v>
          </cell>
          <cell r="D49" t="str">
            <v>PDI_604</v>
          </cell>
        </row>
        <row r="50">
          <cell r="C50" t="str">
            <v>Machaze</v>
          </cell>
          <cell r="D50" t="str">
            <v>PDI_605</v>
          </cell>
        </row>
        <row r="51">
          <cell r="C51" t="str">
            <v>Macossa</v>
          </cell>
          <cell r="D51" t="str">
            <v>PDI_606</v>
          </cell>
        </row>
        <row r="52">
          <cell r="C52" t="str">
            <v>Manica</v>
          </cell>
          <cell r="D52" t="str">
            <v>PDI_607</v>
          </cell>
        </row>
        <row r="53">
          <cell r="C53" t="str">
            <v>Mossurize</v>
          </cell>
          <cell r="D53" t="str">
            <v>PDI_608</v>
          </cell>
        </row>
        <row r="54">
          <cell r="C54" t="str">
            <v>Sussundenga</v>
          </cell>
          <cell r="D54" t="str">
            <v>PDI_609</v>
          </cell>
        </row>
        <row r="55">
          <cell r="C55" t="str">
            <v>Tambara</v>
          </cell>
          <cell r="D55" t="str">
            <v>PDI_610</v>
          </cell>
        </row>
        <row r="56">
          <cell r="C56" t="str">
            <v>Distrito Urbano I</v>
          </cell>
          <cell r="D56" t="str">
            <v>PDI_1101</v>
          </cell>
        </row>
        <row r="57">
          <cell r="C57" t="str">
            <v>Distrito Urbano II</v>
          </cell>
          <cell r="D57" t="str">
            <v>PDI_1102</v>
          </cell>
        </row>
        <row r="58">
          <cell r="C58" t="str">
            <v>Distrito Urbano III</v>
          </cell>
          <cell r="D58" t="str">
            <v>PDI_1103</v>
          </cell>
        </row>
        <row r="59">
          <cell r="C59" t="str">
            <v>Distrito Urbano IV</v>
          </cell>
          <cell r="D59" t="str">
            <v>PDI_1104</v>
          </cell>
        </row>
        <row r="60">
          <cell r="C60">
            <v>0</v>
          </cell>
          <cell r="D60">
            <v>0</v>
          </cell>
        </row>
        <row r="61">
          <cell r="C61">
            <v>0</v>
          </cell>
          <cell r="D61">
            <v>0</v>
          </cell>
        </row>
        <row r="62">
          <cell r="C62" t="str">
            <v>Distrito Urbano V</v>
          </cell>
          <cell r="D62" t="str">
            <v>PDI_1105</v>
          </cell>
        </row>
        <row r="63">
          <cell r="C63" t="str">
            <v>Distrito De Catembe</v>
          </cell>
          <cell r="D63" t="str">
            <v>PDI_1106</v>
          </cell>
        </row>
        <row r="64">
          <cell r="C64" t="str">
            <v>Distrito De Inhaca</v>
          </cell>
          <cell r="D64" t="str">
            <v>PDI_1107</v>
          </cell>
        </row>
        <row r="65">
          <cell r="C65" t="str">
            <v>Cidade Da Matola</v>
          </cell>
          <cell r="D65" t="str">
            <v>PDI_1001</v>
          </cell>
        </row>
        <row r="66">
          <cell r="C66" t="str">
            <v>Boane</v>
          </cell>
          <cell r="D66" t="str">
            <v>PDI_1002</v>
          </cell>
        </row>
        <row r="67">
          <cell r="C67" t="str">
            <v>Magude</v>
          </cell>
          <cell r="D67" t="str">
            <v>PDI_1003</v>
          </cell>
        </row>
        <row r="68">
          <cell r="C68" t="str">
            <v>Manhica</v>
          </cell>
          <cell r="D68" t="str">
            <v>PDI_1004</v>
          </cell>
        </row>
        <row r="69">
          <cell r="C69" t="str">
            <v>Marracuene</v>
          </cell>
          <cell r="D69" t="str">
            <v>PDI_1005</v>
          </cell>
        </row>
        <row r="70">
          <cell r="C70" t="str">
            <v>Matutuine</v>
          </cell>
          <cell r="D70" t="str">
            <v>PDI_1006</v>
          </cell>
        </row>
        <row r="71">
          <cell r="C71" t="str">
            <v>Moamba</v>
          </cell>
          <cell r="D71" t="str">
            <v>PDI_1007</v>
          </cell>
        </row>
        <row r="72">
          <cell r="C72" t="str">
            <v>Namaacha</v>
          </cell>
          <cell r="D72" t="str">
            <v>PDI_1008</v>
          </cell>
        </row>
        <row r="73">
          <cell r="C73" t="str">
            <v>Cidade De Nampula</v>
          </cell>
          <cell r="D73" t="str">
            <v>PDI_301</v>
          </cell>
        </row>
        <row r="74">
          <cell r="C74" t="str">
            <v>Angoche</v>
          </cell>
          <cell r="D74" t="str">
            <v>PDI_302</v>
          </cell>
        </row>
        <row r="75">
          <cell r="C75" t="str">
            <v>Erati</v>
          </cell>
          <cell r="D75" t="str">
            <v>PDI_303</v>
          </cell>
        </row>
        <row r="76">
          <cell r="C76" t="str">
            <v>Cidade De Ilha De Mocambique</v>
          </cell>
          <cell r="D76" t="str">
            <v>PDI_304</v>
          </cell>
        </row>
        <row r="77">
          <cell r="C77" t="str">
            <v>Lalaua</v>
          </cell>
          <cell r="D77" t="str">
            <v>PDI_305</v>
          </cell>
        </row>
        <row r="78">
          <cell r="C78" t="str">
            <v>Malema</v>
          </cell>
          <cell r="D78" t="str">
            <v>PDI_306</v>
          </cell>
        </row>
        <row r="79">
          <cell r="C79" t="str">
            <v>Meconta</v>
          </cell>
          <cell r="D79" t="str">
            <v>PDI_307</v>
          </cell>
        </row>
        <row r="80">
          <cell r="C80" t="str">
            <v>Mecuburi</v>
          </cell>
          <cell r="D80" t="str">
            <v>PDI_308</v>
          </cell>
        </row>
        <row r="81">
          <cell r="C81" t="str">
            <v>Memba</v>
          </cell>
          <cell r="D81" t="str">
            <v>PDI_309</v>
          </cell>
        </row>
        <row r="82">
          <cell r="C82" t="str">
            <v>Mogincual</v>
          </cell>
          <cell r="D82" t="str">
            <v>PDI_310</v>
          </cell>
        </row>
        <row r="83">
          <cell r="C83" t="str">
            <v>Mogovolas</v>
          </cell>
          <cell r="D83" t="str">
            <v>PDI_311</v>
          </cell>
        </row>
        <row r="84">
          <cell r="C84" t="str">
            <v>Moma</v>
          </cell>
          <cell r="D84" t="str">
            <v>PDI_312</v>
          </cell>
        </row>
        <row r="85">
          <cell r="C85" t="str">
            <v>Monapo</v>
          </cell>
          <cell r="D85" t="str">
            <v>PDI_313</v>
          </cell>
        </row>
        <row r="86">
          <cell r="C86" t="str">
            <v>Mossuril</v>
          </cell>
          <cell r="D86" t="str">
            <v>PDI_314</v>
          </cell>
        </row>
        <row r="87">
          <cell r="C87" t="str">
            <v>Muecate</v>
          </cell>
          <cell r="D87" t="str">
            <v>PDI_315</v>
          </cell>
        </row>
        <row r="88">
          <cell r="C88" t="str">
            <v>Murrupula</v>
          </cell>
          <cell r="D88" t="str">
            <v>PDI_316</v>
          </cell>
        </row>
        <row r="89">
          <cell r="C89" t="str">
            <v>Cidade De Nacala-Porto</v>
          </cell>
          <cell r="D89" t="str">
            <v>PDI_317</v>
          </cell>
        </row>
        <row r="90">
          <cell r="C90" t="str">
            <v>Nacala Velha</v>
          </cell>
          <cell r="D90" t="str">
            <v>PDI_318</v>
          </cell>
        </row>
        <row r="91">
          <cell r="C91" t="str">
            <v>Nacaroa</v>
          </cell>
          <cell r="D91" t="str">
            <v>PDI_319</v>
          </cell>
        </row>
        <row r="92">
          <cell r="C92" t="str">
            <v>Nampula-Rapale</v>
          </cell>
          <cell r="D92" t="str">
            <v>PDI_320</v>
          </cell>
        </row>
        <row r="93">
          <cell r="C93" t="str">
            <v>Ribaue</v>
          </cell>
          <cell r="D93" t="str">
            <v>PDI_321</v>
          </cell>
        </row>
        <row r="94">
          <cell r="C94" t="str">
            <v>Cidade De Lichinga</v>
          </cell>
          <cell r="D94" t="str">
            <v>PDI_101</v>
          </cell>
        </row>
        <row r="95">
          <cell r="C95" t="str">
            <v>Cuamba</v>
          </cell>
          <cell r="D95" t="str">
            <v>PDI_102</v>
          </cell>
        </row>
        <row r="96">
          <cell r="C96" t="str">
            <v>Lago</v>
          </cell>
          <cell r="D96" t="str">
            <v>PDI_103</v>
          </cell>
        </row>
        <row r="97">
          <cell r="C97" t="str">
            <v>Lichinga</v>
          </cell>
          <cell r="D97" t="str">
            <v>PDI_104</v>
          </cell>
        </row>
        <row r="98">
          <cell r="C98" t="str">
            <v>Majune</v>
          </cell>
          <cell r="D98" t="str">
            <v>PDI_105</v>
          </cell>
        </row>
        <row r="99">
          <cell r="C99" t="str">
            <v>Mandimba</v>
          </cell>
          <cell r="D99" t="str">
            <v>PDI_106</v>
          </cell>
        </row>
        <row r="100">
          <cell r="C100" t="str">
            <v>Marrupa</v>
          </cell>
          <cell r="D100" t="str">
            <v>PDI_107</v>
          </cell>
        </row>
        <row r="101">
          <cell r="C101" t="str">
            <v>Maua</v>
          </cell>
          <cell r="D101" t="str">
            <v>PDI_108</v>
          </cell>
        </row>
        <row r="102">
          <cell r="C102" t="str">
            <v>Mavago</v>
          </cell>
          <cell r="D102" t="str">
            <v>PDI_109</v>
          </cell>
        </row>
        <row r="103">
          <cell r="C103" t="str">
            <v>Mecanhelas</v>
          </cell>
          <cell r="D103" t="str">
            <v>PDI_110</v>
          </cell>
        </row>
        <row r="104">
          <cell r="C104" t="str">
            <v>Mecula</v>
          </cell>
          <cell r="D104" t="str">
            <v>PDI_111</v>
          </cell>
        </row>
        <row r="105">
          <cell r="C105" t="str">
            <v>Metarica</v>
          </cell>
          <cell r="D105" t="str">
            <v>PDI_112</v>
          </cell>
        </row>
        <row r="106">
          <cell r="C106" t="str">
            <v>Muembe</v>
          </cell>
          <cell r="D106" t="str">
            <v>PDI_113</v>
          </cell>
        </row>
        <row r="107">
          <cell r="C107" t="str">
            <v>N'Gauma</v>
          </cell>
          <cell r="D107" t="str">
            <v>PDI_114</v>
          </cell>
        </row>
        <row r="108">
          <cell r="C108" t="str">
            <v>Nipepe</v>
          </cell>
          <cell r="D108" t="str">
            <v>PDI_115</v>
          </cell>
        </row>
        <row r="109">
          <cell r="C109" t="str">
            <v>Sanga</v>
          </cell>
          <cell r="D109" t="str">
            <v>PDI_116</v>
          </cell>
        </row>
        <row r="110">
          <cell r="C110" t="str">
            <v>Cidade Da Beira</v>
          </cell>
          <cell r="D110" t="str">
            <v>PDI_701</v>
          </cell>
        </row>
        <row r="111">
          <cell r="C111" t="str">
            <v>Buzi</v>
          </cell>
          <cell r="D111" t="str">
            <v>PDI_702</v>
          </cell>
        </row>
        <row r="112">
          <cell r="C112" t="str">
            <v>Caia</v>
          </cell>
          <cell r="D112" t="str">
            <v>PDI_703</v>
          </cell>
        </row>
        <row r="113">
          <cell r="C113" t="str">
            <v>Chemba</v>
          </cell>
          <cell r="D113" t="str">
            <v>PDI_704</v>
          </cell>
        </row>
        <row r="114">
          <cell r="C114" t="str">
            <v>Cheringoma</v>
          </cell>
          <cell r="D114" t="str">
            <v>PDI_705</v>
          </cell>
        </row>
        <row r="115">
          <cell r="C115" t="str">
            <v>Chibabava</v>
          </cell>
          <cell r="D115" t="str">
            <v>PDI_706</v>
          </cell>
        </row>
        <row r="116">
          <cell r="C116" t="str">
            <v>Dondo</v>
          </cell>
          <cell r="D116" t="str">
            <v>PDI_707</v>
          </cell>
        </row>
        <row r="117">
          <cell r="C117" t="str">
            <v>Gorongosa</v>
          </cell>
          <cell r="D117" t="str">
            <v>PDI_708</v>
          </cell>
        </row>
        <row r="118">
          <cell r="C118" t="str">
            <v>Machanga</v>
          </cell>
          <cell r="D118" t="str">
            <v>PDI_709</v>
          </cell>
        </row>
        <row r="119">
          <cell r="C119" t="str">
            <v>Maringue</v>
          </cell>
          <cell r="D119" t="str">
            <v>PDI_710</v>
          </cell>
        </row>
        <row r="120">
          <cell r="C120" t="str">
            <v>Marromeu</v>
          </cell>
          <cell r="D120" t="str">
            <v>PDI_711</v>
          </cell>
        </row>
        <row r="121">
          <cell r="C121" t="str">
            <v>Muanza</v>
          </cell>
          <cell r="D121" t="str">
            <v>PDI_712</v>
          </cell>
        </row>
        <row r="122">
          <cell r="C122" t="str">
            <v>Nhamatanda</v>
          </cell>
          <cell r="D122" t="str">
            <v>PDI_713</v>
          </cell>
        </row>
        <row r="123">
          <cell r="C123" t="str">
            <v>Cidade De Tete</v>
          </cell>
          <cell r="D123" t="str">
            <v>PDI_501</v>
          </cell>
        </row>
        <row r="124">
          <cell r="C124" t="str">
            <v>Angonia</v>
          </cell>
          <cell r="D124" t="str">
            <v>PDI_502</v>
          </cell>
        </row>
        <row r="125">
          <cell r="C125" t="str">
            <v>Cahora-Bassa</v>
          </cell>
          <cell r="D125" t="str">
            <v>PDI_503</v>
          </cell>
        </row>
        <row r="126">
          <cell r="C126" t="str">
            <v>Changara</v>
          </cell>
          <cell r="D126" t="str">
            <v>PDI_504</v>
          </cell>
        </row>
        <row r="127">
          <cell r="C127" t="str">
            <v>Chifunde</v>
          </cell>
          <cell r="D127" t="str">
            <v>PDI_505</v>
          </cell>
        </row>
        <row r="128">
          <cell r="C128" t="str">
            <v>Chiuta</v>
          </cell>
          <cell r="D128" t="str">
            <v>PDI_506</v>
          </cell>
        </row>
        <row r="129">
          <cell r="C129" t="str">
            <v>Macanga</v>
          </cell>
          <cell r="D129" t="str">
            <v>PDI_507</v>
          </cell>
        </row>
        <row r="130">
          <cell r="C130" t="str">
            <v>Magoe</v>
          </cell>
          <cell r="D130" t="str">
            <v>PDI_508</v>
          </cell>
        </row>
        <row r="131">
          <cell r="C131" t="str">
            <v>Maravia</v>
          </cell>
          <cell r="D131" t="str">
            <v>PDI_509</v>
          </cell>
        </row>
        <row r="132">
          <cell r="C132" t="str">
            <v>Moatize</v>
          </cell>
          <cell r="D132" t="str">
            <v>PDI_510</v>
          </cell>
        </row>
        <row r="133">
          <cell r="C133" t="str">
            <v>Mutarara</v>
          </cell>
          <cell r="D133" t="str">
            <v>PDI_511</v>
          </cell>
        </row>
        <row r="134">
          <cell r="C134" t="str">
            <v>Tsangano</v>
          </cell>
          <cell r="D134" t="str">
            <v>PDI_512</v>
          </cell>
        </row>
        <row r="135">
          <cell r="C135" t="str">
            <v>Zumbo</v>
          </cell>
          <cell r="D135" t="str">
            <v>PDI_513</v>
          </cell>
        </row>
        <row r="136">
          <cell r="C136" t="str">
            <v>Cidade De Quelimane</v>
          </cell>
          <cell r="D136" t="str">
            <v>PDI_401</v>
          </cell>
        </row>
        <row r="137">
          <cell r="C137" t="str">
            <v>Alto Molocue</v>
          </cell>
          <cell r="D137" t="str">
            <v>PDI_402</v>
          </cell>
        </row>
        <row r="138">
          <cell r="C138" t="str">
            <v>Chinde</v>
          </cell>
          <cell r="D138" t="str">
            <v>PDI_403</v>
          </cell>
        </row>
        <row r="139">
          <cell r="C139" t="str">
            <v>Gile</v>
          </cell>
          <cell r="D139" t="str">
            <v>PDI_404</v>
          </cell>
        </row>
        <row r="140">
          <cell r="C140" t="str">
            <v>Gurue</v>
          </cell>
          <cell r="D140" t="str">
            <v>PDI_405</v>
          </cell>
        </row>
        <row r="141">
          <cell r="C141" t="str">
            <v>Ile</v>
          </cell>
          <cell r="D141" t="str">
            <v>PDI_406</v>
          </cell>
        </row>
        <row r="142">
          <cell r="C142" t="str">
            <v>Inhassunge</v>
          </cell>
          <cell r="D142" t="str">
            <v>PDI_407</v>
          </cell>
        </row>
        <row r="143">
          <cell r="C143" t="str">
            <v>Lugela</v>
          </cell>
          <cell r="D143" t="str">
            <v>PDI_408</v>
          </cell>
        </row>
        <row r="144">
          <cell r="C144" t="str">
            <v>Maganja Da Costa</v>
          </cell>
          <cell r="D144" t="str">
            <v>PDI_409</v>
          </cell>
        </row>
        <row r="145">
          <cell r="C145" t="str">
            <v>Milange</v>
          </cell>
          <cell r="D145" t="str">
            <v>PDI_410</v>
          </cell>
        </row>
        <row r="146">
          <cell r="C146" t="str">
            <v>Mocuba</v>
          </cell>
          <cell r="D146" t="str">
            <v>PDI_411</v>
          </cell>
        </row>
        <row r="147">
          <cell r="C147" t="str">
            <v>Mopeia</v>
          </cell>
          <cell r="D147" t="str">
            <v>PDI_412</v>
          </cell>
        </row>
        <row r="148">
          <cell r="C148" t="str">
            <v>Morrumbala</v>
          </cell>
          <cell r="D148" t="str">
            <v>PDI_413</v>
          </cell>
        </row>
        <row r="149">
          <cell r="C149" t="str">
            <v>Namacurra</v>
          </cell>
          <cell r="D149" t="str">
            <v>PDI_414</v>
          </cell>
        </row>
        <row r="150">
          <cell r="C150" t="str">
            <v>Namarroi</v>
          </cell>
          <cell r="D150" t="str">
            <v>PDI_415</v>
          </cell>
        </row>
        <row r="151">
          <cell r="C151" t="str">
            <v>Nicoadala</v>
          </cell>
          <cell r="D151" t="str">
            <v>PDI_416</v>
          </cell>
        </row>
        <row r="152">
          <cell r="C152" t="str">
            <v>Pebane</v>
          </cell>
          <cell r="D152" t="str">
            <v>PDI_417</v>
          </cell>
        </row>
        <row r="153">
          <cell r="C153" t="str">
            <v>International</v>
          </cell>
          <cell r="D153" t="str">
            <v>PDI_418</v>
          </cell>
        </row>
        <row r="154">
          <cell r="C154">
            <v>0</v>
          </cell>
          <cell r="D154">
            <v>0</v>
          </cell>
        </row>
        <row r="155">
          <cell r="C155">
            <v>0</v>
          </cell>
          <cell r="D155">
            <v>0</v>
          </cell>
        </row>
        <row r="156">
          <cell r="C156">
            <v>0</v>
          </cell>
          <cell r="D156">
            <v>0</v>
          </cell>
        </row>
        <row r="157">
          <cell r="C157">
            <v>0</v>
          </cell>
          <cell r="D157">
            <v>0</v>
          </cell>
        </row>
        <row r="158">
          <cell r="C158">
            <v>0</v>
          </cell>
          <cell r="D158">
            <v>0</v>
          </cell>
        </row>
        <row r="159">
          <cell r="C159">
            <v>0</v>
          </cell>
          <cell r="D159">
            <v>0</v>
          </cell>
        </row>
        <row r="160">
          <cell r="C160">
            <v>0</v>
          </cell>
          <cell r="D160">
            <v>0</v>
          </cell>
        </row>
        <row r="161">
          <cell r="C161">
            <v>0</v>
          </cell>
          <cell r="D161">
            <v>0</v>
          </cell>
        </row>
        <row r="162">
          <cell r="C162">
            <v>0</v>
          </cell>
          <cell r="D162">
            <v>0</v>
          </cell>
        </row>
        <row r="163">
          <cell r="C163">
            <v>0</v>
          </cell>
          <cell r="D163">
            <v>0</v>
          </cell>
        </row>
        <row r="164">
          <cell r="C164">
            <v>0</v>
          </cell>
          <cell r="D164">
            <v>0</v>
          </cell>
        </row>
        <row r="165">
          <cell r="C165">
            <v>0</v>
          </cell>
          <cell r="D165">
            <v>0</v>
          </cell>
        </row>
        <row r="166">
          <cell r="C166">
            <v>0</v>
          </cell>
          <cell r="D166">
            <v>0</v>
          </cell>
        </row>
        <row r="167">
          <cell r="C167">
            <v>0</v>
          </cell>
          <cell r="D167">
            <v>0</v>
          </cell>
        </row>
        <row r="168">
          <cell r="C168">
            <v>0</v>
          </cell>
          <cell r="D168">
            <v>0</v>
          </cell>
        </row>
        <row r="169">
          <cell r="C169">
            <v>0</v>
          </cell>
          <cell r="D169">
            <v>0</v>
          </cell>
        </row>
        <row r="170">
          <cell r="C170">
            <v>0</v>
          </cell>
          <cell r="D170">
            <v>0</v>
          </cell>
        </row>
        <row r="171">
          <cell r="C171">
            <v>0</v>
          </cell>
          <cell r="D171">
            <v>0</v>
          </cell>
        </row>
        <row r="172">
          <cell r="C172">
            <v>0</v>
          </cell>
          <cell r="D172">
            <v>0</v>
          </cell>
        </row>
        <row r="173">
          <cell r="C173">
            <v>0</v>
          </cell>
          <cell r="D17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CX_TX"/>
      <sheetName val="ATS"/>
      <sheetName val="SMI"/>
      <sheetName val="VBG"/>
      <sheetName val="TB"/>
      <sheetName val="CT"/>
      <sheetName val="Lab"/>
      <sheetName val="EMR_SITE"/>
      <sheetName val="FPINT"/>
      <sheetName val="MER_Heath_Systems"/>
      <sheetName val="MER_ATS"/>
      <sheetName val="MER_SMI"/>
      <sheetName val="MER_CT"/>
      <sheetName val="MER_ATS_Community"/>
      <sheetName val="MER_Prevention"/>
      <sheetName val="CXCA_TX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Cidade De Maputo / Kamavota / 1º de Junho PS</v>
          </cell>
        </row>
        <row r="9">
          <cell r="A9" t="str">
            <v>Cidade De Maputo / Kamavota / Albasine PS</v>
          </cell>
        </row>
        <row r="10">
          <cell r="A10" t="str">
            <v>Cidade De Maputo / Kamavota / Hulene PSA</v>
          </cell>
        </row>
        <row r="11">
          <cell r="A11" t="str">
            <v>Cidade De Maputo / Kamavota / Mavalane CS</v>
          </cell>
        </row>
        <row r="12">
          <cell r="A12" t="str">
            <v>Cidade De Maputo / Kamavota / Mavalane HG</v>
          </cell>
        </row>
        <row r="13">
          <cell r="A13" t="str">
            <v>Cidade De Maputo / Kamavota / Pescadores PS</v>
          </cell>
        </row>
        <row r="14">
          <cell r="A14" t="str">
            <v>Cidade De Maputo / Kamavota / Romão PSA</v>
          </cell>
        </row>
        <row r="15">
          <cell r="A15" t="str">
            <v>Cidade De Maputo / Kamaxakeni / 1º de Maio PS</v>
          </cell>
        </row>
        <row r="16">
          <cell r="A16" t="str">
            <v>Cidade De Maputo / Kamaxakeni / Polana Caniço CS II</v>
          </cell>
        </row>
        <row r="17">
          <cell r="A17" t="str">
            <v>Cidade De Maputo / Kampfumu / Alto-Maé CSURB</v>
          </cell>
        </row>
        <row r="18">
          <cell r="A18" t="str">
            <v>Cidade De Maputo / Kampfumu / Cadeia Civil PS</v>
          </cell>
        </row>
        <row r="19">
          <cell r="A19" t="str">
            <v>Cidade De Maputo / Kampfumu / Hospital Central Pediatrico de Maputo HC</v>
          </cell>
        </row>
        <row r="20">
          <cell r="A20" t="str">
            <v>Cidade De Maputo / Kampfumu / Malhangalene CS</v>
          </cell>
        </row>
        <row r="21">
          <cell r="A21" t="str">
            <v>Cidade De Maputo / Kampfumu / Maxaquene CSURB</v>
          </cell>
        </row>
        <row r="22">
          <cell r="A22" t="str">
            <v>Cidade De Maputo / Kampfumu / Polana Cimento CSURB</v>
          </cell>
        </row>
        <row r="23">
          <cell r="A23" t="str">
            <v>Cidade De Maputo / Kampfumu / Porto CSURB</v>
          </cell>
        </row>
        <row r="24">
          <cell r="A24" t="str">
            <v>Cidade De Maputo / Kamubukwana / Bagamoio CS III</v>
          </cell>
        </row>
        <row r="25">
          <cell r="A25" t="str">
            <v>Cidade De Maputo / Kamubukwana / Hospital Psiquiatrico do Infulene HP</v>
          </cell>
        </row>
        <row r="26">
          <cell r="A26" t="str">
            <v>Cidade De Maputo / Kamubukwana / Inhagoia PS</v>
          </cell>
        </row>
        <row r="27">
          <cell r="A27" t="str">
            <v>Cidade De Maputo / Kamubukwana / Magoanine PS</v>
          </cell>
        </row>
        <row r="28">
          <cell r="A28" t="str">
            <v>Cidade De Maputo / Kamubukwana / Magoanine Tenda PSA</v>
          </cell>
        </row>
        <row r="29">
          <cell r="A29" t="str">
            <v>Cidade De Maputo / Kamubukwana / Zimpeto PS</v>
          </cell>
        </row>
        <row r="31">
          <cell r="A31" t="str">
            <v>Cidade De Maputo / Kanyaka / Inhaca PS</v>
          </cell>
        </row>
        <row r="33">
          <cell r="A33" t="str">
            <v>Cidade De Maputo / Katembe / Catembe CS II</v>
          </cell>
        </row>
        <row r="35">
          <cell r="A35" t="str">
            <v>Cidade De Maputo / Katembe / Incassane PSA</v>
          </cell>
        </row>
        <row r="37">
          <cell r="A37" t="str">
            <v>Cidade De Maputo / Nlhamankulu / Centro de Saude do Chamanculo CS</v>
          </cell>
        </row>
        <row r="38">
          <cell r="A38" t="str">
            <v>Cidade De Maputo/Nlhamankulu/Chamanculo HG</v>
          </cell>
        </row>
        <row r="39">
          <cell r="A39" t="str">
            <v>Cidade De Maputo / Nlhamankulu / Jose Macamo CS</v>
          </cell>
        </row>
        <row r="40">
          <cell r="A40" t="str">
            <v>Cidade De Maputo / Nlhamankulu / José Macamo HG</v>
          </cell>
        </row>
        <row r="41">
          <cell r="A41" t="str">
            <v>Cidade De Maputo / Nlhamankulu / Xipamanine CSURB</v>
          </cell>
        </row>
      </sheetData>
      <sheetData sheetId="6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</v>
          </cell>
          <cell r="AD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1</v>
          </cell>
          <cell r="AU8">
            <v>0</v>
          </cell>
          <cell r="AV8">
            <v>0</v>
          </cell>
          <cell r="AW8">
            <v>1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1</v>
          </cell>
          <cell r="BG8" t="str">
            <v/>
          </cell>
          <cell r="BH8" t="str">
            <v/>
          </cell>
          <cell r="BI8" t="str">
            <v/>
          </cell>
          <cell r="BJ8">
            <v>1616</v>
          </cell>
          <cell r="BK8">
            <v>529</v>
          </cell>
          <cell r="BL8" t="str">
            <v/>
          </cell>
          <cell r="BM8">
            <v>1146</v>
          </cell>
          <cell r="BN8" t="str">
            <v/>
          </cell>
          <cell r="BP8">
            <v>0</v>
          </cell>
          <cell r="BQ8">
            <v>12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1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Y8">
            <v>0</v>
          </cell>
          <cell r="CZ8">
            <v>0</v>
          </cell>
          <cell r="DA8">
            <v>12</v>
          </cell>
          <cell r="DB8">
            <v>0</v>
          </cell>
          <cell r="DC8">
            <v>0</v>
          </cell>
          <cell r="DD8">
            <v>1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29121</v>
          </cell>
          <cell r="DU8">
            <v>350</v>
          </cell>
          <cell r="DV8" t="str">
            <v/>
          </cell>
          <cell r="DW8" t="str">
            <v/>
          </cell>
          <cell r="DX8" t="str">
            <v/>
          </cell>
          <cell r="DY8" t="str">
            <v/>
          </cell>
          <cell r="DZ8" t="str">
            <v/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</v>
          </cell>
          <cell r="AD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1</v>
          </cell>
          <cell r="AU9">
            <v>0</v>
          </cell>
          <cell r="AV9">
            <v>0</v>
          </cell>
          <cell r="AW9">
            <v>1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1</v>
          </cell>
          <cell r="BG9" t="str">
            <v/>
          </cell>
          <cell r="BH9" t="str">
            <v/>
          </cell>
          <cell r="BI9" t="str">
            <v/>
          </cell>
          <cell r="BJ9">
            <v>2747</v>
          </cell>
          <cell r="BK9">
            <v>352</v>
          </cell>
          <cell r="BL9" t="str">
            <v/>
          </cell>
          <cell r="BM9">
            <v>1721</v>
          </cell>
          <cell r="BN9" t="str">
            <v/>
          </cell>
          <cell r="BP9">
            <v>0</v>
          </cell>
          <cell r="BQ9">
            <v>8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1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Y9">
            <v>0</v>
          </cell>
          <cell r="CZ9">
            <v>0</v>
          </cell>
          <cell r="DA9">
            <v>8</v>
          </cell>
          <cell r="DB9">
            <v>0</v>
          </cell>
          <cell r="DC9">
            <v>0</v>
          </cell>
          <cell r="DD9">
            <v>1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29370</v>
          </cell>
          <cell r="DU9">
            <v>339</v>
          </cell>
          <cell r="DV9" t="str">
            <v/>
          </cell>
          <cell r="DW9" t="str">
            <v/>
          </cell>
          <cell r="DX9" t="str">
            <v/>
          </cell>
          <cell r="DY9" t="str">
            <v/>
          </cell>
          <cell r="DZ9" t="str">
            <v/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G10" t="str">
            <v/>
          </cell>
          <cell r="BH10" t="str">
            <v/>
          </cell>
          <cell r="BI10" t="str">
            <v/>
          </cell>
          <cell r="BJ10" t="str">
            <v/>
          </cell>
          <cell r="BK10" t="str">
            <v/>
          </cell>
          <cell r="BL10" t="str">
            <v/>
          </cell>
          <cell r="BM10" t="str">
            <v/>
          </cell>
          <cell r="BN10" t="str">
            <v/>
          </cell>
          <cell r="BP10">
            <v>0</v>
          </cell>
          <cell r="BQ10">
            <v>8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Y10">
            <v>0</v>
          </cell>
          <cell r="CZ10">
            <v>1</v>
          </cell>
          <cell r="DA10">
            <v>7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14800</v>
          </cell>
          <cell r="DU10" t="str">
            <v/>
          </cell>
          <cell r="DV10" t="str">
            <v/>
          </cell>
          <cell r="DW10" t="str">
            <v/>
          </cell>
          <cell r="DX10" t="str">
            <v/>
          </cell>
          <cell r="DY10" t="str">
            <v/>
          </cell>
          <cell r="DZ10" t="str">
            <v/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1</v>
          </cell>
          <cell r="AU11">
            <v>0</v>
          </cell>
          <cell r="AV11">
            <v>0</v>
          </cell>
          <cell r="AW11">
            <v>1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G11" t="str">
            <v/>
          </cell>
          <cell r="BH11" t="str">
            <v/>
          </cell>
          <cell r="BI11" t="str">
            <v/>
          </cell>
          <cell r="BJ11">
            <v>2921</v>
          </cell>
          <cell r="BK11">
            <v>725</v>
          </cell>
          <cell r="BL11" t="str">
            <v/>
          </cell>
          <cell r="BM11" t="str">
            <v/>
          </cell>
          <cell r="BN11" t="str">
            <v/>
          </cell>
          <cell r="BP11">
            <v>0</v>
          </cell>
          <cell r="BQ11">
            <v>10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1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Y11">
            <v>0</v>
          </cell>
          <cell r="CZ11">
            <v>0</v>
          </cell>
          <cell r="DA11">
            <v>10</v>
          </cell>
          <cell r="DB11">
            <v>0</v>
          </cell>
          <cell r="DC11">
            <v>0</v>
          </cell>
          <cell r="DD11">
            <v>1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25986</v>
          </cell>
          <cell r="DU11">
            <v>399</v>
          </cell>
          <cell r="DV11" t="str">
            <v/>
          </cell>
          <cell r="DW11" t="str">
            <v/>
          </cell>
          <cell r="DX11" t="str">
            <v/>
          </cell>
          <cell r="DY11" t="str">
            <v/>
          </cell>
          <cell r="DZ11" t="str">
            <v/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</v>
          </cell>
          <cell r="AD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1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</v>
          </cell>
          <cell r="BG12" t="str">
            <v/>
          </cell>
          <cell r="BH12" t="str">
            <v/>
          </cell>
          <cell r="BI12">
            <v>106357</v>
          </cell>
          <cell r="BJ12" t="str">
            <v/>
          </cell>
          <cell r="BK12" t="str">
            <v/>
          </cell>
          <cell r="BL12" t="str">
            <v/>
          </cell>
          <cell r="BM12">
            <v>418</v>
          </cell>
          <cell r="BN12" t="str">
            <v/>
          </cell>
          <cell r="BP12">
            <v>0</v>
          </cell>
          <cell r="BQ12">
            <v>5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Y12">
            <v>0</v>
          </cell>
          <cell r="CZ12">
            <v>0</v>
          </cell>
          <cell r="DA12">
            <v>5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14813</v>
          </cell>
          <cell r="DU12" t="str">
            <v/>
          </cell>
          <cell r="DV12" t="str">
            <v/>
          </cell>
          <cell r="DW12" t="str">
            <v/>
          </cell>
          <cell r="DX12" t="str">
            <v/>
          </cell>
          <cell r="DY12" t="str">
            <v/>
          </cell>
          <cell r="DZ12" t="str">
            <v/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G13" t="str">
            <v/>
          </cell>
          <cell r="BH13" t="str">
            <v/>
          </cell>
          <cell r="BI13" t="str">
            <v/>
          </cell>
          <cell r="BJ13" t="str">
            <v/>
          </cell>
          <cell r="BK13" t="str">
            <v/>
          </cell>
          <cell r="BL13" t="str">
            <v/>
          </cell>
          <cell r="BM13" t="str">
            <v/>
          </cell>
          <cell r="BN13" t="str">
            <v/>
          </cell>
          <cell r="BP13">
            <v>0</v>
          </cell>
          <cell r="BQ13">
            <v>6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Y13">
            <v>0</v>
          </cell>
          <cell r="CZ13">
            <v>0</v>
          </cell>
          <cell r="DA13">
            <v>6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17621</v>
          </cell>
          <cell r="DU13" t="str">
            <v/>
          </cell>
          <cell r="DV13" t="str">
            <v/>
          </cell>
          <cell r="DW13" t="str">
            <v/>
          </cell>
          <cell r="DX13" t="str">
            <v/>
          </cell>
          <cell r="DY13" t="str">
            <v/>
          </cell>
          <cell r="DZ13" t="str">
            <v/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G14" t="str">
            <v/>
          </cell>
          <cell r="BH14" t="str">
            <v/>
          </cell>
          <cell r="BI14" t="str">
            <v/>
          </cell>
          <cell r="BJ14" t="str">
            <v/>
          </cell>
          <cell r="BK14" t="str">
            <v/>
          </cell>
          <cell r="BL14" t="str">
            <v/>
          </cell>
          <cell r="BM14" t="str">
            <v/>
          </cell>
          <cell r="BN14" t="str">
            <v/>
          </cell>
          <cell r="BP14">
            <v>0</v>
          </cell>
          <cell r="BQ14">
            <v>8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Y14">
            <v>0</v>
          </cell>
          <cell r="CZ14">
            <v>0</v>
          </cell>
          <cell r="DA14">
            <v>8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17341</v>
          </cell>
          <cell r="DU14" t="str">
            <v/>
          </cell>
          <cell r="DV14" t="str">
            <v/>
          </cell>
          <cell r="DW14" t="str">
            <v/>
          </cell>
          <cell r="DX14" t="str">
            <v/>
          </cell>
          <cell r="DY14" t="str">
            <v/>
          </cell>
          <cell r="DZ14" t="str">
            <v/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</v>
          </cell>
          <cell r="AD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1</v>
          </cell>
          <cell r="AU15">
            <v>0</v>
          </cell>
          <cell r="AV15">
            <v>0</v>
          </cell>
          <cell r="AW15">
            <v>1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1</v>
          </cell>
          <cell r="BG15" t="str">
            <v/>
          </cell>
          <cell r="BH15" t="str">
            <v/>
          </cell>
          <cell r="BI15" t="str">
            <v/>
          </cell>
          <cell r="BJ15">
            <v>4226</v>
          </cell>
          <cell r="BK15">
            <v>578</v>
          </cell>
          <cell r="BL15" t="str">
            <v/>
          </cell>
          <cell r="BM15">
            <v>2693</v>
          </cell>
          <cell r="BN15" t="str">
            <v/>
          </cell>
          <cell r="BP15">
            <v>0</v>
          </cell>
          <cell r="BQ15">
            <v>7</v>
          </cell>
          <cell r="BR15">
            <v>0</v>
          </cell>
          <cell r="BS15">
            <v>0</v>
          </cell>
          <cell r="BT15">
            <v>4</v>
          </cell>
          <cell r="BU15">
            <v>0</v>
          </cell>
          <cell r="BV15">
            <v>1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Y15">
            <v>0</v>
          </cell>
          <cell r="CZ15">
            <v>1</v>
          </cell>
          <cell r="DA15">
            <v>10</v>
          </cell>
          <cell r="DB15">
            <v>0</v>
          </cell>
          <cell r="DC15">
            <v>0</v>
          </cell>
          <cell r="DD15">
            <v>1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34999</v>
          </cell>
          <cell r="DU15">
            <v>494</v>
          </cell>
          <cell r="DV15" t="str">
            <v/>
          </cell>
          <cell r="DW15" t="str">
            <v/>
          </cell>
          <cell r="DX15" t="str">
            <v/>
          </cell>
          <cell r="DY15" t="str">
            <v/>
          </cell>
          <cell r="DZ15" t="str">
            <v/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G16" t="str">
            <v/>
          </cell>
          <cell r="BH16" t="str">
            <v/>
          </cell>
          <cell r="BI16" t="str">
            <v/>
          </cell>
          <cell r="BJ16" t="str">
            <v/>
          </cell>
          <cell r="BK16" t="str">
            <v/>
          </cell>
          <cell r="BL16" t="str">
            <v/>
          </cell>
          <cell r="BM16" t="str">
            <v/>
          </cell>
          <cell r="BN16" t="str">
            <v/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 t="str">
            <v/>
          </cell>
          <cell r="DV16" t="str">
            <v/>
          </cell>
          <cell r="DW16" t="str">
            <v/>
          </cell>
          <cell r="DX16" t="str">
            <v/>
          </cell>
          <cell r="DY16" t="str">
            <v/>
          </cell>
          <cell r="DZ16" t="str">
            <v/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1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1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G17" t="str">
            <v/>
          </cell>
          <cell r="BH17" t="str">
            <v/>
          </cell>
          <cell r="BI17" t="str">
            <v/>
          </cell>
          <cell r="BJ17">
            <v>2157</v>
          </cell>
          <cell r="BK17">
            <v>347</v>
          </cell>
          <cell r="BL17" t="str">
            <v/>
          </cell>
          <cell r="BM17">
            <v>0</v>
          </cell>
          <cell r="BN17" t="str">
            <v/>
          </cell>
          <cell r="BP17">
            <v>0</v>
          </cell>
          <cell r="BQ17">
            <v>9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1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Y17">
            <v>0</v>
          </cell>
          <cell r="CZ17">
            <v>0</v>
          </cell>
          <cell r="DA17">
            <v>9</v>
          </cell>
          <cell r="DB17">
            <v>0</v>
          </cell>
          <cell r="DC17">
            <v>0</v>
          </cell>
          <cell r="DD17">
            <v>1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23327</v>
          </cell>
          <cell r="DU17">
            <v>323</v>
          </cell>
          <cell r="DV17" t="str">
            <v/>
          </cell>
          <cell r="DW17" t="str">
            <v/>
          </cell>
          <cell r="DX17" t="str">
            <v/>
          </cell>
          <cell r="DY17" t="str">
            <v/>
          </cell>
          <cell r="DZ17" t="str">
            <v/>
          </cell>
        </row>
        <row r="18">
          <cell r="BN18" t="str">
            <v/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</v>
          </cell>
          <cell r="AD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0</v>
          </cell>
          <cell r="AX19">
            <v>1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1</v>
          </cell>
          <cell r="BG19" t="str">
            <v/>
          </cell>
          <cell r="BH19" t="str">
            <v/>
          </cell>
          <cell r="BI19" t="str">
            <v/>
          </cell>
          <cell r="BJ19">
            <v>1967</v>
          </cell>
          <cell r="BK19" t="str">
            <v/>
          </cell>
          <cell r="BL19">
            <v>3565</v>
          </cell>
          <cell r="BM19">
            <v>2909</v>
          </cell>
          <cell r="BN19" t="str">
            <v/>
          </cell>
          <cell r="BP19">
            <v>0</v>
          </cell>
          <cell r="BQ19">
            <v>7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1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Y19">
            <v>0</v>
          </cell>
          <cell r="CZ19">
            <v>0</v>
          </cell>
          <cell r="DA19">
            <v>7</v>
          </cell>
          <cell r="DB19">
            <v>0</v>
          </cell>
          <cell r="DC19">
            <v>0</v>
          </cell>
          <cell r="DD19">
            <v>1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4366</v>
          </cell>
          <cell r="DU19">
            <v>0</v>
          </cell>
          <cell r="DV19" t="str">
            <v/>
          </cell>
          <cell r="DW19" t="str">
            <v/>
          </cell>
          <cell r="DX19" t="str">
            <v/>
          </cell>
          <cell r="DY19" t="str">
            <v/>
          </cell>
          <cell r="DZ19" t="str">
            <v/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1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G20" t="str">
            <v/>
          </cell>
          <cell r="BH20" t="str">
            <v/>
          </cell>
          <cell r="BI20" t="str">
            <v/>
          </cell>
          <cell r="BJ20" t="str">
            <v/>
          </cell>
          <cell r="BK20">
            <v>402</v>
          </cell>
          <cell r="BL20" t="str">
            <v/>
          </cell>
          <cell r="BM20" t="str">
            <v/>
          </cell>
          <cell r="BN20" t="str">
            <v/>
          </cell>
          <cell r="BP20">
            <v>0</v>
          </cell>
          <cell r="BQ20">
            <v>5</v>
          </cell>
          <cell r="BR20">
            <v>0</v>
          </cell>
          <cell r="BS20">
            <v>0</v>
          </cell>
          <cell r="BT20">
            <v>4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Y20">
            <v>0</v>
          </cell>
          <cell r="CZ20">
            <v>1</v>
          </cell>
          <cell r="DA20">
            <v>8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18074</v>
          </cell>
          <cell r="DU20" t="str">
            <v/>
          </cell>
          <cell r="DV20" t="str">
            <v/>
          </cell>
          <cell r="DW20" t="str">
            <v/>
          </cell>
          <cell r="DX20" t="str">
            <v/>
          </cell>
          <cell r="DY20" t="str">
            <v/>
          </cell>
          <cell r="DZ20" t="str">
            <v/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1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>
            <v>340</v>
          </cell>
          <cell r="BL21" t="str">
            <v/>
          </cell>
          <cell r="BM21" t="str">
            <v/>
          </cell>
          <cell r="BN21" t="str">
            <v/>
          </cell>
          <cell r="BP21">
            <v>2</v>
          </cell>
          <cell r="BQ21">
            <v>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Y21">
            <v>2</v>
          </cell>
          <cell r="CZ21">
            <v>0</v>
          </cell>
          <cell r="DA21">
            <v>5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9408</v>
          </cell>
          <cell r="DU21" t="str">
            <v/>
          </cell>
          <cell r="DV21" t="str">
            <v/>
          </cell>
          <cell r="DW21" t="str">
            <v/>
          </cell>
          <cell r="DX21" t="str">
            <v/>
          </cell>
          <cell r="DY21" t="str">
            <v/>
          </cell>
          <cell r="DZ21" t="str">
            <v/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>
            <v>218</v>
          </cell>
          <cell r="BL22" t="str">
            <v/>
          </cell>
          <cell r="BM22" t="str">
            <v/>
          </cell>
          <cell r="BN22" t="str">
            <v/>
          </cell>
          <cell r="BP22">
            <v>0</v>
          </cell>
          <cell r="BQ22">
            <v>7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Y22">
            <v>0</v>
          </cell>
          <cell r="CZ22">
            <v>0</v>
          </cell>
          <cell r="DA22">
            <v>7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15033</v>
          </cell>
          <cell r="DU22" t="str">
            <v/>
          </cell>
          <cell r="DV22" t="str">
            <v/>
          </cell>
          <cell r="DW22" t="str">
            <v/>
          </cell>
          <cell r="DX22" t="str">
            <v/>
          </cell>
          <cell r="DY22" t="str">
            <v/>
          </cell>
          <cell r="DZ22" t="str">
            <v/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G23" t="str">
            <v/>
          </cell>
          <cell r="BH23" t="str">
            <v/>
          </cell>
          <cell r="BI23" t="str">
            <v/>
          </cell>
          <cell r="BJ23" t="str">
            <v/>
          </cell>
          <cell r="BK23">
            <v>216</v>
          </cell>
          <cell r="BL23" t="str">
            <v/>
          </cell>
          <cell r="BM23" t="str">
            <v/>
          </cell>
          <cell r="BN23" t="str">
            <v/>
          </cell>
          <cell r="BP23">
            <v>0</v>
          </cell>
          <cell r="BQ23">
            <v>4</v>
          </cell>
          <cell r="BR23">
            <v>0</v>
          </cell>
          <cell r="BS23">
            <v>0</v>
          </cell>
          <cell r="BT23">
            <v>3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Y23">
            <v>0</v>
          </cell>
          <cell r="CZ23">
            <v>0</v>
          </cell>
          <cell r="DA23">
            <v>7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12566</v>
          </cell>
          <cell r="DU23" t="str">
            <v/>
          </cell>
          <cell r="DV23" t="str">
            <v/>
          </cell>
          <cell r="DW23" t="str">
            <v/>
          </cell>
          <cell r="DX23" t="str">
            <v/>
          </cell>
          <cell r="DY23" t="str">
            <v/>
          </cell>
          <cell r="DZ23" t="str">
            <v/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</v>
          </cell>
          <cell r="R24">
            <v>0</v>
          </cell>
          <cell r="S24">
            <v>0</v>
          </cell>
          <cell r="T24">
            <v>0</v>
          </cell>
          <cell r="U24">
            <v>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1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1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1</v>
          </cell>
          <cell r="BG24" t="str">
            <v/>
          </cell>
          <cell r="BH24" t="str">
            <v/>
          </cell>
          <cell r="BI24" t="str">
            <v/>
          </cell>
          <cell r="BJ24">
            <v>2139</v>
          </cell>
          <cell r="BK24">
            <v>305</v>
          </cell>
          <cell r="BL24" t="str">
            <v/>
          </cell>
          <cell r="BM24">
            <v>1572</v>
          </cell>
          <cell r="BN24" t="str">
            <v/>
          </cell>
          <cell r="BP24">
            <v>0</v>
          </cell>
          <cell r="BQ24">
            <v>8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1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Y24">
            <v>0</v>
          </cell>
          <cell r="CZ24">
            <v>0</v>
          </cell>
          <cell r="DA24">
            <v>8</v>
          </cell>
          <cell r="DB24">
            <v>0</v>
          </cell>
          <cell r="DC24">
            <v>0</v>
          </cell>
          <cell r="DD24">
            <v>1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28508</v>
          </cell>
          <cell r="DU24">
            <v>284</v>
          </cell>
          <cell r="DV24" t="str">
            <v/>
          </cell>
          <cell r="DW24" t="str">
            <v/>
          </cell>
          <cell r="DX24" t="str">
            <v/>
          </cell>
          <cell r="DY24" t="str">
            <v/>
          </cell>
          <cell r="DZ24" t="str">
            <v/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1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1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>
            <v>933</v>
          </cell>
          <cell r="BL25" t="str">
            <v/>
          </cell>
          <cell r="BM25" t="str">
            <v/>
          </cell>
          <cell r="BN25" t="str">
            <v/>
          </cell>
          <cell r="BP25">
            <v>0</v>
          </cell>
          <cell r="BQ25">
            <v>1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Y25">
            <v>0</v>
          </cell>
          <cell r="CZ25">
            <v>0</v>
          </cell>
          <cell r="DA25">
            <v>1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2448</v>
          </cell>
          <cell r="DU25" t="str">
            <v/>
          </cell>
          <cell r="DV25" t="str">
            <v/>
          </cell>
          <cell r="DW25" t="str">
            <v/>
          </cell>
          <cell r="DX25" t="str">
            <v/>
          </cell>
          <cell r="DY25" t="str">
            <v/>
          </cell>
          <cell r="DZ25" t="str">
            <v/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N26" t="str">
            <v/>
          </cell>
          <cell r="BP26">
            <v>0</v>
          </cell>
          <cell r="BQ26">
            <v>7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Y26">
            <v>0</v>
          </cell>
          <cell r="CZ26">
            <v>0</v>
          </cell>
          <cell r="DA26">
            <v>7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14322</v>
          </cell>
          <cell r="DU26" t="str">
            <v/>
          </cell>
          <cell r="DV26" t="str">
            <v/>
          </cell>
          <cell r="DW26" t="str">
            <v/>
          </cell>
          <cell r="DX26" t="str">
            <v/>
          </cell>
          <cell r="DY26" t="str">
            <v/>
          </cell>
          <cell r="DZ26" t="str">
            <v/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P27">
            <v>0</v>
          </cell>
          <cell r="BQ27">
            <v>7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Y27">
            <v>0</v>
          </cell>
          <cell r="CZ27">
            <v>0</v>
          </cell>
          <cell r="DA27">
            <v>7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14501</v>
          </cell>
          <cell r="DU27" t="str">
            <v/>
          </cell>
          <cell r="DV27" t="str">
            <v/>
          </cell>
          <cell r="DW27" t="str">
            <v/>
          </cell>
          <cell r="DX27" t="str">
            <v/>
          </cell>
          <cell r="DY27" t="str">
            <v/>
          </cell>
          <cell r="DZ27" t="str">
            <v/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N28" t="str">
            <v/>
          </cell>
          <cell r="BP28">
            <v>0</v>
          </cell>
          <cell r="BQ28">
            <v>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Y28">
            <v>0</v>
          </cell>
          <cell r="CZ28">
            <v>0</v>
          </cell>
          <cell r="DA28">
            <v>6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13910</v>
          </cell>
          <cell r="DU28" t="str">
            <v/>
          </cell>
          <cell r="DV28" t="str">
            <v/>
          </cell>
          <cell r="DW28" t="str">
            <v/>
          </cell>
          <cell r="DX28" t="str">
            <v/>
          </cell>
          <cell r="DY28" t="str">
            <v/>
          </cell>
          <cell r="DZ28" t="str">
            <v/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</v>
          </cell>
          <cell r="R29">
            <v>0</v>
          </cell>
          <cell r="S29">
            <v>0</v>
          </cell>
          <cell r="T29">
            <v>0</v>
          </cell>
          <cell r="U29">
            <v>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</v>
          </cell>
          <cell r="AD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1</v>
          </cell>
          <cell r="AU29">
            <v>0</v>
          </cell>
          <cell r="AV29">
            <v>0</v>
          </cell>
          <cell r="AW29">
            <v>1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1</v>
          </cell>
          <cell r="BG29" t="str">
            <v/>
          </cell>
          <cell r="BH29" t="str">
            <v/>
          </cell>
          <cell r="BI29" t="str">
            <v/>
          </cell>
          <cell r="BJ29">
            <v>1873</v>
          </cell>
          <cell r="BK29">
            <v>284</v>
          </cell>
          <cell r="BL29" t="str">
            <v/>
          </cell>
          <cell r="BM29">
            <v>1707</v>
          </cell>
          <cell r="BN29" t="str">
            <v/>
          </cell>
          <cell r="BP29">
            <v>0</v>
          </cell>
          <cell r="BQ29">
            <v>9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Y29">
            <v>0</v>
          </cell>
          <cell r="CZ29">
            <v>1</v>
          </cell>
          <cell r="DA29">
            <v>8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30009</v>
          </cell>
          <cell r="DU29" t="str">
            <v/>
          </cell>
          <cell r="DV29" t="str">
            <v/>
          </cell>
          <cell r="DW29" t="str">
            <v/>
          </cell>
          <cell r="DX29" t="str">
            <v/>
          </cell>
          <cell r="DY29" t="str">
            <v/>
          </cell>
          <cell r="DZ29" t="str">
            <v/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</v>
          </cell>
          <cell r="AB31">
            <v>0</v>
          </cell>
          <cell r="AC31">
            <v>0</v>
          </cell>
          <cell r="AD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1</v>
          </cell>
          <cell r="BG31" t="str">
            <v/>
          </cell>
          <cell r="BH31" t="str">
            <v/>
          </cell>
          <cell r="BI31" t="str">
            <v/>
          </cell>
          <cell r="BJ31" t="str">
            <v/>
          </cell>
          <cell r="BK31">
            <v>295</v>
          </cell>
          <cell r="BL31" t="str">
            <v/>
          </cell>
          <cell r="BM31">
            <v>85</v>
          </cell>
          <cell r="BN31" t="str">
            <v/>
          </cell>
          <cell r="BP31">
            <v>0</v>
          </cell>
          <cell r="BQ31">
            <v>4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Y31">
            <v>0</v>
          </cell>
          <cell r="CZ31">
            <v>0</v>
          </cell>
          <cell r="DA31">
            <v>4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2233</v>
          </cell>
          <cell r="DU31" t="str">
            <v/>
          </cell>
          <cell r="DV31" t="str">
            <v/>
          </cell>
          <cell r="DW31" t="str">
            <v/>
          </cell>
          <cell r="DX31" t="str">
            <v/>
          </cell>
          <cell r="DY31" t="str">
            <v/>
          </cell>
          <cell r="DZ31" t="str">
            <v/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0</v>
          </cell>
          <cell r="U33">
            <v>1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1</v>
          </cell>
          <cell r="AD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1</v>
          </cell>
          <cell r="AU33">
            <v>0</v>
          </cell>
          <cell r="AV33">
            <v>0</v>
          </cell>
          <cell r="AW33">
            <v>1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1</v>
          </cell>
          <cell r="BG33" t="str">
            <v/>
          </cell>
          <cell r="BH33" t="str">
            <v/>
          </cell>
          <cell r="BI33" t="str">
            <v/>
          </cell>
          <cell r="BJ33">
            <v>1076</v>
          </cell>
          <cell r="BK33">
            <v>120</v>
          </cell>
          <cell r="BL33" t="str">
            <v/>
          </cell>
          <cell r="BM33">
            <v>518</v>
          </cell>
          <cell r="BN33" t="str">
            <v/>
          </cell>
          <cell r="BP33">
            <v>0</v>
          </cell>
          <cell r="BQ33">
            <v>5</v>
          </cell>
          <cell r="BR33">
            <v>0</v>
          </cell>
          <cell r="BS33">
            <v>1</v>
          </cell>
          <cell r="BT33">
            <v>2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Y33">
            <v>0</v>
          </cell>
          <cell r="CZ33">
            <v>0</v>
          </cell>
          <cell r="DA33">
            <v>8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10575</v>
          </cell>
          <cell r="DU33" t="str">
            <v/>
          </cell>
          <cell r="DV33" t="str">
            <v/>
          </cell>
          <cell r="DW33" t="str">
            <v/>
          </cell>
          <cell r="DX33" t="str">
            <v/>
          </cell>
          <cell r="DY33" t="str">
            <v/>
          </cell>
          <cell r="DZ33" t="str">
            <v/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1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>
            <v>82</v>
          </cell>
          <cell r="BL35" t="str">
            <v/>
          </cell>
          <cell r="BM35" t="str">
            <v/>
          </cell>
          <cell r="BN35" t="str">
            <v/>
          </cell>
          <cell r="BP35">
            <v>0</v>
          </cell>
          <cell r="BQ35">
            <v>5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Y35">
            <v>0</v>
          </cell>
          <cell r="CZ35">
            <v>0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6486</v>
          </cell>
          <cell r="DU35" t="str">
            <v/>
          </cell>
          <cell r="DV35" t="str">
            <v/>
          </cell>
          <cell r="DW35" t="str">
            <v/>
          </cell>
          <cell r="DX35" t="str">
            <v/>
          </cell>
          <cell r="DY35" t="str">
            <v/>
          </cell>
          <cell r="DZ35" t="str">
            <v/>
          </cell>
        </row>
        <row r="37"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31410</v>
          </cell>
          <cell r="DU37" t="str">
            <v/>
          </cell>
          <cell r="DV37" t="str">
            <v/>
          </cell>
          <cell r="DW37" t="str">
            <v/>
          </cell>
          <cell r="DX37" t="str">
            <v/>
          </cell>
          <cell r="DY37" t="str">
            <v/>
          </cell>
          <cell r="DZ37" t="str">
            <v/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0</v>
          </cell>
          <cell r="S38">
            <v>0</v>
          </cell>
          <cell r="T38">
            <v>0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1</v>
          </cell>
          <cell r="AU38">
            <v>0</v>
          </cell>
          <cell r="AV38">
            <v>0</v>
          </cell>
          <cell r="AW38">
            <v>1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G38" t="str">
            <v/>
          </cell>
          <cell r="BH38" t="str">
            <v/>
          </cell>
          <cell r="BI38" t="str">
            <v/>
          </cell>
          <cell r="BJ38">
            <v>1599</v>
          </cell>
          <cell r="BK38">
            <v>1052</v>
          </cell>
          <cell r="BL38" t="str">
            <v/>
          </cell>
          <cell r="BM38">
            <v>0</v>
          </cell>
          <cell r="BN38" t="str">
            <v/>
          </cell>
          <cell r="BP38">
            <v>0</v>
          </cell>
          <cell r="BQ38">
            <v>10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1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Y38">
            <v>0</v>
          </cell>
          <cell r="CZ38">
            <v>1</v>
          </cell>
          <cell r="DA38">
            <v>9</v>
          </cell>
          <cell r="DB38">
            <v>0</v>
          </cell>
          <cell r="DC38">
            <v>0</v>
          </cell>
          <cell r="DD38">
            <v>1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5264</v>
          </cell>
          <cell r="DU38">
            <v>407</v>
          </cell>
          <cell r="DV38" t="str">
            <v/>
          </cell>
          <cell r="DW38" t="str">
            <v/>
          </cell>
          <cell r="DX38" t="str">
            <v/>
          </cell>
          <cell r="DY38" t="str">
            <v/>
          </cell>
          <cell r="DZ38" t="str">
            <v/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G39" t="str">
            <v/>
          </cell>
          <cell r="BH39" t="str">
            <v/>
          </cell>
          <cell r="BI39" t="str">
            <v/>
          </cell>
          <cell r="BJ39" t="str">
            <v/>
          </cell>
          <cell r="BK39" t="str">
            <v/>
          </cell>
          <cell r="BL39" t="str">
            <v/>
          </cell>
          <cell r="BM39" t="str">
            <v/>
          </cell>
          <cell r="BN39" t="str">
            <v/>
          </cell>
          <cell r="BP39">
            <v>0</v>
          </cell>
          <cell r="BQ39">
            <v>7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1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Y39">
            <v>0</v>
          </cell>
          <cell r="CZ39">
            <v>1</v>
          </cell>
          <cell r="DA39">
            <v>6</v>
          </cell>
          <cell r="DB39">
            <v>0</v>
          </cell>
          <cell r="DC39">
            <v>0</v>
          </cell>
          <cell r="DD39">
            <v>1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30008</v>
          </cell>
          <cell r="DU39">
            <v>438</v>
          </cell>
          <cell r="DV39" t="str">
            <v/>
          </cell>
          <cell r="DW39" t="str">
            <v/>
          </cell>
          <cell r="DX39" t="str">
            <v/>
          </cell>
          <cell r="DY39" t="str">
            <v/>
          </cell>
          <cell r="DZ39" t="str">
            <v/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</v>
          </cell>
          <cell r="N40">
            <v>0</v>
          </cell>
          <cell r="O40">
            <v>0</v>
          </cell>
          <cell r="P40">
            <v>0</v>
          </cell>
          <cell r="Q40">
            <v>1</v>
          </cell>
          <cell r="R40">
            <v>0</v>
          </cell>
          <cell r="S40">
            <v>0</v>
          </cell>
          <cell r="T40">
            <v>0</v>
          </cell>
          <cell r="U40">
            <v>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1</v>
          </cell>
          <cell r="AD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1</v>
          </cell>
          <cell r="AR40">
            <v>0</v>
          </cell>
          <cell r="AS40">
            <v>0</v>
          </cell>
          <cell r="AT40">
            <v>1</v>
          </cell>
          <cell r="AU40">
            <v>0</v>
          </cell>
          <cell r="AV40">
            <v>0</v>
          </cell>
          <cell r="AW40">
            <v>1</v>
          </cell>
          <cell r="AX40">
            <v>0</v>
          </cell>
          <cell r="AY40">
            <v>0</v>
          </cell>
          <cell r="AZ40">
            <v>0</v>
          </cell>
          <cell r="BA40">
            <v>1</v>
          </cell>
          <cell r="BB40">
            <v>0</v>
          </cell>
          <cell r="BC40">
            <v>0</v>
          </cell>
          <cell r="BG40" t="str">
            <v/>
          </cell>
          <cell r="BH40" t="str">
            <v/>
          </cell>
          <cell r="BI40">
            <v>5283</v>
          </cell>
          <cell r="BJ40">
            <v>1683</v>
          </cell>
          <cell r="BK40">
            <v>430</v>
          </cell>
          <cell r="BL40" t="str">
            <v/>
          </cell>
          <cell r="BM40">
            <v>2432</v>
          </cell>
          <cell r="BN40" t="str">
            <v/>
          </cell>
          <cell r="BP40">
            <v>0</v>
          </cell>
          <cell r="BQ40">
            <v>4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Y40">
            <v>0</v>
          </cell>
          <cell r="CZ40">
            <v>0</v>
          </cell>
          <cell r="DA40">
            <v>4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18743</v>
          </cell>
          <cell r="DU40" t="str">
            <v/>
          </cell>
          <cell r="DV40" t="str">
            <v/>
          </cell>
          <cell r="DW40" t="str">
            <v/>
          </cell>
          <cell r="DX40" t="str">
            <v/>
          </cell>
          <cell r="DY40" t="str">
            <v/>
          </cell>
          <cell r="DZ40" t="str">
            <v/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</v>
          </cell>
          <cell r="R41">
            <v>0</v>
          </cell>
          <cell r="S41">
            <v>0</v>
          </cell>
          <cell r="T41">
            <v>0</v>
          </cell>
          <cell r="U41">
            <v>1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1</v>
          </cell>
          <cell r="AU41">
            <v>0</v>
          </cell>
          <cell r="AV41">
            <v>0</v>
          </cell>
          <cell r="AW41">
            <v>1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G41" t="str">
            <v/>
          </cell>
          <cell r="BH41" t="str">
            <v/>
          </cell>
          <cell r="BI41" t="str">
            <v/>
          </cell>
          <cell r="BJ41">
            <v>2475</v>
          </cell>
          <cell r="BK41">
            <v>861</v>
          </cell>
          <cell r="BL41" t="str">
            <v/>
          </cell>
          <cell r="BM41" t="str">
            <v/>
          </cell>
          <cell r="BN41" t="str">
            <v/>
          </cell>
          <cell r="BP41">
            <v>0</v>
          </cell>
          <cell r="BQ41">
            <v>9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1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Y41">
            <v>0</v>
          </cell>
          <cell r="CZ41">
            <v>0</v>
          </cell>
          <cell r="DA41">
            <v>9</v>
          </cell>
          <cell r="DB41">
            <v>0</v>
          </cell>
          <cell r="DC41">
            <v>0</v>
          </cell>
          <cell r="DD41">
            <v>1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30160</v>
          </cell>
          <cell r="DU41">
            <v>350</v>
          </cell>
          <cell r="DV41" t="str">
            <v/>
          </cell>
          <cell r="DW41" t="str">
            <v/>
          </cell>
          <cell r="DX41" t="str">
            <v/>
          </cell>
          <cell r="DY41" t="str">
            <v/>
          </cell>
          <cell r="DZ41" t="str">
            <v/>
          </cell>
        </row>
      </sheetData>
      <sheetData sheetId="7">
        <row r="8"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</row>
        <row r="9">
          <cell r="C9">
            <v>1</v>
          </cell>
          <cell r="D9">
            <v>1</v>
          </cell>
          <cell r="E9">
            <v>0</v>
          </cell>
          <cell r="F9">
            <v>1</v>
          </cell>
          <cell r="G9">
            <v>1</v>
          </cell>
        </row>
        <row r="10">
          <cell r="C10">
            <v>1</v>
          </cell>
          <cell r="D10">
            <v>1</v>
          </cell>
          <cell r="E10">
            <v>0</v>
          </cell>
          <cell r="F10">
            <v>1</v>
          </cell>
          <cell r="G10">
            <v>1</v>
          </cell>
        </row>
        <row r="11">
          <cell r="C11">
            <v>1</v>
          </cell>
          <cell r="D11">
            <v>1</v>
          </cell>
          <cell r="E11">
            <v>0</v>
          </cell>
          <cell r="F11">
            <v>1</v>
          </cell>
          <cell r="G11">
            <v>1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</row>
        <row r="13">
          <cell r="C13">
            <v>1</v>
          </cell>
          <cell r="D13">
            <v>1</v>
          </cell>
          <cell r="E13">
            <v>0</v>
          </cell>
          <cell r="F13">
            <v>1</v>
          </cell>
          <cell r="G13">
            <v>1</v>
          </cell>
        </row>
        <row r="14"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1</v>
          </cell>
        </row>
        <row r="15"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</row>
        <row r="16"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</row>
        <row r="17">
          <cell r="C17">
            <v>1</v>
          </cell>
          <cell r="D17">
            <v>1</v>
          </cell>
          <cell r="E17">
            <v>0</v>
          </cell>
          <cell r="F17">
            <v>1</v>
          </cell>
          <cell r="G17">
            <v>1</v>
          </cell>
        </row>
        <row r="18"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1</v>
          </cell>
          <cell r="D20">
            <v>1</v>
          </cell>
          <cell r="E20">
            <v>0</v>
          </cell>
          <cell r="F20">
            <v>1</v>
          </cell>
          <cell r="G20">
            <v>1</v>
          </cell>
        </row>
        <row r="21">
          <cell r="C21">
            <v>1</v>
          </cell>
          <cell r="D21">
            <v>1</v>
          </cell>
          <cell r="E21">
            <v>0</v>
          </cell>
          <cell r="F21">
            <v>1</v>
          </cell>
          <cell r="G21">
            <v>1</v>
          </cell>
        </row>
        <row r="22">
          <cell r="C22">
            <v>1</v>
          </cell>
          <cell r="D22">
            <v>1</v>
          </cell>
          <cell r="E22">
            <v>0</v>
          </cell>
          <cell r="F22">
            <v>1</v>
          </cell>
          <cell r="G22">
            <v>1</v>
          </cell>
        </row>
        <row r="23">
          <cell r="C23">
            <v>1</v>
          </cell>
          <cell r="D23">
            <v>1</v>
          </cell>
          <cell r="E23">
            <v>0</v>
          </cell>
          <cell r="F23">
            <v>1</v>
          </cell>
          <cell r="G23">
            <v>1</v>
          </cell>
        </row>
        <row r="24"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</row>
        <row r="25">
          <cell r="C25">
            <v>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1</v>
          </cell>
          <cell r="D26">
            <v>1</v>
          </cell>
          <cell r="E26">
            <v>0</v>
          </cell>
          <cell r="F26">
            <v>1</v>
          </cell>
          <cell r="G26">
            <v>1</v>
          </cell>
        </row>
        <row r="27">
          <cell r="C27">
            <v>1</v>
          </cell>
          <cell r="D27">
            <v>1</v>
          </cell>
          <cell r="E27">
            <v>0</v>
          </cell>
          <cell r="F27">
            <v>1</v>
          </cell>
          <cell r="G27">
            <v>1</v>
          </cell>
        </row>
        <row r="28">
          <cell r="C28">
            <v>1</v>
          </cell>
          <cell r="D28">
            <v>1</v>
          </cell>
          <cell r="E28">
            <v>0</v>
          </cell>
          <cell r="F28">
            <v>1</v>
          </cell>
          <cell r="G28">
            <v>1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</row>
        <row r="31"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</row>
        <row r="33"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</row>
        <row r="37"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C39">
            <v>1</v>
          </cell>
          <cell r="D39">
            <v>1</v>
          </cell>
          <cell r="E39">
            <v>0</v>
          </cell>
          <cell r="F39">
            <v>1</v>
          </cell>
          <cell r="G39">
            <v>1</v>
          </cell>
        </row>
        <row r="40"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</row>
        <row r="41"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</row>
      </sheetData>
      <sheetData sheetId="8">
        <row r="8">
          <cell r="C8">
            <v>3</v>
          </cell>
          <cell r="D8">
            <v>3</v>
          </cell>
          <cell r="E8">
            <v>1</v>
          </cell>
          <cell r="F8">
            <v>0</v>
          </cell>
          <cell r="G8">
            <v>0</v>
          </cell>
        </row>
        <row r="9">
          <cell r="C9">
            <v>3</v>
          </cell>
          <cell r="D9">
            <v>2</v>
          </cell>
          <cell r="E9">
            <v>1</v>
          </cell>
          <cell r="F9">
            <v>0</v>
          </cell>
          <cell r="G9">
            <v>0</v>
          </cell>
        </row>
        <row r="10">
          <cell r="C10">
            <v>3</v>
          </cell>
          <cell r="D10">
            <v>2</v>
          </cell>
          <cell r="E10">
            <v>1</v>
          </cell>
          <cell r="F10">
            <v>0</v>
          </cell>
          <cell r="G10">
            <v>0</v>
          </cell>
        </row>
        <row r="11">
          <cell r="C11">
            <v>3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</row>
        <row r="12">
          <cell r="C12">
            <v>3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</row>
        <row r="13">
          <cell r="C13">
            <v>3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</row>
        <row r="14">
          <cell r="C14">
            <v>3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</row>
        <row r="15">
          <cell r="C15">
            <v>3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</row>
        <row r="16">
          <cell r="C16">
            <v>3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</row>
        <row r="17">
          <cell r="C17">
            <v>3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</row>
        <row r="18">
          <cell r="C18">
            <v>3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3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</row>
        <row r="21">
          <cell r="C21">
            <v>3</v>
          </cell>
          <cell r="D21">
            <v>0</v>
          </cell>
          <cell r="E21">
            <v>1</v>
          </cell>
          <cell r="F21">
            <v>0</v>
          </cell>
          <cell r="G21">
            <v>0</v>
          </cell>
        </row>
        <row r="22">
          <cell r="C22">
            <v>3</v>
          </cell>
          <cell r="D22">
            <v>0</v>
          </cell>
          <cell r="E22">
            <v>1</v>
          </cell>
          <cell r="F22">
            <v>0</v>
          </cell>
          <cell r="G22">
            <v>0</v>
          </cell>
        </row>
        <row r="23">
          <cell r="C23">
            <v>3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</row>
        <row r="24">
          <cell r="C24">
            <v>3</v>
          </cell>
          <cell r="D24">
            <v>0</v>
          </cell>
          <cell r="E24">
            <v>1</v>
          </cell>
          <cell r="F24">
            <v>0</v>
          </cell>
          <cell r="G24">
            <v>0</v>
          </cell>
        </row>
        <row r="25">
          <cell r="C25">
            <v>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3</v>
          </cell>
          <cell r="D26">
            <v>0</v>
          </cell>
          <cell r="E26">
            <v>1</v>
          </cell>
          <cell r="F26">
            <v>0</v>
          </cell>
          <cell r="G26">
            <v>0</v>
          </cell>
        </row>
        <row r="27">
          <cell r="C27">
            <v>3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</row>
        <row r="28">
          <cell r="C28">
            <v>3</v>
          </cell>
          <cell r="D28">
            <v>0</v>
          </cell>
          <cell r="E28">
            <v>1</v>
          </cell>
          <cell r="F28">
            <v>0</v>
          </cell>
          <cell r="G28">
            <v>0</v>
          </cell>
        </row>
        <row r="29">
          <cell r="C29">
            <v>3</v>
          </cell>
          <cell r="D29">
            <v>0</v>
          </cell>
          <cell r="E29">
            <v>1</v>
          </cell>
          <cell r="F29">
            <v>0</v>
          </cell>
          <cell r="G29">
            <v>0</v>
          </cell>
        </row>
        <row r="31">
          <cell r="C31">
            <v>3</v>
          </cell>
          <cell r="D31">
            <v>0</v>
          </cell>
          <cell r="E31">
            <v>1</v>
          </cell>
          <cell r="F31">
            <v>0</v>
          </cell>
          <cell r="G31">
            <v>0</v>
          </cell>
        </row>
        <row r="33">
          <cell r="C33">
            <v>3</v>
          </cell>
          <cell r="D33">
            <v>0</v>
          </cell>
          <cell r="E33">
            <v>1</v>
          </cell>
          <cell r="F33">
            <v>0</v>
          </cell>
          <cell r="G33">
            <v>0</v>
          </cell>
        </row>
        <row r="35">
          <cell r="C35">
            <v>3</v>
          </cell>
          <cell r="D35">
            <v>0</v>
          </cell>
          <cell r="E35">
            <v>1</v>
          </cell>
          <cell r="F35">
            <v>0</v>
          </cell>
          <cell r="G35">
            <v>0</v>
          </cell>
        </row>
        <row r="37">
          <cell r="C37">
            <v>3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C39">
            <v>3</v>
          </cell>
          <cell r="D39">
            <v>0</v>
          </cell>
          <cell r="E39">
            <v>1</v>
          </cell>
          <cell r="F39">
            <v>0</v>
          </cell>
          <cell r="G39">
            <v>0</v>
          </cell>
        </row>
        <row r="40">
          <cell r="C40">
            <v>3</v>
          </cell>
          <cell r="D40">
            <v>0</v>
          </cell>
          <cell r="E40">
            <v>1</v>
          </cell>
          <cell r="F40">
            <v>0</v>
          </cell>
          <cell r="G40">
            <v>0</v>
          </cell>
        </row>
        <row r="41">
          <cell r="C41">
            <v>3</v>
          </cell>
          <cell r="D41">
            <v>0</v>
          </cell>
          <cell r="E41">
            <v>1</v>
          </cell>
          <cell r="F41">
            <v>0</v>
          </cell>
          <cell r="G41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CX_TX"/>
      <sheetName val="ATS"/>
      <sheetName val="Lab"/>
      <sheetName val="SMI"/>
      <sheetName val="VBG"/>
      <sheetName val="TB"/>
      <sheetName val="CT"/>
      <sheetName val="FPINT"/>
      <sheetName val="MER_ATS_Community"/>
      <sheetName val="MER_Prevention"/>
      <sheetName val="MER_SMI"/>
      <sheetName val="MER_CT"/>
      <sheetName val="CXCA_TX"/>
      <sheetName val="MER_Heath_Systems"/>
      <sheetName val="MER_AT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A8" t="str">
            <v>Cidade De Maputo / Kamavota / 1º de Junho PS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73FEA"/>
    <pageSetUpPr fitToPage="1"/>
  </sheetPr>
  <dimension ref="A1:P71"/>
  <sheetViews>
    <sheetView showGridLines="0" view="pageBreakPreview" topLeftCell="A61" zoomScale="85" zoomScaleNormal="100" zoomScaleSheetLayoutView="85" zoomScalePageLayoutView="70" workbookViewId="0">
      <selection activeCell="H58" sqref="H58"/>
    </sheetView>
  </sheetViews>
  <sheetFormatPr defaultColWidth="8.90625" defaultRowHeight="14.5"/>
  <cols>
    <col min="1" max="1" width="15.90625" customWidth="1"/>
    <col min="14" max="14" width="9.36328125" customWidth="1"/>
    <col min="16" max="16" width="7.26953125" style="1" customWidth="1"/>
  </cols>
  <sheetData>
    <row r="1" spans="1:16" s="3" customFormat="1" ht="14.5" customHeight="1">
      <c r="A1" s="2" t="s">
        <v>4</v>
      </c>
      <c r="P1" s="50" t="str">
        <f>[4]CT!$A8</f>
        <v>Cidade De Maputo / Kamavota / 1º de Junho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[4]EMR_SITE!$C$8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[4]EMR_SITE!$D$8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[4]EMR_SITE!$E$8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[4]EMR_SITE!$F$8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[4]EMR_SITE!$G$8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[4]Lab!$C8</f>
        <v>0</v>
      </c>
      <c r="D17" s="23"/>
      <c r="E17" s="22">
        <f>[4]Lab!$D8</f>
        <v>0</v>
      </c>
      <c r="F17" s="23"/>
      <c r="G17" s="22">
        <f>[4]Lab!$E8</f>
        <v>0</v>
      </c>
      <c r="H17" s="23"/>
      <c r="I17" s="22">
        <f>[4]Lab!$F8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[4]Lab!$G8</f>
        <v>0</v>
      </c>
      <c r="D18" s="23"/>
      <c r="E18" s="22">
        <f>[4]Lab!$H8</f>
        <v>0</v>
      </c>
      <c r="F18" s="23"/>
      <c r="G18" s="22">
        <f>[4]Lab!$I8</f>
        <v>0</v>
      </c>
      <c r="H18" s="23"/>
      <c r="I18" s="22">
        <f>[4]Lab!$J8</f>
        <v>0</v>
      </c>
      <c r="J18" s="23"/>
      <c r="K18" s="43">
        <f t="shared" si="0"/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[4]Lab!$K8</f>
        <v>0</v>
      </c>
      <c r="D19" s="23"/>
      <c r="E19" s="22">
        <f>[4]Lab!$L8</f>
        <v>0</v>
      </c>
      <c r="F19" s="23"/>
      <c r="G19" s="22">
        <f>[4]Lab!$M8</f>
        <v>0</v>
      </c>
      <c r="H19" s="23"/>
      <c r="I19" s="22">
        <f>[4]Lab!$N8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[4]Lab!$O8</f>
        <v>0</v>
      </c>
      <c r="D20" s="23"/>
      <c r="E20" s="22">
        <f>[4]Lab!$P8</f>
        <v>0</v>
      </c>
      <c r="F20" s="23"/>
      <c r="G20" s="22">
        <f>[4]Lab!$Q8</f>
        <v>1</v>
      </c>
      <c r="H20" s="23"/>
      <c r="I20" s="22">
        <f>[4]Lab!$R8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[4]Lab!$S8</f>
        <v>0</v>
      </c>
      <c r="D21" s="23"/>
      <c r="E21" s="22">
        <f>[4]Lab!$T8</f>
        <v>0</v>
      </c>
      <c r="F21" s="23"/>
      <c r="G21" s="22">
        <f>[4]Lab!$U8</f>
        <v>1</v>
      </c>
      <c r="H21" s="23"/>
      <c r="I21" s="22">
        <f>[4]Lab!$V8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[4]Lab!$W8</f>
        <v>0</v>
      </c>
      <c r="D22" s="23"/>
      <c r="E22" s="22">
        <f>[4]Lab!$X8</f>
        <v>0</v>
      </c>
      <c r="F22" s="23"/>
      <c r="G22" s="22">
        <f>[4]Lab!$Y8</f>
        <v>0</v>
      </c>
      <c r="H22" s="23"/>
      <c r="I22" s="22">
        <f>[4]Lab!$Z8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[4]Lab!$AA8</f>
        <v>0</v>
      </c>
      <c r="D23" s="23"/>
      <c r="E23" s="22">
        <f>[4]Lab!$AB8</f>
        <v>0</v>
      </c>
      <c r="F23" s="23"/>
      <c r="G23" s="22">
        <f>[4]Lab!$AC8</f>
        <v>1</v>
      </c>
      <c r="H23" s="23"/>
      <c r="I23" s="22">
        <f>[4]Lab!$AD8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[4]Lab!$AI8</f>
        <v>0</v>
      </c>
      <c r="D27" s="25"/>
      <c r="E27" s="24">
        <f>[4]Lab!$AJ8</f>
        <v>0</v>
      </c>
      <c r="F27" s="25"/>
      <c r="G27" s="24">
        <f>[4]Lab!$AK8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[4]Lab!$AL8</f>
        <v>0</v>
      </c>
      <c r="D28" s="27"/>
      <c r="E28" s="26">
        <f>[4]Lab!$AM8</f>
        <v>0</v>
      </c>
      <c r="F28" s="27"/>
      <c r="G28" s="26">
        <f>[4]Lab!$AN8</f>
        <v>0</v>
      </c>
      <c r="H28" s="27"/>
      <c r="I28" s="43">
        <f t="shared" ca="1" si="1"/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[4]Lab!$AO8</f>
        <v>0</v>
      </c>
      <c r="D29" s="27"/>
      <c r="E29" s="26">
        <f>[4]Lab!$AP8</f>
        <v>0</v>
      </c>
      <c r="F29" s="27"/>
      <c r="G29" s="26">
        <f>[4]Lab!$AQ8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[4]Lab!$AR8</f>
        <v>0</v>
      </c>
      <c r="D30" s="27"/>
      <c r="E30" s="26">
        <f>[4]Lab!$AS8</f>
        <v>0</v>
      </c>
      <c r="F30" s="27"/>
      <c r="G30" s="26">
        <f>[4]Lab!$AT8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[4]Lab!$AU8</f>
        <v>0</v>
      </c>
      <c r="D31" s="29"/>
      <c r="E31" s="28">
        <f>[4]Lab!$AV8</f>
        <v>0</v>
      </c>
      <c r="F31" s="29"/>
      <c r="G31" s="28">
        <f>[4]Lab!$AW8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[4]Lab!$AX8</f>
        <v>0</v>
      </c>
      <c r="D32" s="27"/>
      <c r="E32" s="26">
        <f>[4]Lab!$AY8</f>
        <v>0</v>
      </c>
      <c r="F32" s="27"/>
      <c r="G32" s="26">
        <f>[4]Lab!$AZ8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[4]Lab!$BA8</f>
        <v>0</v>
      </c>
      <c r="D33" s="27"/>
      <c r="E33" s="26">
        <f>[4]Lab!$BB8</f>
        <v>0</v>
      </c>
      <c r="F33" s="27"/>
      <c r="G33" s="26">
        <f>[4]Lab!$BC8</f>
        <v>1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[4]CT!$A8</f>
        <v>Cidade De Maputo / Kamavota / 1º de Junho PS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[4]Lab!$BG8</f>
        <v/>
      </c>
      <c r="D37" s="33" t="str">
        <f>[4]Lab!$BH8</f>
        <v/>
      </c>
      <c r="E37" s="33" t="str">
        <f>[4]Lab!$BI8</f>
        <v/>
      </c>
      <c r="F37" s="33">
        <f>[4]Lab!$BJ8</f>
        <v>1616</v>
      </c>
      <c r="G37" s="33">
        <f>[4]Lab!$BK8</f>
        <v>529</v>
      </c>
      <c r="H37" s="33" t="str">
        <f>[4]Lab!$BL8</f>
        <v/>
      </c>
      <c r="I37" s="33">
        <f>[4]Lab!$BM8</f>
        <v>1146</v>
      </c>
      <c r="J37" s="33" t="str">
        <f>[4]Lab!$BN8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41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[4]Lab!$BP8</f>
        <v>0</v>
      </c>
      <c r="D42" s="25"/>
      <c r="E42" s="24">
        <f>[4]Lab!$BQ8</f>
        <v>12</v>
      </c>
      <c r="F42" s="25"/>
      <c r="G42" s="24">
        <f>[4]Lab!$BR8</f>
        <v>0</v>
      </c>
      <c r="H42" s="25"/>
      <c r="I42" s="24">
        <f>[4]Lab!$BS8</f>
        <v>0</v>
      </c>
      <c r="J42" s="25"/>
      <c r="K42" s="24">
        <f>[4]Lab!$BT8</f>
        <v>0</v>
      </c>
      <c r="L42" s="25"/>
      <c r="M42" s="43">
        <f>SUM(C42,E42,G42,I42,K42)</f>
        <v>12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[4]Lab!$BU8</f>
        <v>0</v>
      </c>
      <c r="D43" s="27"/>
      <c r="E43" s="26">
        <f>[4]Lab!$BV8</f>
        <v>1</v>
      </c>
      <c r="F43" s="27"/>
      <c r="G43" s="26">
        <f>[4]Lab!$BW8</f>
        <v>0</v>
      </c>
      <c r="H43" s="27"/>
      <c r="I43" s="26">
        <f>[4]Lab!$BX8</f>
        <v>0</v>
      </c>
      <c r="J43" s="27"/>
      <c r="K43" s="26">
        <f>[4]Lab!$BY8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[4]Lab!$BZ8</f>
        <v>0</v>
      </c>
      <c r="D44" s="27"/>
      <c r="E44" s="26">
        <f>[4]Lab!$CA8</f>
        <v>0</v>
      </c>
      <c r="F44" s="27"/>
      <c r="G44" s="26">
        <f>[4]Lab!$CB8</f>
        <v>0</v>
      </c>
      <c r="H44" s="27"/>
      <c r="I44" s="26">
        <f>[4]Lab!$CC8</f>
        <v>0</v>
      </c>
      <c r="J44" s="27"/>
      <c r="K44" s="26">
        <f>[4]Lab!$CD8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[4]Lab!$CE8</f>
        <v>0</v>
      </c>
      <c r="D45" s="27"/>
      <c r="E45" s="26">
        <f>[4]Lab!$CF8</f>
        <v>0</v>
      </c>
      <c r="F45" s="27"/>
      <c r="G45" s="26">
        <f>[4]Lab!$CG8</f>
        <v>0</v>
      </c>
      <c r="H45" s="27"/>
      <c r="I45" s="26">
        <f>[4]Lab!$CH8</f>
        <v>0</v>
      </c>
      <c r="J45" s="27"/>
      <c r="K45" s="26">
        <f>[4]Lab!$CI8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[4]Lab!$CJ8</f>
        <v>0</v>
      </c>
      <c r="D46" s="29"/>
      <c r="E46" s="28">
        <f>[4]Lab!$CK8</f>
        <v>0</v>
      </c>
      <c r="F46" s="29"/>
      <c r="G46" s="28">
        <f>[4]Lab!$CL8</f>
        <v>0</v>
      </c>
      <c r="H46" s="29"/>
      <c r="I46" s="28">
        <f>[4]Lab!$CM8</f>
        <v>0</v>
      </c>
      <c r="J46" s="29"/>
      <c r="K46" s="28">
        <f>[4]Lab!$CN8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[4]Lab!$CO8</f>
        <v>0</v>
      </c>
      <c r="D48" s="27"/>
      <c r="E48" s="26">
        <f>[4]Lab!$CP8</f>
        <v>0</v>
      </c>
      <c r="F48" s="27"/>
      <c r="G48" s="26">
        <f>[4]Lab!$CQ8</f>
        <v>0</v>
      </c>
      <c r="H48" s="27"/>
      <c r="I48" s="26">
        <f>[4]Lab!$CR8</f>
        <v>0</v>
      </c>
      <c r="J48" s="27"/>
      <c r="K48" s="26">
        <f>[4]Lab!$CS8</f>
        <v>0</v>
      </c>
      <c r="L48" s="27"/>
      <c r="M48" s="43">
        <f t="shared" si="2"/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[4]Lab!$CY8</f>
        <v>0</v>
      </c>
      <c r="D52" s="25"/>
      <c r="E52" s="24">
        <f>[4]Lab!$CZ8</f>
        <v>0</v>
      </c>
      <c r="F52" s="35"/>
      <c r="G52" s="24">
        <f>[4]Lab!$DA8</f>
        <v>12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[4]Lab!$DB8</f>
        <v>0</v>
      </c>
      <c r="D53" s="27"/>
      <c r="E53" s="26">
        <f>[4]Lab!$DC8</f>
        <v>0</v>
      </c>
      <c r="F53" s="27"/>
      <c r="G53" s="26">
        <f>[4]Lab!$DD8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[4]Lab!$DE8</f>
        <v>0</v>
      </c>
      <c r="D54" s="27"/>
      <c r="E54" s="26">
        <f>[4]Lab!$DF8</f>
        <v>0</v>
      </c>
      <c r="F54" s="27"/>
      <c r="G54" s="26">
        <f>[4]Lab!$DG8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[4]Lab!$DH8</f>
        <v>0</v>
      </c>
      <c r="D55" s="27"/>
      <c r="E55" s="26">
        <f>[4]Lab!$DI8</f>
        <v>0</v>
      </c>
      <c r="F55" s="27"/>
      <c r="G55" s="26">
        <f>[4]Lab!$DJ8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[4]Lab!$DK8</f>
        <v>0</v>
      </c>
      <c r="D56" s="29"/>
      <c r="E56" s="28">
        <f>[4]Lab!$DL8</f>
        <v>0</v>
      </c>
      <c r="F56" s="29"/>
      <c r="G56" s="28">
        <f>[4]Lab!$DM8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[4]Lab!$DN8</f>
        <v>0</v>
      </c>
      <c r="D58" s="27"/>
      <c r="E58" s="26">
        <f>[4]Lab!$DO8</f>
        <v>0</v>
      </c>
      <c r="F58" s="27"/>
      <c r="G58" s="26">
        <f>[4]Lab!$DP8</f>
        <v>0</v>
      </c>
      <c r="H58" s="27"/>
      <c r="I58" s="43">
        <f t="shared" ca="1" si="3"/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[4]Lab!$DQ8</f>
        <v>0</v>
      </c>
      <c r="D59" s="29"/>
      <c r="E59" s="28">
        <f>[4]Lab!$DR8</f>
        <v>0</v>
      </c>
      <c r="F59" s="29"/>
      <c r="G59" s="28">
        <f>[4]Lab!$DS8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[4]Lab!$DT8</f>
        <v>29121</v>
      </c>
      <c r="D62" s="33">
        <f>[4]Lab!$DU8</f>
        <v>350</v>
      </c>
      <c r="E62" s="33" t="str">
        <f>[4]Lab!$DV8</f>
        <v/>
      </c>
      <c r="F62" s="33" t="str">
        <f>[4]Lab!$DW8</f>
        <v/>
      </c>
      <c r="G62" s="33" t="str">
        <f>[4]Lab!$DX8</f>
        <v/>
      </c>
      <c r="H62" s="33"/>
      <c r="I62" s="33" t="str">
        <f>[4]Lab!$DY8</f>
        <v/>
      </c>
      <c r="J62" s="33" t="str">
        <f>[4]Lab!$DZ8</f>
        <v/>
      </c>
      <c r="P62" s="50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 ht="22.5" customHeight="1">
      <c r="A67" s="63" t="s">
        <v>77</v>
      </c>
      <c r="B67" s="64"/>
      <c r="C67" s="16">
        <f>[4]FPINT!$C$8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 ht="21" customHeight="1">
      <c r="A68" s="65" t="s">
        <v>78</v>
      </c>
      <c r="B68" s="66"/>
      <c r="C68" s="16">
        <f>[4]FPINT!$D$8</f>
        <v>3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 ht="18.5" customHeight="1">
      <c r="A69" s="65" t="s">
        <v>79</v>
      </c>
      <c r="B69" s="66"/>
      <c r="C69" s="16">
        <f>[4]FPINT!$E$8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 ht="21" customHeight="1">
      <c r="A70" s="65" t="s">
        <v>80</v>
      </c>
      <c r="B70" s="66"/>
      <c r="C70" s="16">
        <f>[4]FPINT!$F$8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 ht="23" customHeight="1">
      <c r="A71" s="63" t="s">
        <v>81</v>
      </c>
      <c r="B71" s="67"/>
      <c r="C71" s="16">
        <f>[4]FPINT!$G$8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68" fitToHeight="0" orientation="portrait" r:id="rId1"/>
  <headerFooter>
    <oddHeader>&amp;R&amp;P</oddHeader>
  </headerFooter>
  <rowBreaks count="1" manualBreakCount="1">
    <brk id="34" max="1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73FEA"/>
    <pageSetUpPr fitToPage="1"/>
  </sheetPr>
  <dimension ref="A1:P71"/>
  <sheetViews>
    <sheetView showGridLines="0" view="pageBreakPreview" topLeftCell="A58" zoomScale="60" zoomScaleNormal="100" zoomScalePageLayoutView="70" workbookViewId="0">
      <selection activeCell="A58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[4]CT!$A17</f>
        <v>Cidade De Maputo / Kampfumu / Alto-Maé CSURB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[4]EMR_SITE!$C$17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[4]EMR_SITE!$D$17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[4]EMR_SITE!$E$17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[4]EMR_SITE!$F$17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[4]EMR_SITE!$G$17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[4]Lab!$C17</f>
        <v>0</v>
      </c>
      <c r="D17" s="23"/>
      <c r="E17" s="22">
        <f>[4]Lab!$D17</f>
        <v>0</v>
      </c>
      <c r="F17" s="23"/>
      <c r="G17" s="22">
        <f>[4]Lab!$E17</f>
        <v>0</v>
      </c>
      <c r="H17" s="23"/>
      <c r="I17" s="22">
        <f>[4]Lab!$F17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[4]Lab!$G17</f>
        <v>0</v>
      </c>
      <c r="D18" s="23"/>
      <c r="E18" s="22">
        <f>[4]Lab!$H17</f>
        <v>0</v>
      </c>
      <c r="F18" s="23"/>
      <c r="G18" s="22">
        <f>[4]Lab!$I17</f>
        <v>0</v>
      </c>
      <c r="H18" s="23"/>
      <c r="I18" s="22">
        <f>[4]Lab!$J17</f>
        <v>0</v>
      </c>
      <c r="J18" s="23"/>
      <c r="K18" s="43">
        <f>SUM(C117:J117)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[4]Lab!$K17</f>
        <v>0</v>
      </c>
      <c r="D19" s="23"/>
      <c r="E19" s="22">
        <f>[4]Lab!$L17</f>
        <v>0</v>
      </c>
      <c r="F19" s="23"/>
      <c r="G19" s="22">
        <f>[4]Lab!$M17</f>
        <v>0</v>
      </c>
      <c r="H19" s="23"/>
      <c r="I19" s="22">
        <f>[4]Lab!$N17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[4]Lab!$O17</f>
        <v>0</v>
      </c>
      <c r="D20" s="23"/>
      <c r="E20" s="22">
        <f>[4]Lab!$P17</f>
        <v>0</v>
      </c>
      <c r="F20" s="23"/>
      <c r="G20" s="22">
        <f>[4]Lab!$Q17</f>
        <v>1</v>
      </c>
      <c r="H20" s="23"/>
      <c r="I20" s="22">
        <f>[4]Lab!$R17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[4]Lab!$S17</f>
        <v>0</v>
      </c>
      <c r="D21" s="23"/>
      <c r="E21" s="22">
        <f>[4]Lab!$T17</f>
        <v>0</v>
      </c>
      <c r="F21" s="23"/>
      <c r="G21" s="22">
        <f>[4]Lab!$U17</f>
        <v>1</v>
      </c>
      <c r="H21" s="23"/>
      <c r="I21" s="22">
        <f>[4]Lab!$V17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[4]Lab!$W17</f>
        <v>0</v>
      </c>
      <c r="D22" s="23"/>
      <c r="E22" s="22">
        <f>[4]Lab!$X17</f>
        <v>0</v>
      </c>
      <c r="F22" s="23"/>
      <c r="G22" s="22">
        <f>[4]Lab!$Y17</f>
        <v>0</v>
      </c>
      <c r="H22" s="23"/>
      <c r="I22" s="22">
        <f>[4]Lab!$Z17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[4]Lab!$AA17</f>
        <v>0</v>
      </c>
      <c r="D23" s="23"/>
      <c r="E23" s="22">
        <f>[4]Lab!$AB17</f>
        <v>0</v>
      </c>
      <c r="F23" s="23"/>
      <c r="G23" s="22">
        <f>[4]Lab!$AC17</f>
        <v>0</v>
      </c>
      <c r="H23" s="23"/>
      <c r="I23" s="22">
        <f>[4]Lab!$AD17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[4]Lab!$AI17</f>
        <v>0</v>
      </c>
      <c r="D27" s="25"/>
      <c r="E27" s="24">
        <f>[4]Lab!$AJ17</f>
        <v>0</v>
      </c>
      <c r="F27" s="25"/>
      <c r="G27" s="24">
        <f>[4]Lab!$AK17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[4]Lab!$AL17</f>
        <v>0</v>
      </c>
      <c r="D28" s="27"/>
      <c r="E28" s="26">
        <f>[4]Lab!$AM17</f>
        <v>0</v>
      </c>
      <c r="F28" s="27"/>
      <c r="G28" s="26">
        <f>[4]Lab!$AN17</f>
        <v>0</v>
      </c>
      <c r="H28" s="27"/>
      <c r="I28" s="43">
        <f>SUM(C217:J217)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[4]Lab!$AO17</f>
        <v>0</v>
      </c>
      <c r="D29" s="27"/>
      <c r="E29" s="26">
        <f>[4]Lab!$AP17</f>
        <v>0</v>
      </c>
      <c r="F29" s="27"/>
      <c r="G29" s="26">
        <f>[4]Lab!$AQ17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[4]Lab!$AR17</f>
        <v>1</v>
      </c>
      <c r="D30" s="27"/>
      <c r="E30" s="26">
        <f>[4]Lab!$AS17</f>
        <v>0</v>
      </c>
      <c r="F30" s="27"/>
      <c r="G30" s="26">
        <f>[4]Lab!$AT17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[4]Lab!$AU17</f>
        <v>0</v>
      </c>
      <c r="D31" s="29"/>
      <c r="E31" s="28">
        <f>[4]Lab!$AV17</f>
        <v>0</v>
      </c>
      <c r="F31" s="29"/>
      <c r="G31" s="28">
        <f>[4]Lab!$AW17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[4]Lab!$AX17</f>
        <v>0</v>
      </c>
      <c r="D32" s="27"/>
      <c r="E32" s="26">
        <f>[4]Lab!$AY17</f>
        <v>0</v>
      </c>
      <c r="F32" s="27"/>
      <c r="G32" s="26">
        <f>[4]Lab!$AZ17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[4]Lab!$BA17</f>
        <v>0</v>
      </c>
      <c r="D33" s="27"/>
      <c r="E33" s="26">
        <f>[4]Lab!$BB17</f>
        <v>0</v>
      </c>
      <c r="F33" s="27"/>
      <c r="G33" s="26">
        <f>[4]Lab!$BC17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[4]CT!$A17</f>
        <v>Cidade De Maputo / Kampfumu / Alto-Maé CSURB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[4]Lab!$BG17</f>
        <v/>
      </c>
      <c r="D37" s="33" t="str">
        <f>[4]Lab!$BH17</f>
        <v/>
      </c>
      <c r="E37" s="33" t="str">
        <f>[4]Lab!$BI17</f>
        <v/>
      </c>
      <c r="F37" s="33">
        <f>[4]Lab!$BJ17</f>
        <v>2157</v>
      </c>
      <c r="G37" s="33">
        <f>[4]Lab!$BK17</f>
        <v>347</v>
      </c>
      <c r="H37" s="33" t="str">
        <f>[4]Lab!$BL17</f>
        <v/>
      </c>
      <c r="I37" s="33">
        <f>[4]Lab!$BM17</f>
        <v>0</v>
      </c>
      <c r="J37" s="33" t="str">
        <f>[4]Lab!$BN17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55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[4]Lab!$BP17</f>
        <v>0</v>
      </c>
      <c r="D42" s="25"/>
      <c r="E42" s="24">
        <f>[4]Lab!$BQ17</f>
        <v>9</v>
      </c>
      <c r="F42" s="25"/>
      <c r="G42" s="24">
        <f>[4]Lab!$BR17</f>
        <v>0</v>
      </c>
      <c r="H42" s="25"/>
      <c r="I42" s="24">
        <f>[4]Lab!$BS17</f>
        <v>0</v>
      </c>
      <c r="J42" s="25"/>
      <c r="K42" s="24">
        <f>[4]Lab!$BT17</f>
        <v>0</v>
      </c>
      <c r="L42" s="25"/>
      <c r="M42" s="43">
        <f>SUM(C42,E42,G42,I42,K42)</f>
        <v>9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[4]Lab!$BU17</f>
        <v>0</v>
      </c>
      <c r="D43" s="27"/>
      <c r="E43" s="26">
        <f>[4]Lab!$BV17</f>
        <v>1</v>
      </c>
      <c r="F43" s="27"/>
      <c r="G43" s="26">
        <f>[4]Lab!$BW17</f>
        <v>0</v>
      </c>
      <c r="H43" s="27"/>
      <c r="I43" s="26">
        <f>[4]Lab!$BX17</f>
        <v>0</v>
      </c>
      <c r="J43" s="27"/>
      <c r="K43" s="26">
        <f>[4]Lab!$BY17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[4]Lab!$BZ17</f>
        <v>0</v>
      </c>
      <c r="D44" s="27"/>
      <c r="E44" s="26">
        <f>[4]Lab!$CA17</f>
        <v>0</v>
      </c>
      <c r="F44" s="27"/>
      <c r="G44" s="26">
        <f>[4]Lab!$CB17</f>
        <v>0</v>
      </c>
      <c r="H44" s="27"/>
      <c r="I44" s="26">
        <f>[4]Lab!$CC17</f>
        <v>0</v>
      </c>
      <c r="J44" s="27"/>
      <c r="K44" s="26">
        <f>[4]Lab!$CD17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[4]Lab!$CE17</f>
        <v>0</v>
      </c>
      <c r="D45" s="27"/>
      <c r="E45" s="26">
        <f>[4]Lab!$CF17</f>
        <v>0</v>
      </c>
      <c r="F45" s="27"/>
      <c r="G45" s="26">
        <f>[4]Lab!$CG17</f>
        <v>0</v>
      </c>
      <c r="H45" s="27"/>
      <c r="I45" s="26">
        <f>[4]Lab!$CH17</f>
        <v>0</v>
      </c>
      <c r="J45" s="27"/>
      <c r="K45" s="26">
        <f>[4]Lab!$CI17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[4]Lab!$CJ17</f>
        <v>0</v>
      </c>
      <c r="D46" s="29"/>
      <c r="E46" s="28">
        <f>[4]Lab!$CK17</f>
        <v>0</v>
      </c>
      <c r="F46" s="29"/>
      <c r="G46" s="28">
        <f>[4]Lab!$CL17</f>
        <v>0</v>
      </c>
      <c r="H46" s="29"/>
      <c r="I46" s="28">
        <f>[4]Lab!$CM17</f>
        <v>0</v>
      </c>
      <c r="J46" s="29"/>
      <c r="K46" s="28">
        <f>[4]Lab!$CN17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[4]Lab!$CO17</f>
        <v>0</v>
      </c>
      <c r="D48" s="27"/>
      <c r="E48" s="26">
        <f>[4]Lab!$CP17</f>
        <v>0</v>
      </c>
      <c r="F48" s="27"/>
      <c r="G48" s="26">
        <f>[4]Lab!$CQ17</f>
        <v>0</v>
      </c>
      <c r="H48" s="27"/>
      <c r="I48" s="26">
        <f>[4]Lab!$CR17</f>
        <v>0</v>
      </c>
      <c r="J48" s="27"/>
      <c r="K48" s="26">
        <f>[4]Lab!$CS17</f>
        <v>0</v>
      </c>
      <c r="L48" s="27"/>
      <c r="M48" s="43">
        <f>SUM(C417,E417,G417,I417,K417)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[4]Lab!$CY17</f>
        <v>0</v>
      </c>
      <c r="D52" s="25"/>
      <c r="E52" s="24">
        <f>[4]Lab!$CZ17</f>
        <v>0</v>
      </c>
      <c r="F52" s="35"/>
      <c r="G52" s="24">
        <f>[4]Lab!$DA17</f>
        <v>9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[4]Lab!$DB17</f>
        <v>0</v>
      </c>
      <c r="D53" s="27"/>
      <c r="E53" s="26">
        <f>[4]Lab!$DC17</f>
        <v>0</v>
      </c>
      <c r="F53" s="27"/>
      <c r="G53" s="26">
        <f>[4]Lab!$DD17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[4]Lab!$DE17</f>
        <v>0</v>
      </c>
      <c r="D54" s="27"/>
      <c r="E54" s="26">
        <f>[4]Lab!$DF17</f>
        <v>0</v>
      </c>
      <c r="F54" s="27"/>
      <c r="G54" s="26">
        <f>[4]Lab!$DG17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[4]Lab!$DH17</f>
        <v>0</v>
      </c>
      <c r="D55" s="27"/>
      <c r="E55" s="26">
        <f>[4]Lab!$DI17</f>
        <v>0</v>
      </c>
      <c r="F55" s="27"/>
      <c r="G55" s="26">
        <f>[4]Lab!$DJ17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[4]Lab!$DK17</f>
        <v>0</v>
      </c>
      <c r="D56" s="29"/>
      <c r="E56" s="28">
        <f>[4]Lab!$DL17</f>
        <v>0</v>
      </c>
      <c r="F56" s="29"/>
      <c r="G56" s="28">
        <f>[4]Lab!$DM17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[4]Lab!$DN17</f>
        <v>0</v>
      </c>
      <c r="D58" s="27"/>
      <c r="E58" s="26">
        <f>[4]Lab!$DO17</f>
        <v>0</v>
      </c>
      <c r="F58" s="27"/>
      <c r="G58" s="26">
        <f>[4]Lab!$DP17</f>
        <v>0</v>
      </c>
      <c r="H58" s="27"/>
      <c r="I58" s="43">
        <f>SUM(C517:J517)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[4]Lab!$DQ17</f>
        <v>0</v>
      </c>
      <c r="D59" s="29"/>
      <c r="E59" s="28">
        <f>[4]Lab!$DR17</f>
        <v>0</v>
      </c>
      <c r="F59" s="29"/>
      <c r="G59" s="28">
        <f>[4]Lab!$DS17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[4]Lab!$DT17</f>
        <v>23327</v>
      </c>
      <c r="D62" s="33">
        <f>[4]Lab!$DU17</f>
        <v>323</v>
      </c>
      <c r="E62" s="33" t="str">
        <f>[4]Lab!$DV17</f>
        <v/>
      </c>
      <c r="F62" s="33" t="str">
        <f>[4]Lab!$DW17</f>
        <v/>
      </c>
      <c r="G62" s="33" t="str">
        <f>[4]Lab!$DX17</f>
        <v/>
      </c>
      <c r="H62" s="33"/>
      <c r="I62" s="33" t="str">
        <f>[4]Lab!$DY17</f>
        <v/>
      </c>
      <c r="J62" s="33" t="str">
        <f>[4]Lab!$DZ17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[4]FPINT!$C$17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[4]FPINT!$D$17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[4]FPINT!$E$17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[4]FPINT!$F$17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[4]FPINT!$G$17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73FEA"/>
    <pageSetUpPr fitToPage="1"/>
  </sheetPr>
  <dimension ref="A1:P71"/>
  <sheetViews>
    <sheetView showGridLines="0" view="pageBreakPreview" topLeftCell="A59" zoomScale="60" zoomScaleNormal="100" zoomScalePageLayoutView="70" workbookViewId="0">
      <selection activeCell="A59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[4]CT!$A18</f>
        <v>Cidade De Maputo / Kampfumu / Cadeia Civil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[4]EMR_SITE!$C$18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[4]EMR_SITE!$D$18</f>
        <v>0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[4]EMR_SITE!$E$18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[4]EMR_SITE!$F$18</f>
        <v>0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[4]EMR_SITE!$G$18</f>
        <v>0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[4]Lab!$C18</f>
        <v>0</v>
      </c>
      <c r="D17" s="23"/>
      <c r="E17" s="22">
        <f>[4]Lab!$D18</f>
        <v>0</v>
      </c>
      <c r="F17" s="23"/>
      <c r="G17" s="22">
        <f>[4]Lab!$E18</f>
        <v>0</v>
      </c>
      <c r="H17" s="23"/>
      <c r="I17" s="22">
        <f>[4]Lab!$F18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[4]Lab!$G18</f>
        <v>0</v>
      </c>
      <c r="D18" s="23"/>
      <c r="E18" s="22">
        <f>[4]Lab!$H18</f>
        <v>0</v>
      </c>
      <c r="F18" s="23"/>
      <c r="G18" s="22">
        <f>[4]Lab!$I18</f>
        <v>0</v>
      </c>
      <c r="H18" s="23"/>
      <c r="I18" s="22">
        <f>[4]Lab!$J18</f>
        <v>0</v>
      </c>
      <c r="J18" s="23"/>
      <c r="K18" s="43">
        <f>SUM(C118:J118)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[4]Lab!$K18</f>
        <v>0</v>
      </c>
      <c r="D19" s="23"/>
      <c r="E19" s="22">
        <f>[4]Lab!$L18</f>
        <v>0</v>
      </c>
      <c r="F19" s="23"/>
      <c r="G19" s="22">
        <f>[4]Lab!$M18</f>
        <v>0</v>
      </c>
      <c r="H19" s="23"/>
      <c r="I19" s="22">
        <f>[4]Lab!$N18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[4]Lab!$O18</f>
        <v>0</v>
      </c>
      <c r="D20" s="23"/>
      <c r="E20" s="22">
        <f>[4]Lab!$P18</f>
        <v>0</v>
      </c>
      <c r="F20" s="23"/>
      <c r="G20" s="22">
        <f>[4]Lab!$Q18</f>
        <v>0</v>
      </c>
      <c r="H20" s="23"/>
      <c r="I20" s="22">
        <f>[4]Lab!$R18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[4]Lab!$S18</f>
        <v>0</v>
      </c>
      <c r="D21" s="23"/>
      <c r="E21" s="22">
        <f>[4]Lab!$T18</f>
        <v>0</v>
      </c>
      <c r="F21" s="23"/>
      <c r="G21" s="22">
        <f>[4]Lab!$U18</f>
        <v>0</v>
      </c>
      <c r="H21" s="23"/>
      <c r="I21" s="22">
        <f>[4]Lab!$V18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[4]Lab!$W18</f>
        <v>0</v>
      </c>
      <c r="D22" s="23"/>
      <c r="E22" s="22">
        <f>[4]Lab!$X18</f>
        <v>0</v>
      </c>
      <c r="F22" s="23"/>
      <c r="G22" s="22">
        <f>[4]Lab!$Y18</f>
        <v>0</v>
      </c>
      <c r="H22" s="23"/>
      <c r="I22" s="22">
        <f>[4]Lab!$Z18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[4]Lab!$AA18</f>
        <v>0</v>
      </c>
      <c r="D23" s="23"/>
      <c r="E23" s="22">
        <f>[4]Lab!$AB18</f>
        <v>0</v>
      </c>
      <c r="F23" s="23"/>
      <c r="G23" s="22">
        <f>[4]Lab!$AC18</f>
        <v>0</v>
      </c>
      <c r="H23" s="23"/>
      <c r="I23" s="22">
        <f>[4]Lab!$AD18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[4]Lab!$AI18</f>
        <v>0</v>
      </c>
      <c r="D27" s="25"/>
      <c r="E27" s="24">
        <f>[4]Lab!$AJ18</f>
        <v>0</v>
      </c>
      <c r="F27" s="25"/>
      <c r="G27" s="24">
        <f>[4]Lab!$AK18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[4]Lab!$AL18</f>
        <v>0</v>
      </c>
      <c r="D28" s="27"/>
      <c r="E28" s="26">
        <f>[4]Lab!$AM18</f>
        <v>0</v>
      </c>
      <c r="F28" s="27"/>
      <c r="G28" s="26">
        <f>[4]Lab!$AN18</f>
        <v>0</v>
      </c>
      <c r="H28" s="27"/>
      <c r="I28" s="43">
        <f>SUM(C218:J218)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[4]Lab!$AO18</f>
        <v>0</v>
      </c>
      <c r="D29" s="27"/>
      <c r="E29" s="26">
        <f>[4]Lab!$AP18</f>
        <v>0</v>
      </c>
      <c r="F29" s="27"/>
      <c r="G29" s="26">
        <f>[4]Lab!$AQ18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[4]Lab!$AR18</f>
        <v>0</v>
      </c>
      <c r="D30" s="27"/>
      <c r="E30" s="26">
        <f>[4]Lab!$AS18</f>
        <v>0</v>
      </c>
      <c r="F30" s="27"/>
      <c r="G30" s="26">
        <f>[4]Lab!$AT18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[4]Lab!$AU18</f>
        <v>0</v>
      </c>
      <c r="D31" s="29"/>
      <c r="E31" s="28">
        <f>[4]Lab!$AV18</f>
        <v>0</v>
      </c>
      <c r="F31" s="29"/>
      <c r="G31" s="28">
        <f>[4]Lab!$AW18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[4]Lab!$AX18</f>
        <v>0</v>
      </c>
      <c r="D32" s="27"/>
      <c r="E32" s="26">
        <f>[4]Lab!$AY18</f>
        <v>0</v>
      </c>
      <c r="F32" s="27"/>
      <c r="G32" s="26">
        <f>[4]Lab!$AZ18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[4]Lab!$BA18</f>
        <v>0</v>
      </c>
      <c r="D33" s="27"/>
      <c r="E33" s="26">
        <f>[4]Lab!$BB18</f>
        <v>0</v>
      </c>
      <c r="F33" s="27"/>
      <c r="G33" s="26">
        <f>[4]Lab!$BC18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[4]CT!$A18</f>
        <v>Cidade De Maputo / Kampfumu / Cadeia Civil PS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>
        <f>[4]Lab!$BG18</f>
        <v>0</v>
      </c>
      <c r="D37" s="33">
        <f>[4]Lab!$BH18</f>
        <v>0</v>
      </c>
      <c r="E37" s="33">
        <f>[4]Lab!$BI18</f>
        <v>0</v>
      </c>
      <c r="F37" s="33">
        <f>[4]Lab!$BJ18</f>
        <v>0</v>
      </c>
      <c r="G37" s="33">
        <f>[4]Lab!$BK18</f>
        <v>0</v>
      </c>
      <c r="H37" s="33">
        <f>[4]Lab!$BL18</f>
        <v>0</v>
      </c>
      <c r="I37" s="33">
        <f>[4]Lab!$BM18</f>
        <v>0</v>
      </c>
      <c r="J37" s="33" t="str">
        <f>[4]Lab!$BN18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56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[4]Lab!$BP18</f>
        <v>0</v>
      </c>
      <c r="D42" s="25"/>
      <c r="E42" s="24">
        <f>[4]Lab!$BQ18</f>
        <v>0</v>
      </c>
      <c r="F42" s="25"/>
      <c r="G42" s="24">
        <f>[4]Lab!$BR18</f>
        <v>0</v>
      </c>
      <c r="H42" s="25"/>
      <c r="I42" s="24">
        <f>[4]Lab!$BS18</f>
        <v>0</v>
      </c>
      <c r="J42" s="25"/>
      <c r="K42" s="24">
        <f>[4]Lab!$BT18</f>
        <v>0</v>
      </c>
      <c r="L42" s="25"/>
      <c r="M42" s="43">
        <f>SUM(C42,E42,G42,I42,K42)</f>
        <v>0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[4]Lab!$BU18</f>
        <v>0</v>
      </c>
      <c r="D43" s="27"/>
      <c r="E43" s="26">
        <f>[4]Lab!$BV18</f>
        <v>0</v>
      </c>
      <c r="F43" s="27"/>
      <c r="G43" s="26">
        <f>[4]Lab!$BW18</f>
        <v>0</v>
      </c>
      <c r="H43" s="27"/>
      <c r="I43" s="26">
        <f>[4]Lab!$BX18</f>
        <v>0</v>
      </c>
      <c r="J43" s="27"/>
      <c r="K43" s="26">
        <f>[4]Lab!$BY18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[4]Lab!$BZ18</f>
        <v>0</v>
      </c>
      <c r="D44" s="27"/>
      <c r="E44" s="26">
        <f>[4]Lab!$CA18</f>
        <v>0</v>
      </c>
      <c r="F44" s="27"/>
      <c r="G44" s="26">
        <f>[4]Lab!$CB18</f>
        <v>0</v>
      </c>
      <c r="H44" s="27"/>
      <c r="I44" s="26">
        <f>[4]Lab!$CC18</f>
        <v>0</v>
      </c>
      <c r="J44" s="27"/>
      <c r="K44" s="26">
        <f>[4]Lab!$CD18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[4]Lab!$CE18</f>
        <v>0</v>
      </c>
      <c r="D45" s="27"/>
      <c r="E45" s="26">
        <f>[4]Lab!$CF18</f>
        <v>0</v>
      </c>
      <c r="F45" s="27"/>
      <c r="G45" s="26">
        <f>[4]Lab!$CG18</f>
        <v>0</v>
      </c>
      <c r="H45" s="27"/>
      <c r="I45" s="26">
        <f>[4]Lab!$CH18</f>
        <v>0</v>
      </c>
      <c r="J45" s="27"/>
      <c r="K45" s="26">
        <f>[4]Lab!$CI18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[4]Lab!$CJ18</f>
        <v>0</v>
      </c>
      <c r="D46" s="29"/>
      <c r="E46" s="28">
        <f>[4]Lab!$CK18</f>
        <v>0</v>
      </c>
      <c r="F46" s="29"/>
      <c r="G46" s="28">
        <f>[4]Lab!$CL18</f>
        <v>0</v>
      </c>
      <c r="H46" s="29"/>
      <c r="I46" s="28">
        <f>[4]Lab!$CM18</f>
        <v>0</v>
      </c>
      <c r="J46" s="29"/>
      <c r="K46" s="28">
        <f>[4]Lab!$CN18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[4]Lab!$CO18</f>
        <v>0</v>
      </c>
      <c r="D48" s="27"/>
      <c r="E48" s="26">
        <f>[4]Lab!$CP18</f>
        <v>0</v>
      </c>
      <c r="F48" s="27"/>
      <c r="G48" s="26">
        <f>[4]Lab!$CQ18</f>
        <v>0</v>
      </c>
      <c r="H48" s="27"/>
      <c r="I48" s="26">
        <f>[4]Lab!$CR18</f>
        <v>0</v>
      </c>
      <c r="J48" s="27"/>
      <c r="K48" s="26">
        <f>[4]Lab!$CS18</f>
        <v>0</v>
      </c>
      <c r="L48" s="27"/>
      <c r="M48" s="43">
        <f>SUM(C418,E418,G418,I418,K418)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[4]Lab!$CY18</f>
        <v>0</v>
      </c>
      <c r="D52" s="25"/>
      <c r="E52" s="24">
        <f>[4]Lab!$CZ18</f>
        <v>0</v>
      </c>
      <c r="F52" s="35"/>
      <c r="G52" s="24">
        <f>[4]Lab!$DA18</f>
        <v>0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[4]Lab!$DB18</f>
        <v>0</v>
      </c>
      <c r="D53" s="27"/>
      <c r="E53" s="26">
        <f>[4]Lab!$DC18</f>
        <v>0</v>
      </c>
      <c r="F53" s="27"/>
      <c r="G53" s="26">
        <f>[4]Lab!$DD18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[4]Lab!$DE18</f>
        <v>0</v>
      </c>
      <c r="D54" s="27"/>
      <c r="E54" s="26">
        <f>[4]Lab!$DF18</f>
        <v>0</v>
      </c>
      <c r="F54" s="27"/>
      <c r="G54" s="26">
        <f>[4]Lab!$DG18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[4]Lab!$DH18</f>
        <v>0</v>
      </c>
      <c r="D55" s="27"/>
      <c r="E55" s="26">
        <f>[4]Lab!$DI18</f>
        <v>0</v>
      </c>
      <c r="F55" s="27"/>
      <c r="G55" s="26">
        <f>[4]Lab!$DJ18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[4]Lab!$DK18</f>
        <v>0</v>
      </c>
      <c r="D56" s="29"/>
      <c r="E56" s="28">
        <f>[4]Lab!$DL18</f>
        <v>0</v>
      </c>
      <c r="F56" s="29"/>
      <c r="G56" s="28">
        <f>[4]Lab!$DM18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[4]Lab!$DN18</f>
        <v>0</v>
      </c>
      <c r="D58" s="27"/>
      <c r="E58" s="26">
        <f>[4]Lab!$DO18</f>
        <v>0</v>
      </c>
      <c r="F58" s="27"/>
      <c r="G58" s="26">
        <f>[4]Lab!$DP18</f>
        <v>0</v>
      </c>
      <c r="H58" s="27"/>
      <c r="I58" s="43">
        <f>SUM(C518:J518)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[4]Lab!$DQ18</f>
        <v>0</v>
      </c>
      <c r="D59" s="29"/>
      <c r="E59" s="28">
        <f>[4]Lab!$DR18</f>
        <v>0</v>
      </c>
      <c r="F59" s="29"/>
      <c r="G59" s="28">
        <f>[4]Lab!$DS18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5.5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[4]Lab!$DT18</f>
        <v>0</v>
      </c>
      <c r="D62" s="33">
        <f>[4]Lab!$DU18</f>
        <v>0</v>
      </c>
      <c r="E62" s="33">
        <f>[4]Lab!$DV18</f>
        <v>0</v>
      </c>
      <c r="F62" s="33">
        <f>[4]Lab!$DW18</f>
        <v>0</v>
      </c>
      <c r="G62" s="33">
        <f>[4]Lab!$DX18</f>
        <v>0</v>
      </c>
      <c r="H62" s="33"/>
      <c r="I62" s="33">
        <f>[4]Lab!$DY18</f>
        <v>0</v>
      </c>
      <c r="J62" s="33">
        <f>[4]Lab!$DZ18</f>
        <v>0</v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[4]FPINT!$C$18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[4]FPINT!$D$18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[4]FPINT!$E$18</f>
        <v>0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[4]FPINT!$F$18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[4]FPINT!$G$18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73FEA"/>
    <pageSetUpPr fitToPage="1"/>
  </sheetPr>
  <dimension ref="A1:P71"/>
  <sheetViews>
    <sheetView showGridLines="0" view="pageBreakPreview" topLeftCell="A55" zoomScale="60" zoomScaleNormal="100" zoomScalePageLayoutView="70" workbookViewId="0">
      <selection activeCell="A55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[4]CT!$A19</f>
        <v>Cidade De Maputo / Kampfumu / Hospital Central Pediatrico de Maputo HC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[4]EMR_SITE!$C$19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[4]EMR_SITE!$D$19</f>
        <v>0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[4]EMR_SITE!$E$19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[4]EMR_SITE!$F$19</f>
        <v>0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[4]EMR_SITE!$G$19</f>
        <v>0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[4]Lab!$C19</f>
        <v>0</v>
      </c>
      <c r="D17" s="23"/>
      <c r="E17" s="22">
        <f>[4]Lab!$D19</f>
        <v>0</v>
      </c>
      <c r="F17" s="23"/>
      <c r="G17" s="22">
        <f>[4]Lab!$E19</f>
        <v>0</v>
      </c>
      <c r="H17" s="23"/>
      <c r="I17" s="22">
        <f>[4]Lab!$F19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[4]Lab!$G19</f>
        <v>0</v>
      </c>
      <c r="D18" s="23"/>
      <c r="E18" s="22">
        <f>[4]Lab!$H19</f>
        <v>0</v>
      </c>
      <c r="F18" s="23"/>
      <c r="G18" s="22">
        <f>[4]Lab!$I19</f>
        <v>0</v>
      </c>
      <c r="H18" s="23"/>
      <c r="I18" s="22">
        <f>[4]Lab!$J19</f>
        <v>0</v>
      </c>
      <c r="J18" s="23"/>
      <c r="K18" s="43">
        <f>SUM(C119:J119)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[4]Lab!$K19</f>
        <v>0</v>
      </c>
      <c r="D19" s="23"/>
      <c r="E19" s="22">
        <f>[4]Lab!$L19</f>
        <v>0</v>
      </c>
      <c r="F19" s="23"/>
      <c r="G19" s="22">
        <f>[4]Lab!$M19</f>
        <v>0</v>
      </c>
      <c r="H19" s="23"/>
      <c r="I19" s="22">
        <f>[4]Lab!$N19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[4]Lab!$O19</f>
        <v>0</v>
      </c>
      <c r="D20" s="23"/>
      <c r="E20" s="22">
        <f>[4]Lab!$P19</f>
        <v>0</v>
      </c>
      <c r="F20" s="23"/>
      <c r="G20" s="22">
        <f>[4]Lab!$Q19</f>
        <v>1</v>
      </c>
      <c r="H20" s="23"/>
      <c r="I20" s="22">
        <f>[4]Lab!$R19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[4]Lab!$S19</f>
        <v>0</v>
      </c>
      <c r="D21" s="23"/>
      <c r="E21" s="22">
        <f>[4]Lab!$T19</f>
        <v>0</v>
      </c>
      <c r="F21" s="23"/>
      <c r="G21" s="22">
        <f>[4]Lab!$U19</f>
        <v>0</v>
      </c>
      <c r="H21" s="23"/>
      <c r="I21" s="22">
        <f>[4]Lab!$V19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[4]Lab!$W19</f>
        <v>1</v>
      </c>
      <c r="D22" s="23"/>
      <c r="E22" s="22">
        <f>[4]Lab!$X19</f>
        <v>0</v>
      </c>
      <c r="F22" s="23"/>
      <c r="G22" s="22">
        <f>[4]Lab!$Y19</f>
        <v>0</v>
      </c>
      <c r="H22" s="23"/>
      <c r="I22" s="22">
        <f>[4]Lab!$Z19</f>
        <v>0</v>
      </c>
      <c r="J22" s="23"/>
      <c r="K22" s="43">
        <f t="shared" si="0"/>
        <v>1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[4]Lab!$AA19</f>
        <v>0</v>
      </c>
      <c r="D23" s="23"/>
      <c r="E23" s="22">
        <f>[4]Lab!$AB19</f>
        <v>0</v>
      </c>
      <c r="F23" s="23"/>
      <c r="G23" s="22">
        <f>[4]Lab!$AC19</f>
        <v>1</v>
      </c>
      <c r="H23" s="23"/>
      <c r="I23" s="22">
        <f>[4]Lab!$AD19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[4]Lab!$AI19</f>
        <v>0</v>
      </c>
      <c r="D27" s="25"/>
      <c r="E27" s="24">
        <f>[4]Lab!$AJ19</f>
        <v>0</v>
      </c>
      <c r="F27" s="25"/>
      <c r="G27" s="24">
        <f>[4]Lab!$AK19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[4]Lab!$AL19</f>
        <v>0</v>
      </c>
      <c r="D28" s="27"/>
      <c r="E28" s="26">
        <f>[4]Lab!$AM19</f>
        <v>0</v>
      </c>
      <c r="F28" s="27"/>
      <c r="G28" s="26">
        <f>[4]Lab!$AN19</f>
        <v>0</v>
      </c>
      <c r="H28" s="27"/>
      <c r="I28" s="43">
        <f>SUM(C219:J219)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[4]Lab!$AO19</f>
        <v>0</v>
      </c>
      <c r="D29" s="27"/>
      <c r="E29" s="26">
        <f>[4]Lab!$AP19</f>
        <v>0</v>
      </c>
      <c r="F29" s="27"/>
      <c r="G29" s="26">
        <f>[4]Lab!$AQ19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[4]Lab!$AR19</f>
        <v>0</v>
      </c>
      <c r="D30" s="27"/>
      <c r="E30" s="26">
        <f>[4]Lab!$AS19</f>
        <v>0</v>
      </c>
      <c r="F30" s="27"/>
      <c r="G30" s="26">
        <f>[4]Lab!$AT19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[4]Lab!$AU19</f>
        <v>0</v>
      </c>
      <c r="D31" s="29"/>
      <c r="E31" s="28">
        <f>[4]Lab!$AV19</f>
        <v>0</v>
      </c>
      <c r="F31" s="29"/>
      <c r="G31" s="28">
        <f>[4]Lab!$AW19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[4]Lab!$AX19</f>
        <v>1</v>
      </c>
      <c r="D32" s="27"/>
      <c r="E32" s="26">
        <f>[4]Lab!$AY19</f>
        <v>0</v>
      </c>
      <c r="F32" s="27"/>
      <c r="G32" s="26">
        <f>[4]Lab!$AZ19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[4]Lab!$BA19</f>
        <v>0</v>
      </c>
      <c r="D33" s="27"/>
      <c r="E33" s="26">
        <f>[4]Lab!$BB19</f>
        <v>0</v>
      </c>
      <c r="F33" s="27"/>
      <c r="G33" s="26">
        <f>[4]Lab!$BC19</f>
        <v>1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[4]CT!$A19</f>
        <v>Cidade De Maputo / Kampfumu / Hospital Central Pediatrico de Maputo HC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[4]Lab!$BG19</f>
        <v/>
      </c>
      <c r="D37" s="33" t="str">
        <f>[4]Lab!$BH19</f>
        <v/>
      </c>
      <c r="E37" s="33" t="str">
        <f>[4]Lab!$BI19</f>
        <v/>
      </c>
      <c r="F37" s="33">
        <f>[4]Lab!$BJ19</f>
        <v>1967</v>
      </c>
      <c r="G37" s="33" t="str">
        <f>[4]Lab!$BK19</f>
        <v/>
      </c>
      <c r="H37" s="33">
        <f>[4]Lab!$BL19</f>
        <v>3565</v>
      </c>
      <c r="I37" s="33">
        <f>[4]Lab!$BM19</f>
        <v>2909</v>
      </c>
      <c r="J37" s="33" t="str">
        <f>[4]Lab!$BN19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57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[4]Lab!$BP19</f>
        <v>0</v>
      </c>
      <c r="D42" s="25"/>
      <c r="E42" s="24">
        <f>[4]Lab!$BQ19</f>
        <v>7</v>
      </c>
      <c r="F42" s="25"/>
      <c r="G42" s="24">
        <f>[4]Lab!$BR19</f>
        <v>0</v>
      </c>
      <c r="H42" s="25"/>
      <c r="I42" s="24">
        <f>[4]Lab!$BS19</f>
        <v>0</v>
      </c>
      <c r="J42" s="25"/>
      <c r="K42" s="24">
        <f>[4]Lab!$BT19</f>
        <v>0</v>
      </c>
      <c r="L42" s="25"/>
      <c r="M42" s="43">
        <f>SUM(C42,E42,G42,I42,K42)</f>
        <v>7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[4]Lab!$BU19</f>
        <v>0</v>
      </c>
      <c r="D43" s="27"/>
      <c r="E43" s="26">
        <f>[4]Lab!$BV19</f>
        <v>1</v>
      </c>
      <c r="F43" s="27"/>
      <c r="G43" s="26">
        <f>[4]Lab!$BW19</f>
        <v>0</v>
      </c>
      <c r="H43" s="27"/>
      <c r="I43" s="26">
        <f>[4]Lab!$BX19</f>
        <v>0</v>
      </c>
      <c r="J43" s="27"/>
      <c r="K43" s="26">
        <f>[4]Lab!$BY19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[4]Lab!$BZ19</f>
        <v>0</v>
      </c>
      <c r="D44" s="27"/>
      <c r="E44" s="26">
        <f>[4]Lab!$CA19</f>
        <v>0</v>
      </c>
      <c r="F44" s="27"/>
      <c r="G44" s="26">
        <f>[4]Lab!$CB19</f>
        <v>0</v>
      </c>
      <c r="H44" s="27"/>
      <c r="I44" s="26">
        <f>[4]Lab!$CC19</f>
        <v>0</v>
      </c>
      <c r="J44" s="27"/>
      <c r="K44" s="26">
        <f>[4]Lab!$CD19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[4]Lab!$CE19</f>
        <v>0</v>
      </c>
      <c r="D45" s="27"/>
      <c r="E45" s="26">
        <f>[4]Lab!$CF19</f>
        <v>0</v>
      </c>
      <c r="F45" s="27"/>
      <c r="G45" s="26">
        <f>[4]Lab!$CG19</f>
        <v>0</v>
      </c>
      <c r="H45" s="27"/>
      <c r="I45" s="26">
        <f>[4]Lab!$CH19</f>
        <v>0</v>
      </c>
      <c r="J45" s="27"/>
      <c r="K45" s="26">
        <f>[4]Lab!$CI19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[4]Lab!$CJ19</f>
        <v>0</v>
      </c>
      <c r="D46" s="29"/>
      <c r="E46" s="28">
        <f>[4]Lab!$CK19</f>
        <v>0</v>
      </c>
      <c r="F46" s="29"/>
      <c r="G46" s="28">
        <f>[4]Lab!$CL19</f>
        <v>0</v>
      </c>
      <c r="H46" s="29"/>
      <c r="I46" s="28">
        <f>[4]Lab!$CM19</f>
        <v>0</v>
      </c>
      <c r="J46" s="29"/>
      <c r="K46" s="28">
        <f>[4]Lab!$CN19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[4]Lab!$CO19</f>
        <v>0</v>
      </c>
      <c r="D48" s="27"/>
      <c r="E48" s="26">
        <f>[4]Lab!$CP19</f>
        <v>0</v>
      </c>
      <c r="F48" s="27"/>
      <c r="G48" s="26">
        <f>[4]Lab!$CQ19</f>
        <v>0</v>
      </c>
      <c r="H48" s="27"/>
      <c r="I48" s="26">
        <f>[4]Lab!$CR19</f>
        <v>0</v>
      </c>
      <c r="J48" s="27"/>
      <c r="K48" s="26">
        <f>[4]Lab!$CS19</f>
        <v>0</v>
      </c>
      <c r="L48" s="27"/>
      <c r="M48" s="43">
        <f>SUM(C419,E419,G419,I419,K419)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[4]Lab!$CY19</f>
        <v>0</v>
      </c>
      <c r="D52" s="25"/>
      <c r="E52" s="24">
        <f>[4]Lab!$CZ19</f>
        <v>0</v>
      </c>
      <c r="F52" s="35"/>
      <c r="G52" s="24">
        <f>[4]Lab!$DA19</f>
        <v>7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[4]Lab!$DB19</f>
        <v>0</v>
      </c>
      <c r="D53" s="27"/>
      <c r="E53" s="26">
        <f>[4]Lab!$DC19</f>
        <v>0</v>
      </c>
      <c r="F53" s="27"/>
      <c r="G53" s="26">
        <f>[4]Lab!$DD19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[4]Lab!$DE19</f>
        <v>0</v>
      </c>
      <c r="D54" s="27"/>
      <c r="E54" s="26">
        <f>[4]Lab!$DF19</f>
        <v>0</v>
      </c>
      <c r="F54" s="27"/>
      <c r="G54" s="26">
        <f>[4]Lab!$DG19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[4]Lab!$DH19</f>
        <v>0</v>
      </c>
      <c r="D55" s="27"/>
      <c r="E55" s="26">
        <f>[4]Lab!$DI19</f>
        <v>0</v>
      </c>
      <c r="F55" s="27"/>
      <c r="G55" s="26">
        <f>[4]Lab!$DJ19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[4]Lab!$DK19</f>
        <v>0</v>
      </c>
      <c r="D56" s="29"/>
      <c r="E56" s="28">
        <f>[4]Lab!$DL19</f>
        <v>0</v>
      </c>
      <c r="F56" s="29"/>
      <c r="G56" s="28">
        <f>[4]Lab!$DM19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[4]Lab!$DN19</f>
        <v>0</v>
      </c>
      <c r="D58" s="27"/>
      <c r="E58" s="26">
        <f>[4]Lab!$DO19</f>
        <v>0</v>
      </c>
      <c r="F58" s="27"/>
      <c r="G58" s="26">
        <f>[4]Lab!$DP19</f>
        <v>0</v>
      </c>
      <c r="H58" s="27"/>
      <c r="I58" s="43">
        <f>SUM(C519:J519)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[4]Lab!$DQ19</f>
        <v>0</v>
      </c>
      <c r="D59" s="29"/>
      <c r="E59" s="28">
        <f>[4]Lab!$DR19</f>
        <v>0</v>
      </c>
      <c r="F59" s="29"/>
      <c r="G59" s="28">
        <f>[4]Lab!$DS19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3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[4]Lab!$DT19</f>
        <v>4366</v>
      </c>
      <c r="D62" s="33">
        <f>[4]Lab!$DU19</f>
        <v>0</v>
      </c>
      <c r="E62" s="33" t="str">
        <f>[4]Lab!$DV19</f>
        <v/>
      </c>
      <c r="F62" s="33" t="str">
        <f>[4]Lab!$DW19</f>
        <v/>
      </c>
      <c r="G62" s="33" t="str">
        <f>[4]Lab!$DX19</f>
        <v/>
      </c>
      <c r="H62" s="33"/>
      <c r="I62" s="33" t="str">
        <f>[4]Lab!$DY19</f>
        <v/>
      </c>
      <c r="J62" s="33" t="str">
        <f>[4]Lab!$DZ19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[4]FPINT!$C$19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[4]FPINT!$D$19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[4]FPINT!$E$19</f>
        <v>0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[4]FPINT!$F$19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[4]FPINT!$G$19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73FEA"/>
    <pageSetUpPr fitToPage="1"/>
  </sheetPr>
  <dimension ref="A1:P71"/>
  <sheetViews>
    <sheetView showGridLines="0" view="pageBreakPreview" topLeftCell="A55" zoomScale="60" zoomScaleNormal="100" zoomScalePageLayoutView="70" workbookViewId="0">
      <selection activeCell="A55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[4]CT!$A20</f>
        <v>Cidade De Maputo / Kampfumu / Malhangalene CS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[4]EMR_SITE!$C$20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[4]EMR_SITE!$D$20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[4]EMR_SITE!$E$20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[4]EMR_SITE!$F$20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[4]EMR_SITE!$G$20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[4]Lab!$C20</f>
        <v>0</v>
      </c>
      <c r="D17" s="23"/>
      <c r="E17" s="22">
        <f>[4]Lab!$D20</f>
        <v>0</v>
      </c>
      <c r="F17" s="23"/>
      <c r="G17" s="22">
        <f>[4]Lab!$E20</f>
        <v>0</v>
      </c>
      <c r="H17" s="23"/>
      <c r="I17" s="22">
        <f>[4]Lab!$F20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[4]Lab!$G20</f>
        <v>0</v>
      </c>
      <c r="D18" s="23"/>
      <c r="E18" s="22">
        <f>[4]Lab!$H20</f>
        <v>0</v>
      </c>
      <c r="F18" s="23"/>
      <c r="G18" s="22">
        <f>[4]Lab!$I20</f>
        <v>0</v>
      </c>
      <c r="H18" s="23"/>
      <c r="I18" s="22">
        <f>[4]Lab!$J20</f>
        <v>0</v>
      </c>
      <c r="J18" s="23"/>
      <c r="K18" s="43">
        <f>SUM(C120:J120)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[4]Lab!$K20</f>
        <v>0</v>
      </c>
      <c r="D19" s="23"/>
      <c r="E19" s="22">
        <f>[4]Lab!$L20</f>
        <v>0</v>
      </c>
      <c r="F19" s="23"/>
      <c r="G19" s="22">
        <f>[4]Lab!$M20</f>
        <v>0</v>
      </c>
      <c r="H19" s="23"/>
      <c r="I19" s="22">
        <f>[4]Lab!$N20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[4]Lab!$O20</f>
        <v>0</v>
      </c>
      <c r="D20" s="23"/>
      <c r="E20" s="22">
        <f>[4]Lab!$P20</f>
        <v>0</v>
      </c>
      <c r="F20" s="23"/>
      <c r="G20" s="22">
        <f>[4]Lab!$Q20</f>
        <v>0</v>
      </c>
      <c r="H20" s="23"/>
      <c r="I20" s="22">
        <f>[4]Lab!$R20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[4]Lab!$S20</f>
        <v>0</v>
      </c>
      <c r="D21" s="23"/>
      <c r="E21" s="22">
        <f>[4]Lab!$T20</f>
        <v>0</v>
      </c>
      <c r="F21" s="23"/>
      <c r="G21" s="22">
        <f>[4]Lab!$U20</f>
        <v>1</v>
      </c>
      <c r="H21" s="23"/>
      <c r="I21" s="22">
        <f>[4]Lab!$V20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[4]Lab!$W20</f>
        <v>0</v>
      </c>
      <c r="D22" s="23"/>
      <c r="E22" s="22">
        <f>[4]Lab!$X20</f>
        <v>0</v>
      </c>
      <c r="F22" s="23"/>
      <c r="G22" s="22">
        <f>[4]Lab!$Y20</f>
        <v>0</v>
      </c>
      <c r="H22" s="23"/>
      <c r="I22" s="22">
        <f>[4]Lab!$Z20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[4]Lab!$AA20</f>
        <v>0</v>
      </c>
      <c r="D23" s="23"/>
      <c r="E23" s="22">
        <f>[4]Lab!$AB20</f>
        <v>0</v>
      </c>
      <c r="F23" s="23"/>
      <c r="G23" s="22">
        <f>[4]Lab!$AC20</f>
        <v>0</v>
      </c>
      <c r="H23" s="23"/>
      <c r="I23" s="22">
        <f>[4]Lab!$AD20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[4]Lab!$AI20</f>
        <v>0</v>
      </c>
      <c r="D27" s="25"/>
      <c r="E27" s="24">
        <f>[4]Lab!$AJ20</f>
        <v>0</v>
      </c>
      <c r="F27" s="25"/>
      <c r="G27" s="24">
        <f>[4]Lab!$AK20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[4]Lab!$AL20</f>
        <v>0</v>
      </c>
      <c r="D28" s="27"/>
      <c r="E28" s="26">
        <f>[4]Lab!$AM20</f>
        <v>0</v>
      </c>
      <c r="F28" s="27"/>
      <c r="G28" s="26">
        <f>[4]Lab!$AN20</f>
        <v>0</v>
      </c>
      <c r="H28" s="27"/>
      <c r="I28" s="43">
        <f>SUM(C220:J220)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[4]Lab!$AO20</f>
        <v>0</v>
      </c>
      <c r="D29" s="27"/>
      <c r="E29" s="26">
        <f>[4]Lab!$AP20</f>
        <v>0</v>
      </c>
      <c r="F29" s="27"/>
      <c r="G29" s="26">
        <f>[4]Lab!$AQ20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[4]Lab!$AR20</f>
        <v>0</v>
      </c>
      <c r="D30" s="27"/>
      <c r="E30" s="26">
        <f>[4]Lab!$AS20</f>
        <v>0</v>
      </c>
      <c r="F30" s="27"/>
      <c r="G30" s="26">
        <f>[4]Lab!$AT20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[4]Lab!$AU20</f>
        <v>0</v>
      </c>
      <c r="D31" s="29"/>
      <c r="E31" s="28">
        <f>[4]Lab!$AV20</f>
        <v>0</v>
      </c>
      <c r="F31" s="29"/>
      <c r="G31" s="28">
        <f>[4]Lab!$AW20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[4]Lab!$AX20</f>
        <v>0</v>
      </c>
      <c r="D32" s="27"/>
      <c r="E32" s="26">
        <f>[4]Lab!$AY20</f>
        <v>0</v>
      </c>
      <c r="F32" s="27"/>
      <c r="G32" s="26">
        <f>[4]Lab!$AZ20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[4]Lab!$BA20</f>
        <v>0</v>
      </c>
      <c r="D33" s="27"/>
      <c r="E33" s="26">
        <f>[4]Lab!$BB20</f>
        <v>0</v>
      </c>
      <c r="F33" s="27"/>
      <c r="G33" s="26">
        <f>[4]Lab!$BC20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[4]CT!$A20</f>
        <v>Cidade De Maputo / Kampfumu / Malhangalene CS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[4]Lab!$BG20</f>
        <v/>
      </c>
      <c r="D37" s="33" t="str">
        <f>[4]Lab!$BH20</f>
        <v/>
      </c>
      <c r="E37" s="33" t="str">
        <f>[4]Lab!$BI20</f>
        <v/>
      </c>
      <c r="F37" s="33" t="str">
        <f>[4]Lab!$BJ20</f>
        <v/>
      </c>
      <c r="G37" s="33">
        <f>[4]Lab!$BK20</f>
        <v>402</v>
      </c>
      <c r="H37" s="33" t="str">
        <f>[4]Lab!$BL20</f>
        <v/>
      </c>
      <c r="I37" s="33" t="str">
        <f>[4]Lab!$BM20</f>
        <v/>
      </c>
      <c r="J37" s="33" t="str">
        <f>[4]Lab!$BN20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58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[4]Lab!$BP20</f>
        <v>0</v>
      </c>
      <c r="D42" s="25"/>
      <c r="E42" s="24">
        <f>[4]Lab!$BQ20</f>
        <v>5</v>
      </c>
      <c r="F42" s="25"/>
      <c r="G42" s="24">
        <f>[4]Lab!$BR20</f>
        <v>0</v>
      </c>
      <c r="H42" s="25"/>
      <c r="I42" s="24">
        <f>[4]Lab!$BS20</f>
        <v>0</v>
      </c>
      <c r="J42" s="25"/>
      <c r="K42" s="24">
        <f>[4]Lab!$BT20</f>
        <v>4</v>
      </c>
      <c r="L42" s="25"/>
      <c r="M42" s="43">
        <f>SUM(C42,E42,G42,I42,K42)</f>
        <v>9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[4]Lab!$BU20</f>
        <v>0</v>
      </c>
      <c r="D43" s="27"/>
      <c r="E43" s="26">
        <f>[4]Lab!$BV20</f>
        <v>0</v>
      </c>
      <c r="F43" s="27"/>
      <c r="G43" s="26">
        <f>[4]Lab!$BW20</f>
        <v>0</v>
      </c>
      <c r="H43" s="27"/>
      <c r="I43" s="26">
        <f>[4]Lab!$BX20</f>
        <v>0</v>
      </c>
      <c r="J43" s="27"/>
      <c r="K43" s="26">
        <f>[4]Lab!$BY20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[4]Lab!$BZ20</f>
        <v>0</v>
      </c>
      <c r="D44" s="27"/>
      <c r="E44" s="26">
        <f>[4]Lab!$CA20</f>
        <v>0</v>
      </c>
      <c r="F44" s="27"/>
      <c r="G44" s="26">
        <f>[4]Lab!$CB20</f>
        <v>0</v>
      </c>
      <c r="H44" s="27"/>
      <c r="I44" s="26">
        <f>[4]Lab!$CC20</f>
        <v>0</v>
      </c>
      <c r="J44" s="27"/>
      <c r="K44" s="26">
        <f>[4]Lab!$CD20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[4]Lab!$CE20</f>
        <v>0</v>
      </c>
      <c r="D45" s="27"/>
      <c r="E45" s="26">
        <f>[4]Lab!$CF20</f>
        <v>0</v>
      </c>
      <c r="F45" s="27"/>
      <c r="G45" s="26">
        <f>[4]Lab!$CG20</f>
        <v>0</v>
      </c>
      <c r="H45" s="27"/>
      <c r="I45" s="26">
        <f>[4]Lab!$CH20</f>
        <v>0</v>
      </c>
      <c r="J45" s="27"/>
      <c r="K45" s="26">
        <f>[4]Lab!$CI20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[4]Lab!$CJ20</f>
        <v>0</v>
      </c>
      <c r="D46" s="29"/>
      <c r="E46" s="28">
        <f>[4]Lab!$CK20</f>
        <v>0</v>
      </c>
      <c r="F46" s="29"/>
      <c r="G46" s="28">
        <f>[4]Lab!$CL20</f>
        <v>0</v>
      </c>
      <c r="H46" s="29"/>
      <c r="I46" s="28">
        <f>[4]Lab!$CM20</f>
        <v>0</v>
      </c>
      <c r="J46" s="29"/>
      <c r="K46" s="28">
        <f>[4]Lab!$CN20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[4]Lab!$CO20</f>
        <v>0</v>
      </c>
      <c r="D48" s="27"/>
      <c r="E48" s="26">
        <f>[4]Lab!$CP20</f>
        <v>0</v>
      </c>
      <c r="F48" s="27"/>
      <c r="G48" s="26">
        <f>[4]Lab!$CQ20</f>
        <v>0</v>
      </c>
      <c r="H48" s="27"/>
      <c r="I48" s="26">
        <f>[4]Lab!$CR20</f>
        <v>0</v>
      </c>
      <c r="J48" s="27"/>
      <c r="K48" s="26">
        <f>[4]Lab!$CS20</f>
        <v>0</v>
      </c>
      <c r="L48" s="27"/>
      <c r="M48" s="43">
        <f>SUM(C420,E420,G420,I420,K420)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[4]Lab!$CY20</f>
        <v>0</v>
      </c>
      <c r="D52" s="25"/>
      <c r="E52" s="24">
        <f>[4]Lab!$CZ20</f>
        <v>1</v>
      </c>
      <c r="F52" s="35"/>
      <c r="G52" s="24">
        <f>[4]Lab!$DA20</f>
        <v>8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[4]Lab!$DB20</f>
        <v>0</v>
      </c>
      <c r="D53" s="27"/>
      <c r="E53" s="26">
        <f>[4]Lab!$DC20</f>
        <v>0</v>
      </c>
      <c r="F53" s="27"/>
      <c r="G53" s="26">
        <f>[4]Lab!$DD20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[4]Lab!$DE20</f>
        <v>0</v>
      </c>
      <c r="D54" s="27"/>
      <c r="E54" s="26">
        <f>[4]Lab!$DF20</f>
        <v>0</v>
      </c>
      <c r="F54" s="27"/>
      <c r="G54" s="26">
        <f>[4]Lab!$DG20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[4]Lab!$DH20</f>
        <v>0</v>
      </c>
      <c r="D55" s="27"/>
      <c r="E55" s="26">
        <f>[4]Lab!$DI20</f>
        <v>0</v>
      </c>
      <c r="F55" s="27"/>
      <c r="G55" s="26">
        <f>[4]Lab!$DJ20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[4]Lab!$DK20</f>
        <v>0</v>
      </c>
      <c r="D56" s="29"/>
      <c r="E56" s="28">
        <f>[4]Lab!$DL20</f>
        <v>0</v>
      </c>
      <c r="F56" s="29"/>
      <c r="G56" s="28">
        <f>[4]Lab!$DM20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[4]Lab!$DN20</f>
        <v>0</v>
      </c>
      <c r="D58" s="27"/>
      <c r="E58" s="26">
        <f>[4]Lab!$DO20</f>
        <v>0</v>
      </c>
      <c r="F58" s="27"/>
      <c r="G58" s="26">
        <f>[4]Lab!$DP20</f>
        <v>0</v>
      </c>
      <c r="H58" s="27"/>
      <c r="I58" s="43">
        <f>SUM(C520:J520)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[4]Lab!$DQ20</f>
        <v>0</v>
      </c>
      <c r="D59" s="29"/>
      <c r="E59" s="28">
        <f>[4]Lab!$DR20</f>
        <v>0</v>
      </c>
      <c r="F59" s="29"/>
      <c r="G59" s="28">
        <f>[4]Lab!$DS20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1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[4]Lab!$DT20</f>
        <v>18074</v>
      </c>
      <c r="D62" s="33" t="str">
        <f>[4]Lab!$DU20</f>
        <v/>
      </c>
      <c r="E62" s="33" t="str">
        <f>[4]Lab!$DV20</f>
        <v/>
      </c>
      <c r="F62" s="33" t="str">
        <f>[4]Lab!$DW20</f>
        <v/>
      </c>
      <c r="G62" s="33" t="str">
        <f>[4]Lab!$DX20</f>
        <v/>
      </c>
      <c r="H62" s="33"/>
      <c r="I62" s="33" t="str">
        <f>[4]Lab!$DY20</f>
        <v/>
      </c>
      <c r="J62" s="33" t="str">
        <f>[4]Lab!$DZ20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[4]FPINT!$C$20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[4]FPINT!$D$20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[4]FPINT!$E$20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[4]FPINT!$F$20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[4]FPINT!$G$20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73FEA"/>
    <pageSetUpPr fitToPage="1"/>
  </sheetPr>
  <dimension ref="A1:P71"/>
  <sheetViews>
    <sheetView showGridLines="0" view="pageBreakPreview" topLeftCell="A52" zoomScale="60" zoomScaleNormal="100" zoomScalePageLayoutView="70" workbookViewId="0">
      <selection activeCell="A52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[4]CT!$A21</f>
        <v>Cidade De Maputo / Kampfumu / Maxaquene CSURB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[4]EMR_SITE!$C$21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[4]EMR_SITE!$D$21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[4]EMR_SITE!$E$21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[4]EMR_SITE!$F$21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[4]EMR_SITE!$G$21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[4]Lab!$C21</f>
        <v>0</v>
      </c>
      <c r="D17" s="23"/>
      <c r="E17" s="22">
        <f>[4]Lab!$D21</f>
        <v>0</v>
      </c>
      <c r="F17" s="23"/>
      <c r="G17" s="22">
        <f>[4]Lab!$E21</f>
        <v>0</v>
      </c>
      <c r="H17" s="23"/>
      <c r="I17" s="22">
        <f>[4]Lab!$F21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[4]Lab!$G21</f>
        <v>0</v>
      </c>
      <c r="D18" s="23"/>
      <c r="E18" s="22">
        <f>[4]Lab!$H21</f>
        <v>0</v>
      </c>
      <c r="F18" s="23"/>
      <c r="G18" s="22">
        <f>[4]Lab!$I21</f>
        <v>0</v>
      </c>
      <c r="H18" s="23"/>
      <c r="I18" s="22">
        <f>[4]Lab!$J21</f>
        <v>0</v>
      </c>
      <c r="J18" s="23"/>
      <c r="K18" s="43">
        <f>SUM(C121:J121)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[4]Lab!$K21</f>
        <v>0</v>
      </c>
      <c r="D19" s="23"/>
      <c r="E19" s="22">
        <f>[4]Lab!$L21</f>
        <v>0</v>
      </c>
      <c r="F19" s="23"/>
      <c r="G19" s="22">
        <f>[4]Lab!$M21</f>
        <v>0</v>
      </c>
      <c r="H19" s="23"/>
      <c r="I19" s="22">
        <f>[4]Lab!$N21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[4]Lab!$O21</f>
        <v>0</v>
      </c>
      <c r="D20" s="23"/>
      <c r="E20" s="22">
        <f>[4]Lab!$P21</f>
        <v>0</v>
      </c>
      <c r="F20" s="23"/>
      <c r="G20" s="22">
        <f>[4]Lab!$Q21</f>
        <v>0</v>
      </c>
      <c r="H20" s="23"/>
      <c r="I20" s="22">
        <f>[4]Lab!$R21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[4]Lab!$S21</f>
        <v>0</v>
      </c>
      <c r="D21" s="23"/>
      <c r="E21" s="22">
        <f>[4]Lab!$T21</f>
        <v>0</v>
      </c>
      <c r="F21" s="23"/>
      <c r="G21" s="22">
        <f>[4]Lab!$U21</f>
        <v>1</v>
      </c>
      <c r="H21" s="23"/>
      <c r="I21" s="22">
        <f>[4]Lab!$V21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[4]Lab!$W21</f>
        <v>0</v>
      </c>
      <c r="D22" s="23"/>
      <c r="E22" s="22">
        <f>[4]Lab!$X21</f>
        <v>0</v>
      </c>
      <c r="F22" s="23"/>
      <c r="G22" s="22">
        <f>[4]Lab!$Y21</f>
        <v>0</v>
      </c>
      <c r="H22" s="23"/>
      <c r="I22" s="22">
        <f>[4]Lab!$Z21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[4]Lab!$AA21</f>
        <v>0</v>
      </c>
      <c r="D23" s="23"/>
      <c r="E23" s="22">
        <f>[4]Lab!$AB21</f>
        <v>0</v>
      </c>
      <c r="F23" s="23"/>
      <c r="G23" s="22">
        <f>[4]Lab!$AC21</f>
        <v>0</v>
      </c>
      <c r="H23" s="23"/>
      <c r="I23" s="22">
        <f>[4]Lab!$AD21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[4]Lab!$AI21</f>
        <v>0</v>
      </c>
      <c r="D27" s="25"/>
      <c r="E27" s="24">
        <f>[4]Lab!$AJ21</f>
        <v>0</v>
      </c>
      <c r="F27" s="25"/>
      <c r="G27" s="24">
        <f>[4]Lab!$AK21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[4]Lab!$AL21</f>
        <v>0</v>
      </c>
      <c r="D28" s="27"/>
      <c r="E28" s="26">
        <f>[4]Lab!$AM21</f>
        <v>0</v>
      </c>
      <c r="F28" s="27"/>
      <c r="G28" s="26">
        <f>[4]Lab!$AN21</f>
        <v>0</v>
      </c>
      <c r="H28" s="27"/>
      <c r="I28" s="43">
        <f>SUM(C221:J221)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[4]Lab!$AO21</f>
        <v>0</v>
      </c>
      <c r="D29" s="27"/>
      <c r="E29" s="26">
        <f>[4]Lab!$AP21</f>
        <v>0</v>
      </c>
      <c r="F29" s="27"/>
      <c r="G29" s="26">
        <f>[4]Lab!$AQ21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[4]Lab!$AR21</f>
        <v>0</v>
      </c>
      <c r="D30" s="27"/>
      <c r="E30" s="26">
        <f>[4]Lab!$AS21</f>
        <v>0</v>
      </c>
      <c r="F30" s="27"/>
      <c r="G30" s="26">
        <f>[4]Lab!$AT21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[4]Lab!$AU21</f>
        <v>0</v>
      </c>
      <c r="D31" s="29"/>
      <c r="E31" s="28">
        <f>[4]Lab!$AV21</f>
        <v>0</v>
      </c>
      <c r="F31" s="29"/>
      <c r="G31" s="28">
        <f>[4]Lab!$AW21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[4]Lab!$AX21</f>
        <v>0</v>
      </c>
      <c r="D32" s="27"/>
      <c r="E32" s="26">
        <f>[4]Lab!$AY21</f>
        <v>0</v>
      </c>
      <c r="F32" s="27"/>
      <c r="G32" s="26">
        <f>[4]Lab!$AZ21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[4]Lab!$BA21</f>
        <v>0</v>
      </c>
      <c r="D33" s="27"/>
      <c r="E33" s="26">
        <f>[4]Lab!$BB21</f>
        <v>0</v>
      </c>
      <c r="F33" s="27"/>
      <c r="G33" s="26">
        <f>[4]Lab!$BC21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[4]CT!$A21</f>
        <v>Cidade De Maputo / Kampfumu / Maxaquene CSURB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[4]Lab!$BG21</f>
        <v/>
      </c>
      <c r="D37" s="33" t="str">
        <f>[4]Lab!$BH21</f>
        <v/>
      </c>
      <c r="E37" s="33" t="str">
        <f>[4]Lab!$BI21</f>
        <v/>
      </c>
      <c r="F37" s="33" t="str">
        <f>[4]Lab!$BJ21</f>
        <v/>
      </c>
      <c r="G37" s="33">
        <f>[4]Lab!$BK21</f>
        <v>340</v>
      </c>
      <c r="H37" s="33" t="str">
        <f>[4]Lab!$BL21</f>
        <v/>
      </c>
      <c r="I37" s="33" t="str">
        <f>[4]Lab!$BM21</f>
        <v/>
      </c>
      <c r="J37" s="33" t="str">
        <f>[4]Lab!$BN21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59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[4]Lab!$BP21</f>
        <v>2</v>
      </c>
      <c r="D42" s="25"/>
      <c r="E42" s="24">
        <f>[4]Lab!$BQ21</f>
        <v>5</v>
      </c>
      <c r="F42" s="25"/>
      <c r="G42" s="24">
        <f>[4]Lab!$BR21</f>
        <v>0</v>
      </c>
      <c r="H42" s="25"/>
      <c r="I42" s="24">
        <f>[4]Lab!$BS21</f>
        <v>0</v>
      </c>
      <c r="J42" s="25"/>
      <c r="K42" s="24">
        <f>[4]Lab!$BT21</f>
        <v>0</v>
      </c>
      <c r="L42" s="25"/>
      <c r="M42" s="43">
        <f>SUM(C42,E42,G42,I42,K42)</f>
        <v>7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[4]Lab!$BU21</f>
        <v>0</v>
      </c>
      <c r="D43" s="27"/>
      <c r="E43" s="26">
        <f>[4]Lab!$BV21</f>
        <v>0</v>
      </c>
      <c r="F43" s="27"/>
      <c r="G43" s="26">
        <f>[4]Lab!$BW21</f>
        <v>0</v>
      </c>
      <c r="H43" s="27"/>
      <c r="I43" s="26">
        <f>[4]Lab!$BX21</f>
        <v>0</v>
      </c>
      <c r="J43" s="27"/>
      <c r="K43" s="26">
        <f>[4]Lab!$BY21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[4]Lab!$BZ21</f>
        <v>0</v>
      </c>
      <c r="D44" s="27"/>
      <c r="E44" s="26">
        <f>[4]Lab!$CA21</f>
        <v>0</v>
      </c>
      <c r="F44" s="27"/>
      <c r="G44" s="26">
        <f>[4]Lab!$CB21</f>
        <v>0</v>
      </c>
      <c r="H44" s="27"/>
      <c r="I44" s="26">
        <f>[4]Lab!$CC21</f>
        <v>0</v>
      </c>
      <c r="J44" s="27"/>
      <c r="K44" s="26">
        <f>[4]Lab!$CD21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[4]Lab!$CE21</f>
        <v>0</v>
      </c>
      <c r="D45" s="27"/>
      <c r="E45" s="26">
        <f>[4]Lab!$CF21</f>
        <v>0</v>
      </c>
      <c r="F45" s="27"/>
      <c r="G45" s="26">
        <f>[4]Lab!$CG21</f>
        <v>0</v>
      </c>
      <c r="H45" s="27"/>
      <c r="I45" s="26">
        <f>[4]Lab!$CH21</f>
        <v>0</v>
      </c>
      <c r="J45" s="27"/>
      <c r="K45" s="26">
        <f>[4]Lab!$CI21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[4]Lab!$CJ21</f>
        <v>0</v>
      </c>
      <c r="D46" s="29"/>
      <c r="E46" s="28">
        <f>[4]Lab!$CK21</f>
        <v>0</v>
      </c>
      <c r="F46" s="29"/>
      <c r="G46" s="28">
        <f>[4]Lab!$CL21</f>
        <v>0</v>
      </c>
      <c r="H46" s="29"/>
      <c r="I46" s="28">
        <f>[4]Lab!$CM21</f>
        <v>0</v>
      </c>
      <c r="J46" s="29"/>
      <c r="K46" s="28">
        <f>[4]Lab!$CN21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[4]Lab!$CO21</f>
        <v>0</v>
      </c>
      <c r="D48" s="27"/>
      <c r="E48" s="26">
        <f>[4]Lab!$CP21</f>
        <v>0</v>
      </c>
      <c r="F48" s="27"/>
      <c r="G48" s="26">
        <f>[4]Lab!$CQ21</f>
        <v>0</v>
      </c>
      <c r="H48" s="27"/>
      <c r="I48" s="26">
        <f>[4]Lab!$CR21</f>
        <v>0</v>
      </c>
      <c r="J48" s="27"/>
      <c r="K48" s="26">
        <f>[4]Lab!$CS21</f>
        <v>0</v>
      </c>
      <c r="L48" s="27"/>
      <c r="M48" s="43">
        <f>SUM(C421,E421,G421,I421,K421)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[4]Lab!$CY21</f>
        <v>2</v>
      </c>
      <c r="D52" s="25"/>
      <c r="E52" s="24">
        <f>[4]Lab!$CZ21</f>
        <v>0</v>
      </c>
      <c r="F52" s="35"/>
      <c r="G52" s="24">
        <f>[4]Lab!$DA21</f>
        <v>5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[4]Lab!$DB21</f>
        <v>0</v>
      </c>
      <c r="D53" s="27"/>
      <c r="E53" s="26">
        <f>[4]Lab!$DC21</f>
        <v>0</v>
      </c>
      <c r="F53" s="27"/>
      <c r="G53" s="26">
        <f>[4]Lab!$DD21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[4]Lab!$DE21</f>
        <v>0</v>
      </c>
      <c r="D54" s="27"/>
      <c r="E54" s="26">
        <f>[4]Lab!$DF21</f>
        <v>0</v>
      </c>
      <c r="F54" s="27"/>
      <c r="G54" s="26">
        <f>[4]Lab!$DG21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[4]Lab!$DH21</f>
        <v>0</v>
      </c>
      <c r="D55" s="27"/>
      <c r="E55" s="26">
        <f>[4]Lab!$DI21</f>
        <v>0</v>
      </c>
      <c r="F55" s="27"/>
      <c r="G55" s="26">
        <f>[4]Lab!$DJ21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[4]Lab!$DK21</f>
        <v>0</v>
      </c>
      <c r="D56" s="29"/>
      <c r="E56" s="28">
        <f>[4]Lab!$DL21</f>
        <v>0</v>
      </c>
      <c r="F56" s="29"/>
      <c r="G56" s="28">
        <f>[4]Lab!$DM21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[4]Lab!$DN21</f>
        <v>0</v>
      </c>
      <c r="D58" s="27"/>
      <c r="E58" s="26">
        <f>[4]Lab!$DO21</f>
        <v>0</v>
      </c>
      <c r="F58" s="27"/>
      <c r="G58" s="26">
        <f>[4]Lab!$DP21</f>
        <v>0</v>
      </c>
      <c r="H58" s="27"/>
      <c r="I58" s="43">
        <f>SUM(C521:J521)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[4]Lab!$DQ21</f>
        <v>0</v>
      </c>
      <c r="D59" s="29"/>
      <c r="E59" s="28">
        <f>[4]Lab!$DR21</f>
        <v>0</v>
      </c>
      <c r="F59" s="29"/>
      <c r="G59" s="28">
        <f>[4]Lab!$DS21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4.5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[4]Lab!$DT21</f>
        <v>9408</v>
      </c>
      <c r="D62" s="33" t="str">
        <f>[4]Lab!$DU21</f>
        <v/>
      </c>
      <c r="E62" s="33" t="str">
        <f>[4]Lab!$DV21</f>
        <v/>
      </c>
      <c r="F62" s="33" t="str">
        <f>[4]Lab!$DW21</f>
        <v/>
      </c>
      <c r="G62" s="33" t="str">
        <f>[4]Lab!$DX21</f>
        <v/>
      </c>
      <c r="H62" s="33"/>
      <c r="I62" s="33" t="str">
        <f>[4]Lab!$DY21</f>
        <v/>
      </c>
      <c r="J62" s="33" t="str">
        <f>[4]Lab!$DZ21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[4]FPINT!$C$21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[4]FPINT!$D$21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[4]FPINT!$E$21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[4]FPINT!$F$21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[4]FPINT!$G$21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73FEA"/>
    <pageSetUpPr fitToPage="1"/>
  </sheetPr>
  <dimension ref="A1:P71"/>
  <sheetViews>
    <sheetView showGridLines="0" view="pageBreakPreview" topLeftCell="A56" zoomScale="60" zoomScaleNormal="100" zoomScalePageLayoutView="70" workbookViewId="0">
      <selection activeCell="A56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[4]CT!$A22</f>
        <v>Cidade De Maputo / Kampfumu / Polana Cimento CSURB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[4]EMR_SITE!$C$22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[4]EMR_SITE!$D$22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[4]EMR_SITE!$E$22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[4]EMR_SITE!$F$22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[4]EMR_SITE!$G$22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[4]Lab!$C22</f>
        <v>0</v>
      </c>
      <c r="D17" s="23"/>
      <c r="E17" s="22">
        <f>[4]Lab!$D22</f>
        <v>0</v>
      </c>
      <c r="F17" s="23"/>
      <c r="G17" s="22">
        <f>[4]Lab!$E22</f>
        <v>0</v>
      </c>
      <c r="H17" s="23"/>
      <c r="I17" s="22">
        <f>[4]Lab!$F22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[4]Lab!$G22</f>
        <v>0</v>
      </c>
      <c r="D18" s="23"/>
      <c r="E18" s="22">
        <f>[4]Lab!$H22</f>
        <v>0</v>
      </c>
      <c r="F18" s="23"/>
      <c r="G18" s="22">
        <f>[4]Lab!$I22</f>
        <v>0</v>
      </c>
      <c r="H18" s="23"/>
      <c r="I18" s="22">
        <f>[4]Lab!$J22</f>
        <v>0</v>
      </c>
      <c r="J18" s="23"/>
      <c r="K18" s="43">
        <f>SUM(C122:J122)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[4]Lab!$K22</f>
        <v>0</v>
      </c>
      <c r="D19" s="23"/>
      <c r="E19" s="22">
        <f>[4]Lab!$L22</f>
        <v>0</v>
      </c>
      <c r="F19" s="23"/>
      <c r="G19" s="22">
        <f>[4]Lab!$M22</f>
        <v>0</v>
      </c>
      <c r="H19" s="23"/>
      <c r="I19" s="22">
        <f>[4]Lab!$N22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[4]Lab!$O22</f>
        <v>0</v>
      </c>
      <c r="D20" s="23"/>
      <c r="E20" s="22">
        <f>[4]Lab!$P22</f>
        <v>0</v>
      </c>
      <c r="F20" s="23"/>
      <c r="G20" s="22">
        <f>[4]Lab!$Q22</f>
        <v>0</v>
      </c>
      <c r="H20" s="23"/>
      <c r="I20" s="22">
        <f>[4]Lab!$R22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[4]Lab!$S22</f>
        <v>0</v>
      </c>
      <c r="D21" s="23"/>
      <c r="E21" s="22">
        <f>[4]Lab!$T22</f>
        <v>0</v>
      </c>
      <c r="F21" s="23"/>
      <c r="G21" s="22">
        <f>[4]Lab!$U22</f>
        <v>1</v>
      </c>
      <c r="H21" s="23"/>
      <c r="I21" s="22">
        <f>[4]Lab!$V22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[4]Lab!$W22</f>
        <v>0</v>
      </c>
      <c r="D22" s="23"/>
      <c r="E22" s="22">
        <f>[4]Lab!$X22</f>
        <v>0</v>
      </c>
      <c r="F22" s="23"/>
      <c r="G22" s="22">
        <f>[4]Lab!$Y22</f>
        <v>0</v>
      </c>
      <c r="H22" s="23"/>
      <c r="I22" s="22">
        <f>[4]Lab!$Z22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[4]Lab!$AA22</f>
        <v>0</v>
      </c>
      <c r="D23" s="23"/>
      <c r="E23" s="22">
        <f>[4]Lab!$AB22</f>
        <v>0</v>
      </c>
      <c r="F23" s="23"/>
      <c r="G23" s="22">
        <f>[4]Lab!$AC22</f>
        <v>0</v>
      </c>
      <c r="H23" s="23"/>
      <c r="I23" s="22">
        <f>[4]Lab!$AD22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[4]Lab!$AI22</f>
        <v>0</v>
      </c>
      <c r="D27" s="25"/>
      <c r="E27" s="24">
        <f>[4]Lab!$AJ22</f>
        <v>0</v>
      </c>
      <c r="F27" s="25"/>
      <c r="G27" s="24">
        <f>[4]Lab!$AK22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[4]Lab!$AL22</f>
        <v>0</v>
      </c>
      <c r="D28" s="27"/>
      <c r="E28" s="26">
        <f>[4]Lab!$AM22</f>
        <v>0</v>
      </c>
      <c r="F28" s="27"/>
      <c r="G28" s="26">
        <f>[4]Lab!$AN22</f>
        <v>0</v>
      </c>
      <c r="H28" s="27"/>
      <c r="I28" s="43">
        <f>SUM(C222:J222)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[4]Lab!$AO22</f>
        <v>0</v>
      </c>
      <c r="D29" s="27"/>
      <c r="E29" s="26">
        <f>[4]Lab!$AP22</f>
        <v>0</v>
      </c>
      <c r="F29" s="27"/>
      <c r="G29" s="26">
        <f>[4]Lab!$AQ22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[4]Lab!$AR22</f>
        <v>0</v>
      </c>
      <c r="D30" s="27"/>
      <c r="E30" s="26">
        <f>[4]Lab!$AS22</f>
        <v>0</v>
      </c>
      <c r="F30" s="27"/>
      <c r="G30" s="26">
        <f>[4]Lab!$AT22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[4]Lab!$AU22</f>
        <v>0</v>
      </c>
      <c r="D31" s="29"/>
      <c r="E31" s="28">
        <f>[4]Lab!$AV22</f>
        <v>0</v>
      </c>
      <c r="F31" s="29"/>
      <c r="G31" s="28">
        <f>[4]Lab!$AW22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[4]Lab!$AX22</f>
        <v>0</v>
      </c>
      <c r="D32" s="27"/>
      <c r="E32" s="26">
        <f>[4]Lab!$AY22</f>
        <v>0</v>
      </c>
      <c r="F32" s="27"/>
      <c r="G32" s="26">
        <f>[4]Lab!$AZ22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[4]Lab!$BA22</f>
        <v>0</v>
      </c>
      <c r="D33" s="27"/>
      <c r="E33" s="26">
        <f>[4]Lab!$BB22</f>
        <v>0</v>
      </c>
      <c r="F33" s="27"/>
      <c r="G33" s="26">
        <f>[4]Lab!$BC22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[4]CT!$A22</f>
        <v>Cidade De Maputo / Kampfumu / Polana Cimento CSURB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[4]Lab!$BG22</f>
        <v/>
      </c>
      <c r="D37" s="33" t="str">
        <f>[4]Lab!$BH22</f>
        <v/>
      </c>
      <c r="E37" s="33" t="str">
        <f>[4]Lab!$BI22</f>
        <v/>
      </c>
      <c r="F37" s="33" t="str">
        <f>[4]Lab!$BJ22</f>
        <v/>
      </c>
      <c r="G37" s="33">
        <f>[4]Lab!$BK22</f>
        <v>218</v>
      </c>
      <c r="H37" s="33" t="str">
        <f>[4]Lab!$BL22</f>
        <v/>
      </c>
      <c r="I37" s="33" t="str">
        <f>[4]Lab!$BM22</f>
        <v/>
      </c>
      <c r="J37" s="33" t="str">
        <f>[4]Lab!$BN22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60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[4]Lab!$BP22</f>
        <v>0</v>
      </c>
      <c r="D42" s="25"/>
      <c r="E42" s="24">
        <f>[4]Lab!$BQ22</f>
        <v>7</v>
      </c>
      <c r="F42" s="25"/>
      <c r="G42" s="24">
        <f>[4]Lab!$BR22</f>
        <v>0</v>
      </c>
      <c r="H42" s="25"/>
      <c r="I42" s="24">
        <f>[4]Lab!$BS22</f>
        <v>0</v>
      </c>
      <c r="J42" s="25"/>
      <c r="K42" s="24">
        <f>[4]Lab!$BT22</f>
        <v>0</v>
      </c>
      <c r="L42" s="25"/>
      <c r="M42" s="43">
        <f>SUM(C42,E42,G42,I42,K42)</f>
        <v>7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[4]Lab!$BU22</f>
        <v>0</v>
      </c>
      <c r="D43" s="27"/>
      <c r="E43" s="26">
        <f>[4]Lab!$BV22</f>
        <v>0</v>
      </c>
      <c r="F43" s="27"/>
      <c r="G43" s="26">
        <f>[4]Lab!$BW22</f>
        <v>0</v>
      </c>
      <c r="H43" s="27"/>
      <c r="I43" s="26">
        <f>[4]Lab!$BX22</f>
        <v>0</v>
      </c>
      <c r="J43" s="27"/>
      <c r="K43" s="26">
        <f>[4]Lab!$BY22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[4]Lab!$BZ22</f>
        <v>0</v>
      </c>
      <c r="D44" s="27"/>
      <c r="E44" s="26">
        <f>[4]Lab!$CA22</f>
        <v>0</v>
      </c>
      <c r="F44" s="27"/>
      <c r="G44" s="26">
        <f>[4]Lab!$CB22</f>
        <v>0</v>
      </c>
      <c r="H44" s="27"/>
      <c r="I44" s="26">
        <f>[4]Lab!$CC22</f>
        <v>0</v>
      </c>
      <c r="J44" s="27"/>
      <c r="K44" s="26">
        <f>[4]Lab!$CD22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[4]Lab!$CE22</f>
        <v>0</v>
      </c>
      <c r="D45" s="27"/>
      <c r="E45" s="26">
        <f>[4]Lab!$CF22</f>
        <v>0</v>
      </c>
      <c r="F45" s="27"/>
      <c r="G45" s="26">
        <f>[4]Lab!$CG22</f>
        <v>0</v>
      </c>
      <c r="H45" s="27"/>
      <c r="I45" s="26">
        <f>[4]Lab!$CH22</f>
        <v>0</v>
      </c>
      <c r="J45" s="27"/>
      <c r="K45" s="26">
        <f>[4]Lab!$CI22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[4]Lab!$CJ22</f>
        <v>0</v>
      </c>
      <c r="D46" s="29"/>
      <c r="E46" s="28">
        <f>[4]Lab!$CK22</f>
        <v>0</v>
      </c>
      <c r="F46" s="29"/>
      <c r="G46" s="28">
        <f>[4]Lab!$CL22</f>
        <v>0</v>
      </c>
      <c r="H46" s="29"/>
      <c r="I46" s="28">
        <f>[4]Lab!$CM22</f>
        <v>0</v>
      </c>
      <c r="J46" s="29"/>
      <c r="K46" s="28">
        <f>[4]Lab!$CN22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[4]Lab!$CO22</f>
        <v>0</v>
      </c>
      <c r="D48" s="27"/>
      <c r="E48" s="26">
        <f>[4]Lab!$CP22</f>
        <v>0</v>
      </c>
      <c r="F48" s="27"/>
      <c r="G48" s="26">
        <f>[4]Lab!$CQ22</f>
        <v>0</v>
      </c>
      <c r="H48" s="27"/>
      <c r="I48" s="26">
        <f>[4]Lab!$CR22</f>
        <v>0</v>
      </c>
      <c r="J48" s="27"/>
      <c r="K48" s="26">
        <f>[4]Lab!$CS22</f>
        <v>0</v>
      </c>
      <c r="L48" s="27"/>
      <c r="M48" s="43">
        <f>SUM(C422,E422,G422,I422,K422)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[4]Lab!$CY22</f>
        <v>0</v>
      </c>
      <c r="D52" s="25"/>
      <c r="E52" s="24">
        <f>[4]Lab!$CZ22</f>
        <v>0</v>
      </c>
      <c r="F52" s="35"/>
      <c r="G52" s="24">
        <f>[4]Lab!$DA22</f>
        <v>7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[4]Lab!$DB22</f>
        <v>0</v>
      </c>
      <c r="D53" s="27"/>
      <c r="E53" s="26">
        <f>[4]Lab!$DC22</f>
        <v>0</v>
      </c>
      <c r="F53" s="27"/>
      <c r="G53" s="26">
        <f>[4]Lab!$DD22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[4]Lab!$DE22</f>
        <v>0</v>
      </c>
      <c r="D54" s="27"/>
      <c r="E54" s="26">
        <f>[4]Lab!$DF22</f>
        <v>0</v>
      </c>
      <c r="F54" s="27"/>
      <c r="G54" s="26">
        <f>[4]Lab!$DG22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[4]Lab!$DH22</f>
        <v>0</v>
      </c>
      <c r="D55" s="27"/>
      <c r="E55" s="26">
        <f>[4]Lab!$DI22</f>
        <v>0</v>
      </c>
      <c r="F55" s="27"/>
      <c r="G55" s="26">
        <f>[4]Lab!$DJ22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[4]Lab!$DK22</f>
        <v>0</v>
      </c>
      <c r="D56" s="29"/>
      <c r="E56" s="28">
        <f>[4]Lab!$DL22</f>
        <v>0</v>
      </c>
      <c r="F56" s="29"/>
      <c r="G56" s="28">
        <f>[4]Lab!$DM22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[4]Lab!$DN22</f>
        <v>0</v>
      </c>
      <c r="D58" s="27"/>
      <c r="E58" s="26">
        <f>[4]Lab!$DO22</f>
        <v>0</v>
      </c>
      <c r="F58" s="27"/>
      <c r="G58" s="26">
        <f>[4]Lab!$DP22</f>
        <v>0</v>
      </c>
      <c r="H58" s="27"/>
      <c r="I58" s="43">
        <f>SUM(C522:J522)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[4]Lab!$DQ22</f>
        <v>0</v>
      </c>
      <c r="D59" s="29"/>
      <c r="E59" s="28">
        <f>[4]Lab!$DR22</f>
        <v>0</v>
      </c>
      <c r="F59" s="29"/>
      <c r="G59" s="28">
        <f>[4]Lab!$DS22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3.5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[4]Lab!$DT22</f>
        <v>15033</v>
      </c>
      <c r="D62" s="33" t="str">
        <f>[4]Lab!$DU22</f>
        <v/>
      </c>
      <c r="E62" s="33" t="str">
        <f>[4]Lab!$DV22</f>
        <v/>
      </c>
      <c r="F62" s="33" t="str">
        <f>[4]Lab!$DW22</f>
        <v/>
      </c>
      <c r="G62" s="33" t="str">
        <f>[4]Lab!$DX22</f>
        <v/>
      </c>
      <c r="H62" s="33"/>
      <c r="I62" s="33" t="str">
        <f>[4]Lab!$DY22</f>
        <v/>
      </c>
      <c r="J62" s="33" t="str">
        <f>[4]Lab!$DZ22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[4]FPINT!$C$22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[4]FPINT!$D$22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[4]FPINT!$E$22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[4]FPINT!$F$22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[4]FPINT!$G$22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73FEA"/>
    <pageSetUpPr fitToPage="1"/>
  </sheetPr>
  <dimension ref="A1:P71"/>
  <sheetViews>
    <sheetView showGridLines="0" view="pageBreakPreview" topLeftCell="A53" zoomScale="60" zoomScaleNormal="100" zoomScalePageLayoutView="70" workbookViewId="0">
      <selection activeCell="A53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[4]CT!$A23</f>
        <v>Cidade De Maputo / Kampfumu / Porto CSURB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[4]EMR_SITE!$C$23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[4]EMR_SITE!$D$23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[4]EMR_SITE!$E$23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[4]EMR_SITE!$F$23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[4]EMR_SITE!$G$23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[4]Lab!$C23</f>
        <v>0</v>
      </c>
      <c r="D17" s="23"/>
      <c r="E17" s="22">
        <f>[4]Lab!$D23</f>
        <v>0</v>
      </c>
      <c r="F17" s="23"/>
      <c r="G17" s="22">
        <f>[4]Lab!$E23</f>
        <v>0</v>
      </c>
      <c r="H17" s="23"/>
      <c r="I17" s="22">
        <f>[4]Lab!$F23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[4]Lab!$G23</f>
        <v>0</v>
      </c>
      <c r="D18" s="23"/>
      <c r="E18" s="22">
        <f>[4]Lab!$H23</f>
        <v>0</v>
      </c>
      <c r="F18" s="23"/>
      <c r="G18" s="22">
        <f>[4]Lab!$I23</f>
        <v>0</v>
      </c>
      <c r="H18" s="23"/>
      <c r="I18" s="22">
        <f>[4]Lab!$J23</f>
        <v>0</v>
      </c>
      <c r="J18" s="23"/>
      <c r="K18" s="43">
        <f>SUM(C123:J123)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[4]Lab!$K23</f>
        <v>0</v>
      </c>
      <c r="D19" s="23"/>
      <c r="E19" s="22">
        <f>[4]Lab!$L23</f>
        <v>0</v>
      </c>
      <c r="F19" s="23"/>
      <c r="G19" s="22">
        <f>[4]Lab!$M23</f>
        <v>0</v>
      </c>
      <c r="H19" s="23"/>
      <c r="I19" s="22">
        <f>[4]Lab!$N23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[4]Lab!$O23</f>
        <v>0</v>
      </c>
      <c r="D20" s="23"/>
      <c r="E20" s="22">
        <f>[4]Lab!$P23</f>
        <v>0</v>
      </c>
      <c r="F20" s="23"/>
      <c r="G20" s="22">
        <f>[4]Lab!$Q23</f>
        <v>0</v>
      </c>
      <c r="H20" s="23"/>
      <c r="I20" s="22">
        <f>[4]Lab!$R23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[4]Lab!$S23</f>
        <v>0</v>
      </c>
      <c r="D21" s="23"/>
      <c r="E21" s="22">
        <f>[4]Lab!$T23</f>
        <v>0</v>
      </c>
      <c r="F21" s="23"/>
      <c r="G21" s="22">
        <f>[4]Lab!$U23</f>
        <v>1</v>
      </c>
      <c r="H21" s="23"/>
      <c r="I21" s="22">
        <f>[4]Lab!$V23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[4]Lab!$W23</f>
        <v>0</v>
      </c>
      <c r="D22" s="23"/>
      <c r="E22" s="22">
        <f>[4]Lab!$X23</f>
        <v>0</v>
      </c>
      <c r="F22" s="23"/>
      <c r="G22" s="22">
        <f>[4]Lab!$Y23</f>
        <v>0</v>
      </c>
      <c r="H22" s="23"/>
      <c r="I22" s="22">
        <f>[4]Lab!$Z23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[4]Lab!$AA23</f>
        <v>0</v>
      </c>
      <c r="D23" s="23"/>
      <c r="E23" s="22">
        <f>[4]Lab!$AB23</f>
        <v>0</v>
      </c>
      <c r="F23" s="23"/>
      <c r="G23" s="22">
        <f>[4]Lab!$AC23</f>
        <v>0</v>
      </c>
      <c r="H23" s="23"/>
      <c r="I23" s="22">
        <f>[4]Lab!$AD23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[4]Lab!$AI23</f>
        <v>0</v>
      </c>
      <c r="D27" s="25"/>
      <c r="E27" s="24">
        <f>[4]Lab!$AJ23</f>
        <v>0</v>
      </c>
      <c r="F27" s="25"/>
      <c r="G27" s="24">
        <f>[4]Lab!$AK23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[4]Lab!$AL23</f>
        <v>0</v>
      </c>
      <c r="D28" s="27"/>
      <c r="E28" s="26">
        <f>[4]Lab!$AM23</f>
        <v>0</v>
      </c>
      <c r="F28" s="27"/>
      <c r="G28" s="26">
        <f>[4]Lab!$AN23</f>
        <v>0</v>
      </c>
      <c r="H28" s="27"/>
      <c r="I28" s="43">
        <f>SUM(C223:J223)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[4]Lab!$AO23</f>
        <v>0</v>
      </c>
      <c r="D29" s="27"/>
      <c r="E29" s="26">
        <f>[4]Lab!$AP23</f>
        <v>0</v>
      </c>
      <c r="F29" s="27"/>
      <c r="G29" s="26">
        <f>[4]Lab!$AQ23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[4]Lab!$AR23</f>
        <v>0</v>
      </c>
      <c r="D30" s="27"/>
      <c r="E30" s="26">
        <f>[4]Lab!$AS23</f>
        <v>0</v>
      </c>
      <c r="F30" s="27"/>
      <c r="G30" s="26">
        <f>[4]Lab!$AT23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[4]Lab!$AU23</f>
        <v>0</v>
      </c>
      <c r="D31" s="29"/>
      <c r="E31" s="28">
        <f>[4]Lab!$AV23</f>
        <v>0</v>
      </c>
      <c r="F31" s="29"/>
      <c r="G31" s="28">
        <f>[4]Lab!$AW23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[4]Lab!$AX23</f>
        <v>0</v>
      </c>
      <c r="D32" s="27"/>
      <c r="E32" s="26">
        <f>[4]Lab!$AY23</f>
        <v>0</v>
      </c>
      <c r="F32" s="27"/>
      <c r="G32" s="26">
        <f>[4]Lab!$AZ23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[4]Lab!$BA23</f>
        <v>0</v>
      </c>
      <c r="D33" s="27"/>
      <c r="E33" s="26">
        <f>[4]Lab!$BB23</f>
        <v>0</v>
      </c>
      <c r="F33" s="27"/>
      <c r="G33" s="26">
        <f>[4]Lab!$BC23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[4]CT!$A23</f>
        <v>Cidade De Maputo / Kampfumu / Porto CSURB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[4]Lab!$BG23</f>
        <v/>
      </c>
      <c r="D37" s="33" t="str">
        <f>[4]Lab!$BH23</f>
        <v/>
      </c>
      <c r="E37" s="33" t="str">
        <f>[4]Lab!$BI23</f>
        <v/>
      </c>
      <c r="F37" s="33" t="str">
        <f>[4]Lab!$BJ23</f>
        <v/>
      </c>
      <c r="G37" s="33">
        <f>[4]Lab!$BK23</f>
        <v>216</v>
      </c>
      <c r="H37" s="33" t="str">
        <f>[4]Lab!$BL23</f>
        <v/>
      </c>
      <c r="I37" s="33" t="str">
        <f>[4]Lab!$BM23</f>
        <v/>
      </c>
      <c r="J37" s="33" t="str">
        <f>[4]Lab!$BN23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91.5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61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[4]Lab!$BP23</f>
        <v>0</v>
      </c>
      <c r="D42" s="25"/>
      <c r="E42" s="24">
        <f>[4]Lab!$BQ23</f>
        <v>4</v>
      </c>
      <c r="F42" s="25"/>
      <c r="G42" s="24">
        <f>[4]Lab!$BR23</f>
        <v>0</v>
      </c>
      <c r="H42" s="25"/>
      <c r="I42" s="24">
        <f>[4]Lab!$BS23</f>
        <v>0</v>
      </c>
      <c r="J42" s="25"/>
      <c r="K42" s="24">
        <f>[4]Lab!$BT23</f>
        <v>3</v>
      </c>
      <c r="L42" s="25"/>
      <c r="M42" s="43">
        <f>SUM(C42,E42,G42,I42,K42)</f>
        <v>7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[4]Lab!$BU23</f>
        <v>0</v>
      </c>
      <c r="D43" s="27"/>
      <c r="E43" s="26">
        <f>[4]Lab!$BV23</f>
        <v>0</v>
      </c>
      <c r="F43" s="27"/>
      <c r="G43" s="26">
        <f>[4]Lab!$BW23</f>
        <v>0</v>
      </c>
      <c r="H43" s="27"/>
      <c r="I43" s="26">
        <f>[4]Lab!$BX23</f>
        <v>0</v>
      </c>
      <c r="J43" s="27"/>
      <c r="K43" s="26">
        <f>[4]Lab!$BY23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[4]Lab!$BZ23</f>
        <v>0</v>
      </c>
      <c r="D44" s="27"/>
      <c r="E44" s="26">
        <f>[4]Lab!$CA23</f>
        <v>0</v>
      </c>
      <c r="F44" s="27"/>
      <c r="G44" s="26">
        <f>[4]Lab!$CB23</f>
        <v>0</v>
      </c>
      <c r="H44" s="27"/>
      <c r="I44" s="26">
        <f>[4]Lab!$CC23</f>
        <v>0</v>
      </c>
      <c r="J44" s="27"/>
      <c r="K44" s="26">
        <f>[4]Lab!$CD23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[4]Lab!$CE23</f>
        <v>0</v>
      </c>
      <c r="D45" s="27"/>
      <c r="E45" s="26">
        <f>[4]Lab!$CF23</f>
        <v>0</v>
      </c>
      <c r="F45" s="27"/>
      <c r="G45" s="26">
        <f>[4]Lab!$CG23</f>
        <v>0</v>
      </c>
      <c r="H45" s="27"/>
      <c r="I45" s="26">
        <f>[4]Lab!$CH23</f>
        <v>0</v>
      </c>
      <c r="J45" s="27"/>
      <c r="K45" s="26">
        <f>[4]Lab!$CI23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[4]Lab!$CJ23</f>
        <v>0</v>
      </c>
      <c r="D46" s="29"/>
      <c r="E46" s="28">
        <f>[4]Lab!$CK23</f>
        <v>0</v>
      </c>
      <c r="F46" s="29"/>
      <c r="G46" s="28">
        <f>[4]Lab!$CL23</f>
        <v>0</v>
      </c>
      <c r="H46" s="29"/>
      <c r="I46" s="28">
        <f>[4]Lab!$CM23</f>
        <v>0</v>
      </c>
      <c r="J46" s="29"/>
      <c r="K46" s="28">
        <f>[4]Lab!$CN23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[4]Lab!$CO23</f>
        <v>0</v>
      </c>
      <c r="D48" s="27"/>
      <c r="E48" s="26">
        <f>[4]Lab!$CP23</f>
        <v>0</v>
      </c>
      <c r="F48" s="27"/>
      <c r="G48" s="26">
        <f>[4]Lab!$CQ23</f>
        <v>0</v>
      </c>
      <c r="H48" s="27"/>
      <c r="I48" s="26">
        <f>[4]Lab!$CR23</f>
        <v>0</v>
      </c>
      <c r="J48" s="27"/>
      <c r="K48" s="26">
        <f>[4]Lab!$CS23</f>
        <v>0</v>
      </c>
      <c r="L48" s="27"/>
      <c r="M48" s="43">
        <f>SUM(C423,E423,G423,I423,K423)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66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[4]Lab!$CY23</f>
        <v>0</v>
      </c>
      <c r="D52" s="25"/>
      <c r="E52" s="24">
        <f>[4]Lab!$CZ23</f>
        <v>0</v>
      </c>
      <c r="F52" s="35"/>
      <c r="G52" s="24">
        <f>[4]Lab!$DA23</f>
        <v>7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[4]Lab!$DB23</f>
        <v>0</v>
      </c>
      <c r="D53" s="27"/>
      <c r="E53" s="26">
        <f>[4]Lab!$DC23</f>
        <v>0</v>
      </c>
      <c r="F53" s="27"/>
      <c r="G53" s="26">
        <f>[4]Lab!$DD23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[4]Lab!$DE23</f>
        <v>0</v>
      </c>
      <c r="D54" s="27"/>
      <c r="E54" s="26">
        <f>[4]Lab!$DF23</f>
        <v>0</v>
      </c>
      <c r="F54" s="27"/>
      <c r="G54" s="26">
        <f>[4]Lab!$DG23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[4]Lab!$DH23</f>
        <v>0</v>
      </c>
      <c r="D55" s="27"/>
      <c r="E55" s="26">
        <f>[4]Lab!$DI23</f>
        <v>0</v>
      </c>
      <c r="F55" s="27"/>
      <c r="G55" s="26">
        <f>[4]Lab!$DJ23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[4]Lab!$DK23</f>
        <v>0</v>
      </c>
      <c r="D56" s="29"/>
      <c r="E56" s="28">
        <f>[4]Lab!$DL23</f>
        <v>0</v>
      </c>
      <c r="F56" s="29"/>
      <c r="G56" s="28">
        <f>[4]Lab!$DM23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[4]Lab!$DN23</f>
        <v>0</v>
      </c>
      <c r="D58" s="27"/>
      <c r="E58" s="26">
        <f>[4]Lab!$DO23</f>
        <v>0</v>
      </c>
      <c r="F58" s="27"/>
      <c r="G58" s="26">
        <f>[4]Lab!$DP23</f>
        <v>0</v>
      </c>
      <c r="H58" s="27"/>
      <c r="I58" s="43">
        <f>SUM(C523:J523)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[4]Lab!$DQ23</f>
        <v>0</v>
      </c>
      <c r="D59" s="29"/>
      <c r="E59" s="28">
        <f>[4]Lab!$DR23</f>
        <v>0</v>
      </c>
      <c r="F59" s="29"/>
      <c r="G59" s="28">
        <f>[4]Lab!$DS23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[4]Lab!$DT23</f>
        <v>12566</v>
      </c>
      <c r="D62" s="33" t="str">
        <f>[4]Lab!$DU23</f>
        <v/>
      </c>
      <c r="E62" s="33" t="str">
        <f>[4]Lab!$DV23</f>
        <v/>
      </c>
      <c r="F62" s="33" t="str">
        <f>[4]Lab!$DW23</f>
        <v/>
      </c>
      <c r="G62" s="33" t="str">
        <f>[4]Lab!$DX23</f>
        <v/>
      </c>
      <c r="H62" s="33"/>
      <c r="I62" s="33" t="str">
        <f>[4]Lab!$DY23</f>
        <v/>
      </c>
      <c r="J62" s="33" t="str">
        <f>[4]Lab!$DZ23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[4]FPINT!$C$23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[4]FPINT!$D$23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[4]FPINT!$E$23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[4]FPINT!$F$23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[4]FPINT!$G$23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73FEA"/>
    <pageSetUpPr fitToPage="1"/>
  </sheetPr>
  <dimension ref="A1:P71"/>
  <sheetViews>
    <sheetView showGridLines="0" view="pageBreakPreview" topLeftCell="A55" zoomScale="60" zoomScaleNormal="100" zoomScalePageLayoutView="70" workbookViewId="0">
      <selection activeCell="A55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[4]CT!$A24</f>
        <v>Cidade De Maputo / Kamubukwana / Bagamoio CS III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[4]EMR_SITE!$C$24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[4]EMR_SITE!$D$24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[4]EMR_SITE!$E$24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[4]EMR_SITE!$F$24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[4]EMR_SITE!$G$24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[4]Lab!$C24</f>
        <v>0</v>
      </c>
      <c r="D17" s="23"/>
      <c r="E17" s="22">
        <f>[4]Lab!$D24</f>
        <v>0</v>
      </c>
      <c r="F17" s="23"/>
      <c r="G17" s="22">
        <f>[4]Lab!$E24</f>
        <v>0</v>
      </c>
      <c r="H17" s="23"/>
      <c r="I17" s="22">
        <f>[4]Lab!$F24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[4]Lab!$G24</f>
        <v>0</v>
      </c>
      <c r="D18" s="23"/>
      <c r="E18" s="22">
        <f>[4]Lab!$H24</f>
        <v>0</v>
      </c>
      <c r="F18" s="23"/>
      <c r="G18" s="22">
        <f>[4]Lab!$I24</f>
        <v>0</v>
      </c>
      <c r="H18" s="23"/>
      <c r="I18" s="22">
        <f>[4]Lab!$J24</f>
        <v>0</v>
      </c>
      <c r="J18" s="23"/>
      <c r="K18" s="43">
        <f>SUM(C124:J124)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[4]Lab!$K24</f>
        <v>0</v>
      </c>
      <c r="D19" s="23"/>
      <c r="E19" s="22">
        <f>[4]Lab!$L24</f>
        <v>0</v>
      </c>
      <c r="F19" s="23"/>
      <c r="G19" s="22">
        <f>[4]Lab!$M24</f>
        <v>0</v>
      </c>
      <c r="H19" s="23"/>
      <c r="I19" s="22">
        <f>[4]Lab!$N24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[4]Lab!$O24</f>
        <v>0</v>
      </c>
      <c r="D20" s="23"/>
      <c r="E20" s="22">
        <f>[4]Lab!$P24</f>
        <v>0</v>
      </c>
      <c r="F20" s="23"/>
      <c r="G20" s="22">
        <f>[4]Lab!$Q24</f>
        <v>1</v>
      </c>
      <c r="H20" s="23"/>
      <c r="I20" s="22">
        <f>[4]Lab!$R24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[4]Lab!$S24</f>
        <v>0</v>
      </c>
      <c r="D21" s="23"/>
      <c r="E21" s="22">
        <f>[4]Lab!$T24</f>
        <v>0</v>
      </c>
      <c r="F21" s="23"/>
      <c r="G21" s="22">
        <f>[4]Lab!$U24</f>
        <v>1</v>
      </c>
      <c r="H21" s="23"/>
      <c r="I21" s="22">
        <f>[4]Lab!$V24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[4]Lab!$W24</f>
        <v>0</v>
      </c>
      <c r="D22" s="23"/>
      <c r="E22" s="22">
        <f>[4]Lab!$X24</f>
        <v>0</v>
      </c>
      <c r="F22" s="23"/>
      <c r="G22" s="22">
        <f>[4]Lab!$Y24</f>
        <v>0</v>
      </c>
      <c r="H22" s="23"/>
      <c r="I22" s="22">
        <f>[4]Lab!$Z24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[4]Lab!$AA24</f>
        <v>0</v>
      </c>
      <c r="D23" s="23"/>
      <c r="E23" s="22">
        <f>[4]Lab!$AB24</f>
        <v>0</v>
      </c>
      <c r="F23" s="23"/>
      <c r="G23" s="22">
        <f>[4]Lab!$AC24</f>
        <v>1</v>
      </c>
      <c r="H23" s="23"/>
      <c r="I23" s="22">
        <f>[4]Lab!$AD24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[4]Lab!$AI24</f>
        <v>0</v>
      </c>
      <c r="D27" s="25"/>
      <c r="E27" s="24">
        <f>[4]Lab!$AJ24</f>
        <v>0</v>
      </c>
      <c r="F27" s="25"/>
      <c r="G27" s="24">
        <f>[4]Lab!$AK24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[4]Lab!$AL24</f>
        <v>0</v>
      </c>
      <c r="D28" s="27"/>
      <c r="E28" s="26">
        <f>[4]Lab!$AM24</f>
        <v>0</v>
      </c>
      <c r="F28" s="27"/>
      <c r="G28" s="26">
        <f>[4]Lab!$AN24</f>
        <v>0</v>
      </c>
      <c r="H28" s="27"/>
      <c r="I28" s="43">
        <f>SUM(C224:J224)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[4]Lab!$AO24</f>
        <v>0</v>
      </c>
      <c r="D29" s="27"/>
      <c r="E29" s="26">
        <f>[4]Lab!$AP24</f>
        <v>0</v>
      </c>
      <c r="F29" s="27"/>
      <c r="G29" s="26">
        <f>[4]Lab!$AQ24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[4]Lab!$AR24</f>
        <v>1</v>
      </c>
      <c r="D30" s="27"/>
      <c r="E30" s="26">
        <f>[4]Lab!$AS24</f>
        <v>0</v>
      </c>
      <c r="F30" s="27"/>
      <c r="G30" s="26">
        <f>[4]Lab!$AT24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[4]Lab!$AU24</f>
        <v>0</v>
      </c>
      <c r="D31" s="29"/>
      <c r="E31" s="28">
        <f>[4]Lab!$AV24</f>
        <v>0</v>
      </c>
      <c r="F31" s="29"/>
      <c r="G31" s="28">
        <f>[4]Lab!$AW24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[4]Lab!$AX24</f>
        <v>0</v>
      </c>
      <c r="D32" s="27"/>
      <c r="E32" s="26">
        <f>[4]Lab!$AY24</f>
        <v>0</v>
      </c>
      <c r="F32" s="27"/>
      <c r="G32" s="26">
        <f>[4]Lab!$AZ24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[4]Lab!$BA24</f>
        <v>0</v>
      </c>
      <c r="D33" s="27"/>
      <c r="E33" s="26">
        <f>[4]Lab!$BB24</f>
        <v>0</v>
      </c>
      <c r="F33" s="27"/>
      <c r="G33" s="26">
        <f>[4]Lab!$BC24</f>
        <v>1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[4]CT!$A24</f>
        <v>Cidade De Maputo / Kamubukwana / Bagamoio CS III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[4]Lab!$BG24</f>
        <v/>
      </c>
      <c r="D37" s="33" t="str">
        <f>[4]Lab!$BH24</f>
        <v/>
      </c>
      <c r="E37" s="33" t="str">
        <f>[4]Lab!$BI24</f>
        <v/>
      </c>
      <c r="F37" s="33">
        <f>[4]Lab!$BJ24</f>
        <v>2139</v>
      </c>
      <c r="G37" s="33">
        <f>[4]Lab!$BK24</f>
        <v>305</v>
      </c>
      <c r="H37" s="33" t="str">
        <f>[4]Lab!$BL24</f>
        <v/>
      </c>
      <c r="I37" s="33">
        <f>[4]Lab!$BM24</f>
        <v>1572</v>
      </c>
      <c r="J37" s="33" t="str">
        <f>[4]Lab!$BN24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62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[4]Lab!$BP24</f>
        <v>0</v>
      </c>
      <c r="D42" s="25"/>
      <c r="E42" s="24">
        <f>[4]Lab!$BQ24</f>
        <v>8</v>
      </c>
      <c r="F42" s="25"/>
      <c r="G42" s="24">
        <f>[4]Lab!$BR24</f>
        <v>0</v>
      </c>
      <c r="H42" s="25"/>
      <c r="I42" s="24">
        <f>[4]Lab!$BS24</f>
        <v>0</v>
      </c>
      <c r="J42" s="25"/>
      <c r="K42" s="24">
        <f>[4]Lab!$BT24</f>
        <v>0</v>
      </c>
      <c r="L42" s="25"/>
      <c r="M42" s="43">
        <f>SUM(C42,E42,G42,I42,K42)</f>
        <v>8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[4]Lab!$BU24</f>
        <v>0</v>
      </c>
      <c r="D43" s="27"/>
      <c r="E43" s="26">
        <f>[4]Lab!$BV24</f>
        <v>1</v>
      </c>
      <c r="F43" s="27"/>
      <c r="G43" s="26">
        <f>[4]Lab!$BW24</f>
        <v>0</v>
      </c>
      <c r="H43" s="27"/>
      <c r="I43" s="26">
        <f>[4]Lab!$BX24</f>
        <v>0</v>
      </c>
      <c r="J43" s="27"/>
      <c r="K43" s="26">
        <f>[4]Lab!$BY24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[4]Lab!$BZ24</f>
        <v>0</v>
      </c>
      <c r="D44" s="27"/>
      <c r="E44" s="26">
        <f>[4]Lab!$CA24</f>
        <v>0</v>
      </c>
      <c r="F44" s="27"/>
      <c r="G44" s="26">
        <f>[4]Lab!$CB24</f>
        <v>0</v>
      </c>
      <c r="H44" s="27"/>
      <c r="I44" s="26">
        <f>[4]Lab!$CC24</f>
        <v>0</v>
      </c>
      <c r="J44" s="27"/>
      <c r="K44" s="26">
        <f>[4]Lab!$CD24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[4]Lab!$CE24</f>
        <v>0</v>
      </c>
      <c r="D45" s="27"/>
      <c r="E45" s="26">
        <f>[4]Lab!$CF24</f>
        <v>0</v>
      </c>
      <c r="F45" s="27"/>
      <c r="G45" s="26">
        <f>[4]Lab!$CG24</f>
        <v>0</v>
      </c>
      <c r="H45" s="27"/>
      <c r="I45" s="26">
        <f>[4]Lab!$CH24</f>
        <v>0</v>
      </c>
      <c r="J45" s="27"/>
      <c r="K45" s="26">
        <f>[4]Lab!$CI24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[4]Lab!$CJ24</f>
        <v>0</v>
      </c>
      <c r="D46" s="29"/>
      <c r="E46" s="28">
        <f>[4]Lab!$CK24</f>
        <v>0</v>
      </c>
      <c r="F46" s="29"/>
      <c r="G46" s="28">
        <f>[4]Lab!$CL24</f>
        <v>0</v>
      </c>
      <c r="H46" s="29"/>
      <c r="I46" s="28">
        <f>[4]Lab!$CM24</f>
        <v>0</v>
      </c>
      <c r="J46" s="29"/>
      <c r="K46" s="28">
        <f>[4]Lab!$CN24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[4]Lab!$CO24</f>
        <v>0</v>
      </c>
      <c r="D48" s="27"/>
      <c r="E48" s="26">
        <f>[4]Lab!$CP24</f>
        <v>0</v>
      </c>
      <c r="F48" s="27"/>
      <c r="G48" s="26">
        <f>[4]Lab!$CQ24</f>
        <v>0</v>
      </c>
      <c r="H48" s="27"/>
      <c r="I48" s="26">
        <f>[4]Lab!$CR24</f>
        <v>0</v>
      </c>
      <c r="J48" s="27"/>
      <c r="K48" s="26">
        <f>[4]Lab!$CS24</f>
        <v>0</v>
      </c>
      <c r="L48" s="27"/>
      <c r="M48" s="43">
        <f>SUM(C424,E424,G424,I424,K424)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[4]Lab!$CY24</f>
        <v>0</v>
      </c>
      <c r="D52" s="25"/>
      <c r="E52" s="24">
        <f>[4]Lab!$CZ24</f>
        <v>0</v>
      </c>
      <c r="F52" s="35"/>
      <c r="G52" s="24">
        <f>[4]Lab!$DA24</f>
        <v>8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[4]Lab!$DB24</f>
        <v>0</v>
      </c>
      <c r="D53" s="27"/>
      <c r="E53" s="26">
        <f>[4]Lab!$DC24</f>
        <v>0</v>
      </c>
      <c r="F53" s="27"/>
      <c r="G53" s="26">
        <f>[4]Lab!$DD24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[4]Lab!$DE24</f>
        <v>0</v>
      </c>
      <c r="D54" s="27"/>
      <c r="E54" s="26">
        <f>[4]Lab!$DF24</f>
        <v>0</v>
      </c>
      <c r="F54" s="27"/>
      <c r="G54" s="26">
        <f>[4]Lab!$DG24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[4]Lab!$DH24</f>
        <v>0</v>
      </c>
      <c r="D55" s="27"/>
      <c r="E55" s="26">
        <f>[4]Lab!$DI24</f>
        <v>0</v>
      </c>
      <c r="F55" s="27"/>
      <c r="G55" s="26">
        <f>[4]Lab!$DJ24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[4]Lab!$DK24</f>
        <v>0</v>
      </c>
      <c r="D56" s="29"/>
      <c r="E56" s="28">
        <f>[4]Lab!$DL24</f>
        <v>0</v>
      </c>
      <c r="F56" s="29"/>
      <c r="G56" s="28">
        <f>[4]Lab!$DM24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[4]Lab!$DN24</f>
        <v>0</v>
      </c>
      <c r="D58" s="27"/>
      <c r="E58" s="26">
        <f>[4]Lab!$DO24</f>
        <v>0</v>
      </c>
      <c r="F58" s="27"/>
      <c r="G58" s="26">
        <f>[4]Lab!$DP24</f>
        <v>0</v>
      </c>
      <c r="H58" s="27"/>
      <c r="I58" s="43">
        <f>SUM(C524:J524)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[4]Lab!$DQ24</f>
        <v>0</v>
      </c>
      <c r="D59" s="29"/>
      <c r="E59" s="28">
        <f>[4]Lab!$DR24</f>
        <v>0</v>
      </c>
      <c r="F59" s="29"/>
      <c r="G59" s="28">
        <f>[4]Lab!$DS24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6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[4]Lab!$DT24</f>
        <v>28508</v>
      </c>
      <c r="D62" s="33">
        <f>[4]Lab!$DU24</f>
        <v>284</v>
      </c>
      <c r="E62" s="33" t="str">
        <f>[4]Lab!$DV24</f>
        <v/>
      </c>
      <c r="F62" s="33" t="str">
        <f>[4]Lab!$DW24</f>
        <v/>
      </c>
      <c r="G62" s="33" t="str">
        <f>[4]Lab!$DX24</f>
        <v/>
      </c>
      <c r="H62" s="33"/>
      <c r="I62" s="33" t="str">
        <f>[4]Lab!$DY24</f>
        <v/>
      </c>
      <c r="J62" s="33" t="str">
        <f>[4]Lab!$DZ24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[4]FPINT!$C$24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[4]FPINT!$D$24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[4]FPINT!$E$24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[4]FPINT!$F$24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[4]FPINT!$G$24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73FEA"/>
    <pageSetUpPr fitToPage="1"/>
  </sheetPr>
  <dimension ref="A1:P71"/>
  <sheetViews>
    <sheetView showGridLines="0" view="pageBreakPreview" topLeftCell="A54" zoomScale="60" zoomScaleNormal="100" zoomScalePageLayoutView="70" workbookViewId="0">
      <selection activeCell="A54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[4]CT!$A25</f>
        <v>Cidade De Maputo / Kamubukwana / Hospital Psiquiatrico do Infulene HP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[4]EMR_SITE!$C$25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[4]EMR_SITE!$D$25</f>
        <v>0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[4]EMR_SITE!$E$25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[4]EMR_SITE!$F$25</f>
        <v>0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[4]EMR_SITE!$G$25</f>
        <v>0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[4]Lab!$C25</f>
        <v>0</v>
      </c>
      <c r="D17" s="23"/>
      <c r="E17" s="22">
        <f>[4]Lab!$D25</f>
        <v>0</v>
      </c>
      <c r="F17" s="23"/>
      <c r="G17" s="22">
        <f>[4]Lab!$E25</f>
        <v>0</v>
      </c>
      <c r="H17" s="23"/>
      <c r="I17" s="22">
        <f>[4]Lab!$F25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[4]Lab!$G25</f>
        <v>0</v>
      </c>
      <c r="D18" s="23"/>
      <c r="E18" s="22">
        <f>[4]Lab!$H25</f>
        <v>0</v>
      </c>
      <c r="F18" s="23"/>
      <c r="G18" s="22">
        <f>[4]Lab!$I25</f>
        <v>0</v>
      </c>
      <c r="H18" s="23"/>
      <c r="I18" s="22">
        <f>[4]Lab!$J25</f>
        <v>0</v>
      </c>
      <c r="J18" s="23"/>
      <c r="K18" s="43">
        <f>SUM(C125:J125)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[4]Lab!$K25</f>
        <v>0</v>
      </c>
      <c r="D19" s="23"/>
      <c r="E19" s="22">
        <f>[4]Lab!$L25</f>
        <v>0</v>
      </c>
      <c r="F19" s="23"/>
      <c r="G19" s="22">
        <f>[4]Lab!$M25</f>
        <v>0</v>
      </c>
      <c r="H19" s="23"/>
      <c r="I19" s="22">
        <f>[4]Lab!$N25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[4]Lab!$O25</f>
        <v>0</v>
      </c>
      <c r="D20" s="23"/>
      <c r="E20" s="22">
        <f>[4]Lab!$P25</f>
        <v>0</v>
      </c>
      <c r="F20" s="23"/>
      <c r="G20" s="22">
        <f>[4]Lab!$Q25</f>
        <v>0</v>
      </c>
      <c r="H20" s="23"/>
      <c r="I20" s="22">
        <f>[4]Lab!$R25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[4]Lab!$S25</f>
        <v>0</v>
      </c>
      <c r="D21" s="23"/>
      <c r="E21" s="22">
        <f>[4]Lab!$T25</f>
        <v>0</v>
      </c>
      <c r="F21" s="23"/>
      <c r="G21" s="22">
        <f>[4]Lab!$U25</f>
        <v>1</v>
      </c>
      <c r="H21" s="23"/>
      <c r="I21" s="22">
        <f>[4]Lab!$V25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[4]Lab!$W25</f>
        <v>0</v>
      </c>
      <c r="D22" s="23"/>
      <c r="E22" s="22">
        <f>[4]Lab!$X25</f>
        <v>0</v>
      </c>
      <c r="F22" s="23"/>
      <c r="G22" s="22">
        <f>[4]Lab!$Y25</f>
        <v>0</v>
      </c>
      <c r="H22" s="23"/>
      <c r="I22" s="22">
        <f>[4]Lab!$Z25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[4]Lab!$AA25</f>
        <v>0</v>
      </c>
      <c r="D23" s="23"/>
      <c r="E23" s="22">
        <f>[4]Lab!$AB25</f>
        <v>0</v>
      </c>
      <c r="F23" s="23"/>
      <c r="G23" s="22">
        <f>[4]Lab!$AC25</f>
        <v>0</v>
      </c>
      <c r="H23" s="23"/>
      <c r="I23" s="22">
        <f>[4]Lab!$AD25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[4]Lab!$AI25</f>
        <v>0</v>
      </c>
      <c r="D27" s="25"/>
      <c r="E27" s="24">
        <f>[4]Lab!$AJ25</f>
        <v>0</v>
      </c>
      <c r="F27" s="25"/>
      <c r="G27" s="24">
        <f>[4]Lab!$AK25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[4]Lab!$AL25</f>
        <v>0</v>
      </c>
      <c r="D28" s="27"/>
      <c r="E28" s="26">
        <f>[4]Lab!$AM25</f>
        <v>0</v>
      </c>
      <c r="F28" s="27"/>
      <c r="G28" s="26">
        <f>[4]Lab!$AN25</f>
        <v>0</v>
      </c>
      <c r="H28" s="27"/>
      <c r="I28" s="43">
        <f>SUM(C225:J225)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[4]Lab!$AO25</f>
        <v>0</v>
      </c>
      <c r="D29" s="27"/>
      <c r="E29" s="26">
        <f>[4]Lab!$AP25</f>
        <v>0</v>
      </c>
      <c r="F29" s="27"/>
      <c r="G29" s="26">
        <f>[4]Lab!$AQ25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[4]Lab!$AR25</f>
        <v>0</v>
      </c>
      <c r="D30" s="27"/>
      <c r="E30" s="26">
        <f>[4]Lab!$AS25</f>
        <v>0</v>
      </c>
      <c r="F30" s="27"/>
      <c r="G30" s="26">
        <f>[4]Lab!$AT25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[4]Lab!$AU25</f>
        <v>0</v>
      </c>
      <c r="D31" s="29"/>
      <c r="E31" s="28">
        <f>[4]Lab!$AV25</f>
        <v>0</v>
      </c>
      <c r="F31" s="29"/>
      <c r="G31" s="28">
        <f>[4]Lab!$AW25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[4]Lab!$AX25</f>
        <v>0</v>
      </c>
      <c r="D32" s="27"/>
      <c r="E32" s="26">
        <f>[4]Lab!$AY25</f>
        <v>0</v>
      </c>
      <c r="F32" s="27"/>
      <c r="G32" s="26">
        <f>[4]Lab!$AZ25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[4]Lab!$BA25</f>
        <v>0</v>
      </c>
      <c r="D33" s="27"/>
      <c r="E33" s="26">
        <f>[4]Lab!$BB25</f>
        <v>0</v>
      </c>
      <c r="F33" s="27"/>
      <c r="G33" s="26">
        <f>[4]Lab!$BC25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[4]CT!$A25</f>
        <v>Cidade De Maputo / Kamubukwana / Hospital Psiquiatrico do Infulene HP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[4]Lab!$BG25</f>
        <v/>
      </c>
      <c r="D37" s="33" t="str">
        <f>[4]Lab!$BH25</f>
        <v/>
      </c>
      <c r="E37" s="33" t="str">
        <f>[4]Lab!$BI25</f>
        <v/>
      </c>
      <c r="F37" s="33" t="str">
        <f>[4]Lab!$BJ25</f>
        <v/>
      </c>
      <c r="G37" s="33">
        <f>[4]Lab!$BK25</f>
        <v>933</v>
      </c>
      <c r="H37" s="33" t="str">
        <f>[4]Lab!$BL25</f>
        <v/>
      </c>
      <c r="I37" s="33" t="str">
        <f>[4]Lab!$BM25</f>
        <v/>
      </c>
      <c r="J37" s="33" t="str">
        <f>[4]Lab!$BN25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98.5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63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[4]Lab!$BP25</f>
        <v>0</v>
      </c>
      <c r="D42" s="25"/>
      <c r="E42" s="24">
        <f>[4]Lab!$BQ25</f>
        <v>1</v>
      </c>
      <c r="F42" s="25"/>
      <c r="G42" s="24">
        <f>[4]Lab!$BR25</f>
        <v>0</v>
      </c>
      <c r="H42" s="25"/>
      <c r="I42" s="24">
        <f>[4]Lab!$BS25</f>
        <v>0</v>
      </c>
      <c r="J42" s="25"/>
      <c r="K42" s="24">
        <f>[4]Lab!$BT25</f>
        <v>0</v>
      </c>
      <c r="L42" s="25"/>
      <c r="M42" s="43">
        <f>SUM(C42,E42,G42,I42,K42)</f>
        <v>1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[4]Lab!$BU25</f>
        <v>0</v>
      </c>
      <c r="D43" s="27"/>
      <c r="E43" s="26">
        <f>[4]Lab!$BV25</f>
        <v>0</v>
      </c>
      <c r="F43" s="27"/>
      <c r="G43" s="26">
        <f>[4]Lab!$BW25</f>
        <v>0</v>
      </c>
      <c r="H43" s="27"/>
      <c r="I43" s="26">
        <f>[4]Lab!$BX25</f>
        <v>0</v>
      </c>
      <c r="J43" s="27"/>
      <c r="K43" s="26">
        <f>[4]Lab!$BY25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[4]Lab!$BZ25</f>
        <v>0</v>
      </c>
      <c r="D44" s="27"/>
      <c r="E44" s="26">
        <f>[4]Lab!$CA25</f>
        <v>0</v>
      </c>
      <c r="F44" s="27"/>
      <c r="G44" s="26">
        <f>[4]Lab!$CB25</f>
        <v>0</v>
      </c>
      <c r="H44" s="27"/>
      <c r="I44" s="26">
        <f>[4]Lab!$CC25</f>
        <v>0</v>
      </c>
      <c r="J44" s="27"/>
      <c r="K44" s="26">
        <f>[4]Lab!$CD25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[4]Lab!$CE25</f>
        <v>0</v>
      </c>
      <c r="D45" s="27"/>
      <c r="E45" s="26">
        <f>[4]Lab!$CF25</f>
        <v>0</v>
      </c>
      <c r="F45" s="27"/>
      <c r="G45" s="26">
        <f>[4]Lab!$CG25</f>
        <v>0</v>
      </c>
      <c r="H45" s="27"/>
      <c r="I45" s="26">
        <f>[4]Lab!$CH25</f>
        <v>0</v>
      </c>
      <c r="J45" s="27"/>
      <c r="K45" s="26">
        <f>[4]Lab!$CI25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[4]Lab!$CJ25</f>
        <v>0</v>
      </c>
      <c r="D46" s="29"/>
      <c r="E46" s="28">
        <f>[4]Lab!$CK25</f>
        <v>0</v>
      </c>
      <c r="F46" s="29"/>
      <c r="G46" s="28">
        <f>[4]Lab!$CL25</f>
        <v>0</v>
      </c>
      <c r="H46" s="29"/>
      <c r="I46" s="28">
        <f>[4]Lab!$CM25</f>
        <v>0</v>
      </c>
      <c r="J46" s="29"/>
      <c r="K46" s="28">
        <f>[4]Lab!$CN25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[4]Lab!$CO25</f>
        <v>0</v>
      </c>
      <c r="D48" s="27"/>
      <c r="E48" s="26">
        <f>[4]Lab!$CP25</f>
        <v>0</v>
      </c>
      <c r="F48" s="27"/>
      <c r="G48" s="26">
        <f>[4]Lab!$CQ25</f>
        <v>0</v>
      </c>
      <c r="H48" s="27"/>
      <c r="I48" s="26">
        <f>[4]Lab!$CR25</f>
        <v>0</v>
      </c>
      <c r="J48" s="27"/>
      <c r="K48" s="26">
        <f>[4]Lab!$CS25</f>
        <v>0</v>
      </c>
      <c r="L48" s="27"/>
      <c r="M48" s="43">
        <f>SUM(C425,E425,G425,I425,K425)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[4]Lab!$CY25</f>
        <v>0</v>
      </c>
      <c r="D52" s="25"/>
      <c r="E52" s="24">
        <f>[4]Lab!$CZ25</f>
        <v>0</v>
      </c>
      <c r="F52" s="35"/>
      <c r="G52" s="24">
        <f>[4]Lab!$DA25</f>
        <v>1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[4]Lab!$DB25</f>
        <v>0</v>
      </c>
      <c r="D53" s="27"/>
      <c r="E53" s="26">
        <f>[4]Lab!$DC25</f>
        <v>0</v>
      </c>
      <c r="F53" s="27"/>
      <c r="G53" s="26">
        <f>[4]Lab!$DD25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[4]Lab!$DE25</f>
        <v>0</v>
      </c>
      <c r="D54" s="27"/>
      <c r="E54" s="26">
        <f>[4]Lab!$DF25</f>
        <v>0</v>
      </c>
      <c r="F54" s="27"/>
      <c r="G54" s="26">
        <f>[4]Lab!$DG25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[4]Lab!$DH25</f>
        <v>0</v>
      </c>
      <c r="D55" s="27"/>
      <c r="E55" s="26">
        <f>[4]Lab!$DI25</f>
        <v>0</v>
      </c>
      <c r="F55" s="27"/>
      <c r="G55" s="26">
        <f>[4]Lab!$DJ25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[4]Lab!$DK25</f>
        <v>0</v>
      </c>
      <c r="D56" s="29"/>
      <c r="E56" s="28">
        <f>[4]Lab!$DL25</f>
        <v>0</v>
      </c>
      <c r="F56" s="29"/>
      <c r="G56" s="28">
        <f>[4]Lab!$DM25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[4]Lab!$DN25</f>
        <v>0</v>
      </c>
      <c r="D58" s="27"/>
      <c r="E58" s="26">
        <f>[4]Lab!$DO25</f>
        <v>0</v>
      </c>
      <c r="F58" s="27"/>
      <c r="G58" s="26">
        <f>[4]Lab!$DP25</f>
        <v>0</v>
      </c>
      <c r="H58" s="27"/>
      <c r="I58" s="43">
        <f>SUM(C525:J525)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[4]Lab!$DQ25</f>
        <v>0</v>
      </c>
      <c r="D59" s="29"/>
      <c r="E59" s="28">
        <f>[4]Lab!$DR25</f>
        <v>0</v>
      </c>
      <c r="F59" s="29"/>
      <c r="G59" s="28">
        <f>[4]Lab!$DS25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9.5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[4]Lab!$DT25</f>
        <v>2448</v>
      </c>
      <c r="D62" s="33" t="str">
        <f>[4]Lab!$DU25</f>
        <v/>
      </c>
      <c r="E62" s="33" t="str">
        <f>[4]Lab!$DV25</f>
        <v/>
      </c>
      <c r="F62" s="33" t="str">
        <f>[4]Lab!$DW25</f>
        <v/>
      </c>
      <c r="G62" s="33" t="str">
        <f>[4]Lab!$DX25</f>
        <v/>
      </c>
      <c r="H62" s="33"/>
      <c r="I62" s="33" t="str">
        <f>[4]Lab!$DY25</f>
        <v/>
      </c>
      <c r="J62" s="33" t="str">
        <f>[4]Lab!$DZ25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[4]FPINT!$C$25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[4]FPINT!$D$25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[4]FPINT!$E$25</f>
        <v>0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[4]FPINT!$F$25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[4]FPINT!$G$25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73FEA"/>
    <pageSetUpPr fitToPage="1"/>
  </sheetPr>
  <dimension ref="A1:P71"/>
  <sheetViews>
    <sheetView showGridLines="0" view="pageBreakPreview" topLeftCell="A55" zoomScale="60" zoomScaleNormal="100" zoomScalePageLayoutView="70" workbookViewId="0">
      <selection activeCell="A55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[4]CT!$A26</f>
        <v>Cidade De Maputo / Kamubukwana / Inhagoia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[4]EMR_SITE!$C$26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[4]EMR_SITE!$D$26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[4]EMR_SITE!$E$26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[4]EMR_SITE!$F$26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[4]EMR_SITE!$G$26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[4]Lab!$C26</f>
        <v>0</v>
      </c>
      <c r="D17" s="23"/>
      <c r="E17" s="22">
        <f>[4]Lab!$D26</f>
        <v>0</v>
      </c>
      <c r="F17" s="23"/>
      <c r="G17" s="22">
        <f>[4]Lab!$E26</f>
        <v>0</v>
      </c>
      <c r="H17" s="23"/>
      <c r="I17" s="22">
        <f>[4]Lab!$F26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[4]Lab!$G26</f>
        <v>0</v>
      </c>
      <c r="D18" s="23"/>
      <c r="E18" s="22">
        <f>[4]Lab!$H26</f>
        <v>0</v>
      </c>
      <c r="F18" s="23"/>
      <c r="G18" s="22">
        <f>[4]Lab!$I26</f>
        <v>0</v>
      </c>
      <c r="H18" s="23"/>
      <c r="I18" s="22">
        <f>[4]Lab!$J26</f>
        <v>0</v>
      </c>
      <c r="J18" s="23"/>
      <c r="K18" s="43">
        <f>SUM(C126:J126)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[4]Lab!$K26</f>
        <v>0</v>
      </c>
      <c r="D19" s="23"/>
      <c r="E19" s="22">
        <f>[4]Lab!$L26</f>
        <v>0</v>
      </c>
      <c r="F19" s="23"/>
      <c r="G19" s="22">
        <f>[4]Lab!$M26</f>
        <v>0</v>
      </c>
      <c r="H19" s="23"/>
      <c r="I19" s="22">
        <f>[4]Lab!$N26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[4]Lab!$O26</f>
        <v>0</v>
      </c>
      <c r="D20" s="23"/>
      <c r="E20" s="22">
        <f>[4]Lab!$P26</f>
        <v>0</v>
      </c>
      <c r="F20" s="23"/>
      <c r="G20" s="22">
        <f>[4]Lab!$Q26</f>
        <v>0</v>
      </c>
      <c r="H20" s="23"/>
      <c r="I20" s="22">
        <f>[4]Lab!$R26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[4]Lab!$S26</f>
        <v>0</v>
      </c>
      <c r="D21" s="23"/>
      <c r="E21" s="22">
        <f>[4]Lab!$T26</f>
        <v>0</v>
      </c>
      <c r="F21" s="23"/>
      <c r="G21" s="22">
        <f>[4]Lab!$U26</f>
        <v>0</v>
      </c>
      <c r="H21" s="23"/>
      <c r="I21" s="22">
        <f>[4]Lab!$V26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[4]Lab!$W26</f>
        <v>0</v>
      </c>
      <c r="D22" s="23"/>
      <c r="E22" s="22">
        <f>[4]Lab!$X26</f>
        <v>0</v>
      </c>
      <c r="F22" s="23"/>
      <c r="G22" s="22">
        <f>[4]Lab!$Y26</f>
        <v>0</v>
      </c>
      <c r="H22" s="23"/>
      <c r="I22" s="22">
        <f>[4]Lab!$Z26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[4]Lab!$AA26</f>
        <v>0</v>
      </c>
      <c r="D23" s="23"/>
      <c r="E23" s="22">
        <f>[4]Lab!$AB26</f>
        <v>0</v>
      </c>
      <c r="F23" s="23"/>
      <c r="G23" s="22">
        <f>[4]Lab!$AC26</f>
        <v>0</v>
      </c>
      <c r="H23" s="23"/>
      <c r="I23" s="22">
        <f>[4]Lab!$AD26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[4]Lab!$AI26</f>
        <v>0</v>
      </c>
      <c r="D27" s="25"/>
      <c r="E27" s="24">
        <f>[4]Lab!$AJ26</f>
        <v>0</v>
      </c>
      <c r="F27" s="25"/>
      <c r="G27" s="24">
        <f>[4]Lab!$AK26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[4]Lab!$AL26</f>
        <v>0</v>
      </c>
      <c r="D28" s="27"/>
      <c r="E28" s="26">
        <f>[4]Lab!$AM26</f>
        <v>0</v>
      </c>
      <c r="F28" s="27"/>
      <c r="G28" s="26">
        <f>[4]Lab!$AN26</f>
        <v>0</v>
      </c>
      <c r="H28" s="27"/>
      <c r="I28" s="43">
        <f>SUM(C226:J226)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[4]Lab!$AO26</f>
        <v>0</v>
      </c>
      <c r="D29" s="27"/>
      <c r="E29" s="26">
        <f>[4]Lab!$AP26</f>
        <v>0</v>
      </c>
      <c r="F29" s="27"/>
      <c r="G29" s="26">
        <f>[4]Lab!$AQ26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[4]Lab!$AR26</f>
        <v>0</v>
      </c>
      <c r="D30" s="27"/>
      <c r="E30" s="26">
        <f>[4]Lab!$AS26</f>
        <v>0</v>
      </c>
      <c r="F30" s="27"/>
      <c r="G30" s="26">
        <f>[4]Lab!$AT26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[4]Lab!$AU26</f>
        <v>0</v>
      </c>
      <c r="D31" s="29"/>
      <c r="E31" s="28">
        <f>[4]Lab!$AV26</f>
        <v>0</v>
      </c>
      <c r="F31" s="29"/>
      <c r="G31" s="28">
        <f>[4]Lab!$AW26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[4]Lab!$AX26</f>
        <v>0</v>
      </c>
      <c r="D32" s="27"/>
      <c r="E32" s="26">
        <f>[4]Lab!$AY26</f>
        <v>0</v>
      </c>
      <c r="F32" s="27"/>
      <c r="G32" s="26">
        <f>[4]Lab!$AZ26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[4]Lab!$BA26</f>
        <v>0</v>
      </c>
      <c r="D33" s="27"/>
      <c r="E33" s="26">
        <f>[4]Lab!$BB26</f>
        <v>0</v>
      </c>
      <c r="F33" s="27"/>
      <c r="G33" s="26">
        <f>[4]Lab!$BC26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[4]CT!$A26</f>
        <v>Cidade De Maputo / Kamubukwana / Inhagoia PS</v>
      </c>
    </row>
    <row r="36" spans="1:16" s="12" customFormat="1" ht="89.5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[4]Lab!$BG26</f>
        <v/>
      </c>
      <c r="D37" s="33" t="str">
        <f>[4]Lab!$BH26</f>
        <v/>
      </c>
      <c r="E37" s="33" t="str">
        <f>[4]Lab!$BI26</f>
        <v/>
      </c>
      <c r="F37" s="33" t="str">
        <f>[4]Lab!$BJ26</f>
        <v/>
      </c>
      <c r="G37" s="33" t="str">
        <f>[4]Lab!$BK26</f>
        <v/>
      </c>
      <c r="H37" s="33" t="str">
        <f>[4]Lab!$BL26</f>
        <v/>
      </c>
      <c r="I37" s="33" t="str">
        <f>[4]Lab!$BM26</f>
        <v/>
      </c>
      <c r="J37" s="33" t="str">
        <f>[4]Lab!$BN26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64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[4]Lab!$BP26</f>
        <v>0</v>
      </c>
      <c r="D42" s="25"/>
      <c r="E42" s="24">
        <f>[4]Lab!$BQ26</f>
        <v>7</v>
      </c>
      <c r="F42" s="25"/>
      <c r="G42" s="24">
        <f>[4]Lab!$BR26</f>
        <v>0</v>
      </c>
      <c r="H42" s="25"/>
      <c r="I42" s="24">
        <f>[4]Lab!$BS26</f>
        <v>0</v>
      </c>
      <c r="J42" s="25"/>
      <c r="K42" s="24">
        <f>[4]Lab!$BT26</f>
        <v>0</v>
      </c>
      <c r="L42" s="25"/>
      <c r="M42" s="43">
        <f>SUM(C42,E42,G42,I42,K42)</f>
        <v>7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[4]Lab!$BU26</f>
        <v>0</v>
      </c>
      <c r="D43" s="27"/>
      <c r="E43" s="26">
        <f>[4]Lab!$BV26</f>
        <v>0</v>
      </c>
      <c r="F43" s="27"/>
      <c r="G43" s="26">
        <f>[4]Lab!$BW26</f>
        <v>0</v>
      </c>
      <c r="H43" s="27"/>
      <c r="I43" s="26">
        <f>[4]Lab!$BX26</f>
        <v>0</v>
      </c>
      <c r="J43" s="27"/>
      <c r="K43" s="26">
        <f>[4]Lab!$BY26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[4]Lab!$BZ26</f>
        <v>0</v>
      </c>
      <c r="D44" s="27"/>
      <c r="E44" s="26">
        <f>[4]Lab!$CA26</f>
        <v>0</v>
      </c>
      <c r="F44" s="27"/>
      <c r="G44" s="26">
        <f>[4]Lab!$CB26</f>
        <v>0</v>
      </c>
      <c r="H44" s="27"/>
      <c r="I44" s="26">
        <f>[4]Lab!$CC26</f>
        <v>0</v>
      </c>
      <c r="J44" s="27"/>
      <c r="K44" s="26">
        <f>[4]Lab!$CD26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[4]Lab!$CE26</f>
        <v>0</v>
      </c>
      <c r="D45" s="27"/>
      <c r="E45" s="26">
        <f>[4]Lab!$CF26</f>
        <v>0</v>
      </c>
      <c r="F45" s="27"/>
      <c r="G45" s="26">
        <f>[4]Lab!$CG26</f>
        <v>0</v>
      </c>
      <c r="H45" s="27"/>
      <c r="I45" s="26">
        <f>[4]Lab!$CH26</f>
        <v>0</v>
      </c>
      <c r="J45" s="27"/>
      <c r="K45" s="26">
        <f>[4]Lab!$CI26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[4]Lab!$CJ26</f>
        <v>0</v>
      </c>
      <c r="D46" s="29"/>
      <c r="E46" s="28">
        <f>[4]Lab!$CK26</f>
        <v>0</v>
      </c>
      <c r="F46" s="29"/>
      <c r="G46" s="28">
        <f>[4]Lab!$CL26</f>
        <v>0</v>
      </c>
      <c r="H46" s="29"/>
      <c r="I46" s="28">
        <f>[4]Lab!$CM26</f>
        <v>0</v>
      </c>
      <c r="J46" s="29"/>
      <c r="K46" s="28">
        <f>[4]Lab!$CN26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[4]Lab!$CO26</f>
        <v>0</v>
      </c>
      <c r="D48" s="27"/>
      <c r="E48" s="26">
        <f>[4]Lab!$CP26</f>
        <v>0</v>
      </c>
      <c r="F48" s="27"/>
      <c r="G48" s="26">
        <f>[4]Lab!$CQ26</f>
        <v>0</v>
      </c>
      <c r="H48" s="27"/>
      <c r="I48" s="26">
        <f>[4]Lab!$CR26</f>
        <v>0</v>
      </c>
      <c r="J48" s="27"/>
      <c r="K48" s="26">
        <f>[4]Lab!$CS26</f>
        <v>0</v>
      </c>
      <c r="L48" s="27"/>
      <c r="M48" s="43">
        <f>SUM(C426,E426,G426,I426,K426)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[4]Lab!$CY26</f>
        <v>0</v>
      </c>
      <c r="D52" s="25"/>
      <c r="E52" s="24">
        <f>[4]Lab!$CZ26</f>
        <v>0</v>
      </c>
      <c r="F52" s="35"/>
      <c r="G52" s="24">
        <f>[4]Lab!$DA26</f>
        <v>7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[4]Lab!$DB26</f>
        <v>0</v>
      </c>
      <c r="D53" s="27"/>
      <c r="E53" s="26">
        <f>[4]Lab!$DC26</f>
        <v>0</v>
      </c>
      <c r="F53" s="27"/>
      <c r="G53" s="26">
        <f>[4]Lab!$DD26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[4]Lab!$DE26</f>
        <v>0</v>
      </c>
      <c r="D54" s="27"/>
      <c r="E54" s="26">
        <f>[4]Lab!$DF26</f>
        <v>0</v>
      </c>
      <c r="F54" s="27"/>
      <c r="G54" s="26">
        <f>[4]Lab!$DG26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[4]Lab!$DH26</f>
        <v>0</v>
      </c>
      <c r="D55" s="27"/>
      <c r="E55" s="26">
        <f>[4]Lab!$DI26</f>
        <v>0</v>
      </c>
      <c r="F55" s="27"/>
      <c r="G55" s="26">
        <f>[4]Lab!$DJ26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[4]Lab!$DK26</f>
        <v>0</v>
      </c>
      <c r="D56" s="29"/>
      <c r="E56" s="28">
        <f>[4]Lab!$DL26</f>
        <v>0</v>
      </c>
      <c r="F56" s="29"/>
      <c r="G56" s="28">
        <f>[4]Lab!$DM26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[4]Lab!$DN26</f>
        <v>0</v>
      </c>
      <c r="D58" s="27"/>
      <c r="E58" s="26">
        <f>[4]Lab!$DO26</f>
        <v>0</v>
      </c>
      <c r="F58" s="27"/>
      <c r="G58" s="26">
        <f>[4]Lab!$DP26</f>
        <v>0</v>
      </c>
      <c r="H58" s="27"/>
      <c r="I58" s="43">
        <f>SUM(C526:J526)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[4]Lab!$DQ26</f>
        <v>0</v>
      </c>
      <c r="D59" s="29"/>
      <c r="E59" s="28">
        <f>[4]Lab!$DR26</f>
        <v>0</v>
      </c>
      <c r="F59" s="29"/>
      <c r="G59" s="28">
        <f>[4]Lab!$DS26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[4]Lab!$DT26</f>
        <v>14322</v>
      </c>
      <c r="D62" s="33" t="str">
        <f>[4]Lab!$DU26</f>
        <v/>
      </c>
      <c r="E62" s="33" t="str">
        <f>[4]Lab!$DV26</f>
        <v/>
      </c>
      <c r="F62" s="33" t="str">
        <f>[4]Lab!$DW26</f>
        <v/>
      </c>
      <c r="G62" s="33" t="str">
        <f>[4]Lab!$DX26</f>
        <v/>
      </c>
      <c r="H62" s="33"/>
      <c r="I62" s="33" t="str">
        <f>[4]Lab!$DY26</f>
        <v/>
      </c>
      <c r="J62" s="33" t="str">
        <f>[4]Lab!$DZ26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[4]FPINT!$C$26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[4]FPINT!$D$26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[4]FPINT!$E$26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[4]FPINT!$F$26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[4]FPINT!$G$26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73FEA"/>
    <pageSetUpPr fitToPage="1"/>
  </sheetPr>
  <dimension ref="A1:P71"/>
  <sheetViews>
    <sheetView showGridLines="0" tabSelected="1" view="pageBreakPreview" zoomScale="60" zoomScaleNormal="100" zoomScalePageLayoutView="70" workbookViewId="0">
      <selection activeCell="C8" sqref="C8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[4]CT!$A9</f>
        <v>Cidade De Maputo / Kamavota / Albasine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[4]EMR_SITE!$C$9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[4]EMR_SITE!$D$9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[4]EMR_SITE!$E$9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[4]EMR_SITE!$F$9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[4]EMR_SITE!$G$9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0.5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[4]Lab!$C9</f>
        <v>0</v>
      </c>
      <c r="D17" s="23"/>
      <c r="E17" s="22">
        <f>[4]Lab!$D9</f>
        <v>0</v>
      </c>
      <c r="F17" s="23"/>
      <c r="G17" s="22">
        <f>[4]Lab!$E9</f>
        <v>0</v>
      </c>
      <c r="H17" s="23"/>
      <c r="I17" s="22">
        <f>[4]Lab!$F9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[4]Lab!$G9</f>
        <v>0</v>
      </c>
      <c r="D18" s="23"/>
      <c r="E18" s="22">
        <f>[4]Lab!$H9</f>
        <v>0</v>
      </c>
      <c r="F18" s="23"/>
      <c r="G18" s="22">
        <f>[4]Lab!$I9</f>
        <v>0</v>
      </c>
      <c r="H18" s="23"/>
      <c r="I18" s="22">
        <f>[4]Lab!$J9</f>
        <v>0</v>
      </c>
      <c r="J18" s="23"/>
      <c r="K18" s="43">
        <f>SUM(C19:J19)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[4]Lab!$K9</f>
        <v>0</v>
      </c>
      <c r="D19" s="23"/>
      <c r="E19" s="22">
        <f>[4]Lab!$L9</f>
        <v>0</v>
      </c>
      <c r="F19" s="23"/>
      <c r="G19" s="22">
        <f>[4]Lab!$M9</f>
        <v>0</v>
      </c>
      <c r="H19" s="23"/>
      <c r="I19" s="22">
        <f>[4]Lab!$N9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[4]Lab!$O9</f>
        <v>0</v>
      </c>
      <c r="D20" s="23"/>
      <c r="E20" s="22">
        <f>[4]Lab!$P9</f>
        <v>0</v>
      </c>
      <c r="F20" s="23"/>
      <c r="G20" s="22">
        <f>[4]Lab!$Q9</f>
        <v>1</v>
      </c>
      <c r="H20" s="23"/>
      <c r="I20" s="22">
        <f>[4]Lab!$R9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[4]Lab!$S9</f>
        <v>0</v>
      </c>
      <c r="D21" s="23"/>
      <c r="E21" s="22">
        <f>[4]Lab!$T9</f>
        <v>0</v>
      </c>
      <c r="F21" s="23"/>
      <c r="G21" s="22">
        <f>[4]Lab!$U9</f>
        <v>1</v>
      </c>
      <c r="H21" s="23"/>
      <c r="I21" s="22">
        <f>[4]Lab!$V9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[4]Lab!$W9</f>
        <v>0</v>
      </c>
      <c r="D22" s="23"/>
      <c r="E22" s="22">
        <f>[4]Lab!$X9</f>
        <v>0</v>
      </c>
      <c r="F22" s="23"/>
      <c r="G22" s="22">
        <f>[4]Lab!$Y9</f>
        <v>0</v>
      </c>
      <c r="H22" s="23"/>
      <c r="I22" s="22">
        <f>[4]Lab!$Z9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[4]Lab!$AA9</f>
        <v>0</v>
      </c>
      <c r="D23" s="23"/>
      <c r="E23" s="22">
        <f>[4]Lab!$AB9</f>
        <v>0</v>
      </c>
      <c r="F23" s="23"/>
      <c r="G23" s="22">
        <f>[4]Lab!$AC9</f>
        <v>1</v>
      </c>
      <c r="H23" s="23"/>
      <c r="I23" s="22">
        <f>[4]Lab!$AD9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[4]Lab!$AI9</f>
        <v>0</v>
      </c>
      <c r="D27" s="25"/>
      <c r="E27" s="24">
        <f>[4]Lab!$AJ9</f>
        <v>0</v>
      </c>
      <c r="F27" s="25"/>
      <c r="G27" s="24">
        <f>[4]Lab!$AK9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[4]Lab!$AL9</f>
        <v>0</v>
      </c>
      <c r="D28" s="27"/>
      <c r="E28" s="26">
        <f>[4]Lab!$AM9</f>
        <v>0</v>
      </c>
      <c r="F28" s="27"/>
      <c r="G28" s="26">
        <f>[4]Lab!$AN9</f>
        <v>0</v>
      </c>
      <c r="H28" s="27"/>
      <c r="I28" s="43">
        <f ca="1">SUM(C29:J29)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[4]Lab!$AO9</f>
        <v>0</v>
      </c>
      <c r="D29" s="27"/>
      <c r="E29" s="26">
        <f>[4]Lab!$AP9</f>
        <v>0</v>
      </c>
      <c r="F29" s="27"/>
      <c r="G29" s="26">
        <f>[4]Lab!$AQ9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[4]Lab!$AR9</f>
        <v>0</v>
      </c>
      <c r="D30" s="27"/>
      <c r="E30" s="26">
        <f>[4]Lab!$AS9</f>
        <v>0</v>
      </c>
      <c r="F30" s="27"/>
      <c r="G30" s="26">
        <f>[4]Lab!$AT9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[4]Lab!$AU9</f>
        <v>0</v>
      </c>
      <c r="D31" s="29"/>
      <c r="E31" s="28">
        <f>[4]Lab!$AV9</f>
        <v>0</v>
      </c>
      <c r="F31" s="29"/>
      <c r="G31" s="28">
        <f>[4]Lab!$AW9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[4]Lab!$AX9</f>
        <v>0</v>
      </c>
      <c r="D32" s="27"/>
      <c r="E32" s="26">
        <f>[4]Lab!$AY9</f>
        <v>0</v>
      </c>
      <c r="F32" s="27"/>
      <c r="G32" s="26">
        <f>[4]Lab!$AZ9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[4]Lab!$BA9</f>
        <v>0</v>
      </c>
      <c r="D33" s="27"/>
      <c r="E33" s="26">
        <f>[4]Lab!$BB9</f>
        <v>0</v>
      </c>
      <c r="F33" s="27"/>
      <c r="G33" s="26">
        <f>[4]Lab!$BC9</f>
        <v>1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[4]CT!$A9</f>
        <v>Cidade De Maputo / Kamavota / Albasine PS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[4]Lab!$BG9</f>
        <v/>
      </c>
      <c r="D37" s="33" t="str">
        <f>[4]Lab!$BH9</f>
        <v/>
      </c>
      <c r="E37" s="33" t="str">
        <f>[4]Lab!$BI9</f>
        <v/>
      </c>
      <c r="F37" s="33">
        <f>[4]Lab!$BJ9</f>
        <v>2747</v>
      </c>
      <c r="G37" s="33">
        <f>[4]Lab!$BK9</f>
        <v>352</v>
      </c>
      <c r="H37" s="33" t="str">
        <f>[4]Lab!$BL9</f>
        <v/>
      </c>
      <c r="I37" s="33">
        <f>[4]Lab!$BM9</f>
        <v>1721</v>
      </c>
      <c r="J37" s="33" t="str">
        <f>[4]Lab!$BN9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99.5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47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[4]Lab!$BP9</f>
        <v>0</v>
      </c>
      <c r="D42" s="25"/>
      <c r="E42" s="24">
        <f>[4]Lab!$BQ9</f>
        <v>8</v>
      </c>
      <c r="F42" s="25"/>
      <c r="G42" s="24">
        <f>[4]Lab!$BR9</f>
        <v>0</v>
      </c>
      <c r="H42" s="25"/>
      <c r="I42" s="24">
        <f>[4]Lab!$BS9</f>
        <v>0</v>
      </c>
      <c r="J42" s="25"/>
      <c r="K42" s="24">
        <f>[4]Lab!$BT9</f>
        <v>0</v>
      </c>
      <c r="L42" s="25"/>
      <c r="M42" s="43">
        <f>SUM(C42,E42,G42,I42,K42)</f>
        <v>8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[4]Lab!$BU9</f>
        <v>0</v>
      </c>
      <c r="D43" s="27"/>
      <c r="E43" s="26">
        <f>[4]Lab!$BV9</f>
        <v>1</v>
      </c>
      <c r="F43" s="27"/>
      <c r="G43" s="26">
        <f>[4]Lab!$BW9</f>
        <v>0</v>
      </c>
      <c r="H43" s="27"/>
      <c r="I43" s="26">
        <f>[4]Lab!$BX9</f>
        <v>0</v>
      </c>
      <c r="J43" s="27"/>
      <c r="K43" s="26">
        <f>[4]Lab!$BY9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[4]Lab!$BZ9</f>
        <v>0</v>
      </c>
      <c r="D44" s="27"/>
      <c r="E44" s="26">
        <f>[4]Lab!$CA9</f>
        <v>0</v>
      </c>
      <c r="F44" s="27"/>
      <c r="G44" s="26">
        <f>[4]Lab!$CB9</f>
        <v>0</v>
      </c>
      <c r="H44" s="27"/>
      <c r="I44" s="26">
        <f>[4]Lab!$CC9</f>
        <v>0</v>
      </c>
      <c r="J44" s="27"/>
      <c r="K44" s="26">
        <f>[4]Lab!$CD9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[4]Lab!$CE9</f>
        <v>0</v>
      </c>
      <c r="D45" s="27"/>
      <c r="E45" s="26">
        <f>[4]Lab!$CF9</f>
        <v>0</v>
      </c>
      <c r="F45" s="27"/>
      <c r="G45" s="26">
        <f>[4]Lab!$CG9</f>
        <v>0</v>
      </c>
      <c r="H45" s="27"/>
      <c r="I45" s="26">
        <f>[4]Lab!$CH9</f>
        <v>0</v>
      </c>
      <c r="J45" s="27"/>
      <c r="K45" s="26">
        <f>[4]Lab!$CI9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[4]Lab!$CJ9</f>
        <v>0</v>
      </c>
      <c r="D46" s="29"/>
      <c r="E46" s="28">
        <f>[4]Lab!$CK9</f>
        <v>0</v>
      </c>
      <c r="F46" s="29"/>
      <c r="G46" s="28">
        <f>[4]Lab!$CL9</f>
        <v>0</v>
      </c>
      <c r="H46" s="29"/>
      <c r="I46" s="28">
        <f>[4]Lab!$CM9</f>
        <v>0</v>
      </c>
      <c r="J46" s="29"/>
      <c r="K46" s="28">
        <f>[4]Lab!$CN9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[4]Lab!$CO9</f>
        <v>0</v>
      </c>
      <c r="D48" s="27"/>
      <c r="E48" s="26">
        <f>[4]Lab!$CP9</f>
        <v>0</v>
      </c>
      <c r="F48" s="27"/>
      <c r="G48" s="26">
        <f>[4]Lab!$CQ9</f>
        <v>0</v>
      </c>
      <c r="H48" s="27"/>
      <c r="I48" s="26">
        <f>[4]Lab!$CR9</f>
        <v>0</v>
      </c>
      <c r="J48" s="27"/>
      <c r="K48" s="26">
        <f>[4]Lab!$CS9</f>
        <v>0</v>
      </c>
      <c r="L48" s="27"/>
      <c r="M48" s="43">
        <f>SUM(C49,E49,G49,I49,K49)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[4]Lab!$CY9</f>
        <v>0</v>
      </c>
      <c r="D52" s="25"/>
      <c r="E52" s="24">
        <f>[4]Lab!$CZ9</f>
        <v>0</v>
      </c>
      <c r="F52" s="35"/>
      <c r="G52" s="24">
        <f>[4]Lab!$DA9</f>
        <v>8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[4]Lab!$DB9</f>
        <v>0</v>
      </c>
      <c r="D53" s="27"/>
      <c r="E53" s="26">
        <f>[4]Lab!$DC9</f>
        <v>0</v>
      </c>
      <c r="F53" s="27"/>
      <c r="G53" s="26">
        <f>[4]Lab!$DD9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[4]Lab!$DE9</f>
        <v>0</v>
      </c>
      <c r="D54" s="27"/>
      <c r="E54" s="26">
        <f>[4]Lab!$DF9</f>
        <v>0</v>
      </c>
      <c r="F54" s="27"/>
      <c r="G54" s="26">
        <f>[4]Lab!$DG9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[4]Lab!$DH9</f>
        <v>0</v>
      </c>
      <c r="D55" s="27"/>
      <c r="E55" s="26">
        <f>[4]Lab!$DI9</f>
        <v>0</v>
      </c>
      <c r="F55" s="27"/>
      <c r="G55" s="26">
        <f>[4]Lab!$DJ9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[4]Lab!$DK9</f>
        <v>0</v>
      </c>
      <c r="D56" s="29"/>
      <c r="E56" s="28">
        <f>[4]Lab!$DL9</f>
        <v>0</v>
      </c>
      <c r="F56" s="29"/>
      <c r="G56" s="28">
        <f>[4]Lab!$DM9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[4]Lab!$DN9</f>
        <v>0</v>
      </c>
      <c r="D58" s="27"/>
      <c r="E58" s="26">
        <f>[4]Lab!$DO9</f>
        <v>0</v>
      </c>
      <c r="F58" s="27"/>
      <c r="G58" s="26">
        <f>[4]Lab!$DP9</f>
        <v>0</v>
      </c>
      <c r="H58" s="27"/>
      <c r="I58" s="43">
        <f ca="1">SUM(C59:J59)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[4]Lab!$DQ9</f>
        <v>0</v>
      </c>
      <c r="D59" s="29"/>
      <c r="E59" s="28">
        <f>[4]Lab!$DR9</f>
        <v>0</v>
      </c>
      <c r="F59" s="29"/>
      <c r="G59" s="28">
        <f>[4]Lab!$DS9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3.5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[4]Lab!$DT9</f>
        <v>29370</v>
      </c>
      <c r="D62" s="33">
        <f>[4]Lab!$DU9</f>
        <v>339</v>
      </c>
      <c r="E62" s="33" t="str">
        <f>[4]Lab!$DV9</f>
        <v/>
      </c>
      <c r="F62" s="33" t="str">
        <f>[4]Lab!$DW9</f>
        <v/>
      </c>
      <c r="G62" s="33" t="str">
        <f>[4]Lab!$DX9</f>
        <v/>
      </c>
      <c r="H62" s="33"/>
      <c r="I62" s="33" t="str">
        <f>[4]Lab!$DY9</f>
        <v/>
      </c>
      <c r="J62" s="33" t="str">
        <f>[4]Lab!$DZ9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[4]FPINT!$C$9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[4]FPINT!$D$9</f>
        <v>2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[4]FPINT!$E$9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[4]FPINT!$F$9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[4]FPINT!$G$9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73FEA"/>
    <pageSetUpPr fitToPage="1"/>
  </sheetPr>
  <dimension ref="A1:P71"/>
  <sheetViews>
    <sheetView showGridLines="0" view="pageBreakPreview" topLeftCell="A54" zoomScale="60" zoomScaleNormal="100" zoomScalePageLayoutView="70" workbookViewId="0">
      <selection activeCell="A54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[4]CT!$A27</f>
        <v>Cidade De Maputo / Kamubukwana / Magoanine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[4]EMR_SITE!$C$27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[4]EMR_SITE!$D$27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[4]EMR_SITE!$E$27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[4]EMR_SITE!$F$27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[4]EMR_SITE!$G$27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[4]Lab!$C27</f>
        <v>0</v>
      </c>
      <c r="D17" s="23"/>
      <c r="E17" s="22">
        <f>[4]Lab!$D27</f>
        <v>0</v>
      </c>
      <c r="F17" s="23"/>
      <c r="G17" s="22">
        <f>[4]Lab!$E27</f>
        <v>0</v>
      </c>
      <c r="H17" s="23"/>
      <c r="I17" s="22">
        <f>[4]Lab!$F27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[4]Lab!$G27</f>
        <v>0</v>
      </c>
      <c r="D18" s="23"/>
      <c r="E18" s="22">
        <f>[4]Lab!$H27</f>
        <v>0</v>
      </c>
      <c r="F18" s="23"/>
      <c r="G18" s="22">
        <f>[4]Lab!$I27</f>
        <v>0</v>
      </c>
      <c r="H18" s="23"/>
      <c r="I18" s="22">
        <f>[4]Lab!$J27</f>
        <v>0</v>
      </c>
      <c r="J18" s="23"/>
      <c r="K18" s="43">
        <f>SUM(C127:J127)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[4]Lab!$K27</f>
        <v>0</v>
      </c>
      <c r="D19" s="23"/>
      <c r="E19" s="22">
        <f>[4]Lab!$L27</f>
        <v>0</v>
      </c>
      <c r="F19" s="23"/>
      <c r="G19" s="22">
        <f>[4]Lab!$M27</f>
        <v>0</v>
      </c>
      <c r="H19" s="23"/>
      <c r="I19" s="22">
        <f>[4]Lab!$N27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[4]Lab!$O27</f>
        <v>0</v>
      </c>
      <c r="D20" s="23"/>
      <c r="E20" s="22">
        <f>[4]Lab!$P27</f>
        <v>0</v>
      </c>
      <c r="F20" s="23"/>
      <c r="G20" s="22">
        <f>[4]Lab!$Q27</f>
        <v>0</v>
      </c>
      <c r="H20" s="23"/>
      <c r="I20" s="22">
        <f>[4]Lab!$R27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[4]Lab!$S27</f>
        <v>0</v>
      </c>
      <c r="D21" s="23"/>
      <c r="E21" s="22">
        <f>[4]Lab!$T27</f>
        <v>0</v>
      </c>
      <c r="F21" s="23"/>
      <c r="G21" s="22">
        <f>[4]Lab!$U27</f>
        <v>0</v>
      </c>
      <c r="H21" s="23"/>
      <c r="I21" s="22">
        <f>[4]Lab!$V27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[4]Lab!$W27</f>
        <v>0</v>
      </c>
      <c r="D22" s="23"/>
      <c r="E22" s="22">
        <f>[4]Lab!$X27</f>
        <v>0</v>
      </c>
      <c r="F22" s="23"/>
      <c r="G22" s="22">
        <f>[4]Lab!$Y27</f>
        <v>0</v>
      </c>
      <c r="H22" s="23"/>
      <c r="I22" s="22">
        <f>[4]Lab!$Z27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[4]Lab!$AA27</f>
        <v>0</v>
      </c>
      <c r="D23" s="23"/>
      <c r="E23" s="22">
        <f>[4]Lab!$AB27</f>
        <v>0</v>
      </c>
      <c r="F23" s="23"/>
      <c r="G23" s="22">
        <f>[4]Lab!$AC27</f>
        <v>0</v>
      </c>
      <c r="H23" s="23"/>
      <c r="I23" s="22">
        <f>[4]Lab!$AD27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[4]Lab!$AI27</f>
        <v>0</v>
      </c>
      <c r="D27" s="25"/>
      <c r="E27" s="24">
        <f>[4]Lab!$AJ27</f>
        <v>0</v>
      </c>
      <c r="F27" s="25"/>
      <c r="G27" s="24">
        <f>[4]Lab!$AK27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[4]Lab!$AL27</f>
        <v>0</v>
      </c>
      <c r="D28" s="27"/>
      <c r="E28" s="26">
        <f>[4]Lab!$AM27</f>
        <v>0</v>
      </c>
      <c r="F28" s="27"/>
      <c r="G28" s="26">
        <f>[4]Lab!$AN27</f>
        <v>0</v>
      </c>
      <c r="H28" s="27"/>
      <c r="I28" s="43">
        <f>SUM(C227:J227)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[4]Lab!$AO27</f>
        <v>0</v>
      </c>
      <c r="D29" s="27"/>
      <c r="E29" s="26">
        <f>[4]Lab!$AP27</f>
        <v>0</v>
      </c>
      <c r="F29" s="27"/>
      <c r="G29" s="26">
        <f>[4]Lab!$AQ27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[4]Lab!$AR27</f>
        <v>0</v>
      </c>
      <c r="D30" s="27"/>
      <c r="E30" s="26">
        <f>[4]Lab!$AS27</f>
        <v>0</v>
      </c>
      <c r="F30" s="27"/>
      <c r="G30" s="26">
        <f>[4]Lab!$AT27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[4]Lab!$AU27</f>
        <v>0</v>
      </c>
      <c r="D31" s="29"/>
      <c r="E31" s="28">
        <f>[4]Lab!$AV27</f>
        <v>0</v>
      </c>
      <c r="F31" s="29"/>
      <c r="G31" s="28">
        <f>[4]Lab!$AW27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[4]Lab!$AX27</f>
        <v>0</v>
      </c>
      <c r="D32" s="27"/>
      <c r="E32" s="26">
        <f>[4]Lab!$AY27</f>
        <v>0</v>
      </c>
      <c r="F32" s="27"/>
      <c r="G32" s="26">
        <f>[4]Lab!$AZ27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[4]Lab!$BA27</f>
        <v>0</v>
      </c>
      <c r="D33" s="27"/>
      <c r="E33" s="26">
        <f>[4]Lab!$BB27</f>
        <v>0</v>
      </c>
      <c r="F33" s="27"/>
      <c r="G33" s="26">
        <f>[4]Lab!$BC27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[4]CT!$A27</f>
        <v>Cidade De Maputo / Kamubukwana / Magoanine PS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[4]Lab!$BG27</f>
        <v/>
      </c>
      <c r="D37" s="33" t="str">
        <f>[4]Lab!$BH27</f>
        <v/>
      </c>
      <c r="E37" s="33" t="str">
        <f>[4]Lab!$BI27</f>
        <v/>
      </c>
      <c r="F37" s="33" t="str">
        <f>[4]Lab!$BJ27</f>
        <v/>
      </c>
      <c r="G37" s="33" t="str">
        <f>[4]Lab!$BK27</f>
        <v/>
      </c>
      <c r="H37" s="33" t="str">
        <f>[4]Lab!$BL27</f>
        <v/>
      </c>
      <c r="I37" s="33" t="str">
        <f>[4]Lab!$BM27</f>
        <v/>
      </c>
      <c r="J37" s="33" t="str">
        <f>[4]Lab!$BN27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65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[4]Lab!$BP27</f>
        <v>0</v>
      </c>
      <c r="D42" s="25"/>
      <c r="E42" s="24">
        <f>[4]Lab!$BQ27</f>
        <v>7</v>
      </c>
      <c r="F42" s="25"/>
      <c r="G42" s="24">
        <f>[4]Lab!$BR27</f>
        <v>0</v>
      </c>
      <c r="H42" s="25"/>
      <c r="I42" s="24">
        <f>[4]Lab!$BS27</f>
        <v>0</v>
      </c>
      <c r="J42" s="25"/>
      <c r="K42" s="24">
        <f>[4]Lab!$BT27</f>
        <v>0</v>
      </c>
      <c r="L42" s="25"/>
      <c r="M42" s="43">
        <f>SUM(C42,E42,G42,I42,K42)</f>
        <v>7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[4]Lab!$BU27</f>
        <v>0</v>
      </c>
      <c r="D43" s="27"/>
      <c r="E43" s="26">
        <f>[4]Lab!$BV27</f>
        <v>0</v>
      </c>
      <c r="F43" s="27"/>
      <c r="G43" s="26">
        <f>[4]Lab!$BW27</f>
        <v>0</v>
      </c>
      <c r="H43" s="27"/>
      <c r="I43" s="26">
        <f>[4]Lab!$BX27</f>
        <v>0</v>
      </c>
      <c r="J43" s="27"/>
      <c r="K43" s="26">
        <f>[4]Lab!$BY27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[4]Lab!$BZ27</f>
        <v>0</v>
      </c>
      <c r="D44" s="27"/>
      <c r="E44" s="26">
        <f>[4]Lab!$CA27</f>
        <v>0</v>
      </c>
      <c r="F44" s="27"/>
      <c r="G44" s="26">
        <f>[4]Lab!$CB27</f>
        <v>0</v>
      </c>
      <c r="H44" s="27"/>
      <c r="I44" s="26">
        <f>[4]Lab!$CC27</f>
        <v>0</v>
      </c>
      <c r="J44" s="27"/>
      <c r="K44" s="26">
        <f>[4]Lab!$CD27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[4]Lab!$CE27</f>
        <v>0</v>
      </c>
      <c r="D45" s="27"/>
      <c r="E45" s="26">
        <f>[4]Lab!$CF27</f>
        <v>0</v>
      </c>
      <c r="F45" s="27"/>
      <c r="G45" s="26">
        <f>[4]Lab!$CG27</f>
        <v>0</v>
      </c>
      <c r="H45" s="27"/>
      <c r="I45" s="26">
        <f>[4]Lab!$CH27</f>
        <v>0</v>
      </c>
      <c r="J45" s="27"/>
      <c r="K45" s="26">
        <f>[4]Lab!$CI27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[4]Lab!$CJ27</f>
        <v>0</v>
      </c>
      <c r="D46" s="29"/>
      <c r="E46" s="28">
        <f>[4]Lab!$CK27</f>
        <v>0</v>
      </c>
      <c r="F46" s="29"/>
      <c r="G46" s="28">
        <f>[4]Lab!$CL27</f>
        <v>0</v>
      </c>
      <c r="H46" s="29"/>
      <c r="I46" s="28">
        <f>[4]Lab!$CM27</f>
        <v>0</v>
      </c>
      <c r="J46" s="29"/>
      <c r="K46" s="28">
        <f>[4]Lab!$CN27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[4]Lab!$CO27</f>
        <v>0</v>
      </c>
      <c r="D48" s="27"/>
      <c r="E48" s="26">
        <f>[4]Lab!$CP27</f>
        <v>0</v>
      </c>
      <c r="F48" s="27"/>
      <c r="G48" s="26">
        <f>[4]Lab!$CQ27</f>
        <v>0</v>
      </c>
      <c r="H48" s="27"/>
      <c r="I48" s="26">
        <f>[4]Lab!$CR27</f>
        <v>0</v>
      </c>
      <c r="J48" s="27"/>
      <c r="K48" s="26">
        <f>[4]Lab!$CS27</f>
        <v>0</v>
      </c>
      <c r="L48" s="27"/>
      <c r="M48" s="43">
        <f>SUM(C427,E427,G427,I427,K427)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6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[4]Lab!$CY27</f>
        <v>0</v>
      </c>
      <c r="D52" s="25"/>
      <c r="E52" s="24">
        <f>[4]Lab!$CZ27</f>
        <v>0</v>
      </c>
      <c r="F52" s="35"/>
      <c r="G52" s="24">
        <f>[4]Lab!$DA27</f>
        <v>7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[4]Lab!$DB27</f>
        <v>0</v>
      </c>
      <c r="D53" s="27"/>
      <c r="E53" s="26">
        <f>[4]Lab!$DC27</f>
        <v>0</v>
      </c>
      <c r="F53" s="27"/>
      <c r="G53" s="26">
        <f>[4]Lab!$DD27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[4]Lab!$DE27</f>
        <v>0</v>
      </c>
      <c r="D54" s="27"/>
      <c r="E54" s="26">
        <f>[4]Lab!$DF27</f>
        <v>0</v>
      </c>
      <c r="F54" s="27"/>
      <c r="G54" s="26">
        <f>[4]Lab!$DG27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[4]Lab!$DH27</f>
        <v>0</v>
      </c>
      <c r="D55" s="27"/>
      <c r="E55" s="26">
        <f>[4]Lab!$DI27</f>
        <v>0</v>
      </c>
      <c r="F55" s="27"/>
      <c r="G55" s="26">
        <f>[4]Lab!$DJ27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[4]Lab!$DK27</f>
        <v>0</v>
      </c>
      <c r="D56" s="29"/>
      <c r="E56" s="28">
        <f>[4]Lab!$DL27</f>
        <v>0</v>
      </c>
      <c r="F56" s="29"/>
      <c r="G56" s="28">
        <f>[4]Lab!$DM27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[4]Lab!$DN27</f>
        <v>0</v>
      </c>
      <c r="D58" s="27"/>
      <c r="E58" s="26">
        <f>[4]Lab!$DO27</f>
        <v>0</v>
      </c>
      <c r="F58" s="27"/>
      <c r="G58" s="26">
        <f>[4]Lab!$DP27</f>
        <v>0</v>
      </c>
      <c r="H58" s="27"/>
      <c r="I58" s="43">
        <f>SUM(C527:J527)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[4]Lab!$DQ27</f>
        <v>0</v>
      </c>
      <c r="D59" s="29"/>
      <c r="E59" s="28">
        <f>[4]Lab!$DR27</f>
        <v>0</v>
      </c>
      <c r="F59" s="29"/>
      <c r="G59" s="28">
        <f>[4]Lab!$DS27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26" customHeight="1">
      <c r="A62" s="55" t="s">
        <v>36</v>
      </c>
      <c r="B62" s="51"/>
      <c r="C62" s="33">
        <f>[4]Lab!$DT27</f>
        <v>14501</v>
      </c>
      <c r="D62" s="33" t="str">
        <f>[4]Lab!$DU27</f>
        <v/>
      </c>
      <c r="E62" s="33" t="str">
        <f>[4]Lab!$DV27</f>
        <v/>
      </c>
      <c r="F62" s="33" t="str">
        <f>[4]Lab!$DW27</f>
        <v/>
      </c>
      <c r="G62" s="33" t="str">
        <f>[4]Lab!$DX27</f>
        <v/>
      </c>
      <c r="H62" s="33"/>
      <c r="I62" s="33" t="str">
        <f>[4]Lab!$DY27</f>
        <v/>
      </c>
      <c r="J62" s="33" t="str">
        <f>[4]Lab!$DZ27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[4]FPINT!$C$27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[4]FPINT!$D$27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[4]FPINT!$E$27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[4]FPINT!$F$27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[4]FPINT!$G$27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73FEA"/>
    <pageSetUpPr fitToPage="1"/>
  </sheetPr>
  <dimension ref="A1:P71"/>
  <sheetViews>
    <sheetView showGridLines="0" view="pageBreakPreview" topLeftCell="A53" zoomScale="60" zoomScaleNormal="100" zoomScalePageLayoutView="70" workbookViewId="0">
      <selection activeCell="A53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[4]CT!$A28</f>
        <v>Cidade De Maputo / Kamubukwana / Magoanine Tenda PSA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[4]EMR_SITE!$C$28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[4]EMR_SITE!$D$28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[4]EMR_SITE!$E$28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[4]EMR_SITE!$F$28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[4]EMR_SITE!$G$28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4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[4]Lab!$C28</f>
        <v>0</v>
      </c>
      <c r="D17" s="23"/>
      <c r="E17" s="22">
        <f>[4]Lab!$D28</f>
        <v>0</v>
      </c>
      <c r="F17" s="23"/>
      <c r="G17" s="22">
        <f>[4]Lab!$E28</f>
        <v>0</v>
      </c>
      <c r="H17" s="23"/>
      <c r="I17" s="22">
        <f>[4]Lab!$F28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[4]Lab!$G28</f>
        <v>0</v>
      </c>
      <c r="D18" s="23"/>
      <c r="E18" s="22">
        <f>[4]Lab!$H28</f>
        <v>0</v>
      </c>
      <c r="F18" s="23"/>
      <c r="G18" s="22">
        <f>[4]Lab!$I28</f>
        <v>0</v>
      </c>
      <c r="H18" s="23"/>
      <c r="I18" s="22">
        <f>[4]Lab!$J28</f>
        <v>0</v>
      </c>
      <c r="J18" s="23"/>
      <c r="K18" s="43">
        <f>SUM(C128:J128)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[4]Lab!$K28</f>
        <v>0</v>
      </c>
      <c r="D19" s="23"/>
      <c r="E19" s="22">
        <f>[4]Lab!$L28</f>
        <v>0</v>
      </c>
      <c r="F19" s="23"/>
      <c r="G19" s="22">
        <f>[4]Lab!$M28</f>
        <v>0</v>
      </c>
      <c r="H19" s="23"/>
      <c r="I19" s="22">
        <f>[4]Lab!$N28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[4]Lab!$O28</f>
        <v>0</v>
      </c>
      <c r="D20" s="23"/>
      <c r="E20" s="22">
        <f>[4]Lab!$P28</f>
        <v>0</v>
      </c>
      <c r="F20" s="23"/>
      <c r="G20" s="22">
        <f>[4]Lab!$Q28</f>
        <v>0</v>
      </c>
      <c r="H20" s="23"/>
      <c r="I20" s="22">
        <f>[4]Lab!$R28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[4]Lab!$S28</f>
        <v>0</v>
      </c>
      <c r="D21" s="23"/>
      <c r="E21" s="22">
        <f>[4]Lab!$T28</f>
        <v>0</v>
      </c>
      <c r="F21" s="23"/>
      <c r="G21" s="22">
        <f>[4]Lab!$U28</f>
        <v>0</v>
      </c>
      <c r="H21" s="23"/>
      <c r="I21" s="22">
        <f>[4]Lab!$V28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[4]Lab!$W28</f>
        <v>0</v>
      </c>
      <c r="D22" s="23"/>
      <c r="E22" s="22">
        <f>[4]Lab!$X28</f>
        <v>0</v>
      </c>
      <c r="F22" s="23"/>
      <c r="G22" s="22">
        <f>[4]Lab!$Y28</f>
        <v>0</v>
      </c>
      <c r="H22" s="23"/>
      <c r="I22" s="22">
        <f>[4]Lab!$Z28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[4]Lab!$AA28</f>
        <v>0</v>
      </c>
      <c r="D23" s="23"/>
      <c r="E23" s="22">
        <f>[4]Lab!$AB28</f>
        <v>0</v>
      </c>
      <c r="F23" s="23"/>
      <c r="G23" s="22">
        <f>[4]Lab!$AC28</f>
        <v>0</v>
      </c>
      <c r="H23" s="23"/>
      <c r="I23" s="22">
        <f>[4]Lab!$AD28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[4]Lab!$AI28</f>
        <v>0</v>
      </c>
      <c r="D27" s="25"/>
      <c r="E27" s="24">
        <f>[4]Lab!$AJ28</f>
        <v>0</v>
      </c>
      <c r="F27" s="25"/>
      <c r="G27" s="24">
        <f>[4]Lab!$AK28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[4]Lab!$AL28</f>
        <v>0</v>
      </c>
      <c r="D28" s="27"/>
      <c r="E28" s="26">
        <f>[4]Lab!$AM28</f>
        <v>0</v>
      </c>
      <c r="F28" s="27"/>
      <c r="G28" s="26">
        <f>[4]Lab!$AN28</f>
        <v>0</v>
      </c>
      <c r="H28" s="27"/>
      <c r="I28" s="43">
        <f>SUM(C228:J228)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[4]Lab!$AO28</f>
        <v>0</v>
      </c>
      <c r="D29" s="27"/>
      <c r="E29" s="26">
        <f>[4]Lab!$AP28</f>
        <v>0</v>
      </c>
      <c r="F29" s="27"/>
      <c r="G29" s="26">
        <f>[4]Lab!$AQ28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[4]Lab!$AR28</f>
        <v>0</v>
      </c>
      <c r="D30" s="27"/>
      <c r="E30" s="26">
        <f>[4]Lab!$AS28</f>
        <v>0</v>
      </c>
      <c r="F30" s="27"/>
      <c r="G30" s="26">
        <f>[4]Lab!$AT28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[4]Lab!$AU28</f>
        <v>0</v>
      </c>
      <c r="D31" s="29"/>
      <c r="E31" s="28">
        <f>[4]Lab!$AV28</f>
        <v>0</v>
      </c>
      <c r="F31" s="29"/>
      <c r="G31" s="28">
        <f>[4]Lab!$AW28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[4]Lab!$AX28</f>
        <v>0</v>
      </c>
      <c r="D32" s="27"/>
      <c r="E32" s="26">
        <f>[4]Lab!$AY28</f>
        <v>0</v>
      </c>
      <c r="F32" s="27"/>
      <c r="G32" s="26">
        <f>[4]Lab!$AZ28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[4]Lab!$BA28</f>
        <v>0</v>
      </c>
      <c r="D33" s="27"/>
      <c r="E33" s="26">
        <f>[4]Lab!$BB28</f>
        <v>0</v>
      </c>
      <c r="F33" s="27"/>
      <c r="G33" s="26">
        <f>[4]Lab!$BC28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[4]CT!$A28</f>
        <v>Cidade De Maputo / Kamubukwana / Magoanine Tenda PSA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[4]Lab!$BG28</f>
        <v/>
      </c>
      <c r="D37" s="33" t="str">
        <f>[4]Lab!$BH28</f>
        <v/>
      </c>
      <c r="E37" s="33" t="str">
        <f>[4]Lab!$BI28</f>
        <v/>
      </c>
      <c r="F37" s="33" t="str">
        <f>[4]Lab!$BJ28</f>
        <v/>
      </c>
      <c r="G37" s="33" t="str">
        <f>[4]Lab!$BK28</f>
        <v/>
      </c>
      <c r="H37" s="33" t="str">
        <f>[4]Lab!$BL28</f>
        <v/>
      </c>
      <c r="I37" s="33" t="str">
        <f>[4]Lab!$BM28</f>
        <v/>
      </c>
      <c r="J37" s="33" t="str">
        <f>[4]Lab!$BN28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66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[4]Lab!$BP28</f>
        <v>0</v>
      </c>
      <c r="D42" s="25"/>
      <c r="E42" s="24">
        <f>[4]Lab!$BQ28</f>
        <v>6</v>
      </c>
      <c r="F42" s="25"/>
      <c r="G42" s="24">
        <f>[4]Lab!$BR28</f>
        <v>0</v>
      </c>
      <c r="H42" s="25"/>
      <c r="I42" s="24">
        <f>[4]Lab!$BS28</f>
        <v>0</v>
      </c>
      <c r="J42" s="25"/>
      <c r="K42" s="24">
        <f>[4]Lab!$BT28</f>
        <v>0</v>
      </c>
      <c r="L42" s="25"/>
      <c r="M42" s="43">
        <f>SUM(C42,E42,G42,I42,K42)</f>
        <v>6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[4]Lab!$BU28</f>
        <v>0</v>
      </c>
      <c r="D43" s="27"/>
      <c r="E43" s="26">
        <f>[4]Lab!$BV28</f>
        <v>0</v>
      </c>
      <c r="F43" s="27"/>
      <c r="G43" s="26">
        <f>[4]Lab!$BW28</f>
        <v>0</v>
      </c>
      <c r="H43" s="27"/>
      <c r="I43" s="26">
        <f>[4]Lab!$BX28</f>
        <v>0</v>
      </c>
      <c r="J43" s="27"/>
      <c r="K43" s="26">
        <f>[4]Lab!$BY28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[4]Lab!$BZ28</f>
        <v>0</v>
      </c>
      <c r="D44" s="27"/>
      <c r="E44" s="26">
        <f>[4]Lab!$CA28</f>
        <v>0</v>
      </c>
      <c r="F44" s="27"/>
      <c r="G44" s="26">
        <f>[4]Lab!$CB28</f>
        <v>0</v>
      </c>
      <c r="H44" s="27"/>
      <c r="I44" s="26">
        <f>[4]Lab!$CC28</f>
        <v>0</v>
      </c>
      <c r="J44" s="27"/>
      <c r="K44" s="26">
        <f>[4]Lab!$CD28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[4]Lab!$CE28</f>
        <v>0</v>
      </c>
      <c r="D45" s="27"/>
      <c r="E45" s="26">
        <f>[4]Lab!$CF28</f>
        <v>0</v>
      </c>
      <c r="F45" s="27"/>
      <c r="G45" s="26">
        <f>[4]Lab!$CG28</f>
        <v>0</v>
      </c>
      <c r="H45" s="27"/>
      <c r="I45" s="26">
        <f>[4]Lab!$CH28</f>
        <v>0</v>
      </c>
      <c r="J45" s="27"/>
      <c r="K45" s="26">
        <f>[4]Lab!$CI28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[4]Lab!$CJ28</f>
        <v>0</v>
      </c>
      <c r="D46" s="29"/>
      <c r="E46" s="28">
        <f>[4]Lab!$CK28</f>
        <v>0</v>
      </c>
      <c r="F46" s="29"/>
      <c r="G46" s="28">
        <f>[4]Lab!$CL28</f>
        <v>0</v>
      </c>
      <c r="H46" s="29"/>
      <c r="I46" s="28">
        <f>[4]Lab!$CM28</f>
        <v>0</v>
      </c>
      <c r="J46" s="29"/>
      <c r="K46" s="28">
        <f>[4]Lab!$CN28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[4]Lab!$CO28</f>
        <v>0</v>
      </c>
      <c r="D48" s="27"/>
      <c r="E48" s="26">
        <f>[4]Lab!$CP28</f>
        <v>0</v>
      </c>
      <c r="F48" s="27"/>
      <c r="G48" s="26">
        <f>[4]Lab!$CQ28</f>
        <v>0</v>
      </c>
      <c r="H48" s="27"/>
      <c r="I48" s="26">
        <f>[4]Lab!$CR28</f>
        <v>0</v>
      </c>
      <c r="J48" s="27"/>
      <c r="K48" s="26">
        <f>[4]Lab!$CS28</f>
        <v>0</v>
      </c>
      <c r="L48" s="27"/>
      <c r="M48" s="43">
        <f>SUM(C428,E428,G428,I428,K428)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67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[4]Lab!$CY28</f>
        <v>0</v>
      </c>
      <c r="D52" s="25"/>
      <c r="E52" s="24">
        <f>[4]Lab!$CZ28</f>
        <v>0</v>
      </c>
      <c r="F52" s="35"/>
      <c r="G52" s="24">
        <f>[4]Lab!$DA28</f>
        <v>6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[4]Lab!$DB28</f>
        <v>0</v>
      </c>
      <c r="D53" s="27"/>
      <c r="E53" s="26">
        <f>[4]Lab!$DC28</f>
        <v>0</v>
      </c>
      <c r="F53" s="27"/>
      <c r="G53" s="26">
        <f>[4]Lab!$DD28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[4]Lab!$DE28</f>
        <v>0</v>
      </c>
      <c r="D54" s="27"/>
      <c r="E54" s="26">
        <f>[4]Lab!$DF28</f>
        <v>0</v>
      </c>
      <c r="F54" s="27"/>
      <c r="G54" s="26">
        <f>[4]Lab!$DG28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[4]Lab!$DH28</f>
        <v>0</v>
      </c>
      <c r="D55" s="27"/>
      <c r="E55" s="26">
        <f>[4]Lab!$DI28</f>
        <v>0</v>
      </c>
      <c r="F55" s="27"/>
      <c r="G55" s="26">
        <f>[4]Lab!$DJ28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[4]Lab!$DK28</f>
        <v>0</v>
      </c>
      <c r="D56" s="29"/>
      <c r="E56" s="28">
        <f>[4]Lab!$DL28</f>
        <v>0</v>
      </c>
      <c r="F56" s="29"/>
      <c r="G56" s="28">
        <f>[4]Lab!$DM28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[4]Lab!$DN28</f>
        <v>0</v>
      </c>
      <c r="D58" s="27"/>
      <c r="E58" s="26">
        <f>[4]Lab!$DO28</f>
        <v>0</v>
      </c>
      <c r="F58" s="27"/>
      <c r="G58" s="26">
        <f>[4]Lab!$DP28</f>
        <v>0</v>
      </c>
      <c r="H58" s="27"/>
      <c r="I58" s="43">
        <f>SUM(C528:J528)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[4]Lab!$DQ28</f>
        <v>0</v>
      </c>
      <c r="D59" s="29"/>
      <c r="E59" s="28">
        <f>[4]Lab!$DR28</f>
        <v>0</v>
      </c>
      <c r="F59" s="29"/>
      <c r="G59" s="28">
        <f>[4]Lab!$DS28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9.5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23.5" customHeight="1">
      <c r="A62" s="55" t="s">
        <v>36</v>
      </c>
      <c r="B62" s="51"/>
      <c r="C62" s="33">
        <f>[4]Lab!$DT28</f>
        <v>13910</v>
      </c>
      <c r="D62" s="33" t="str">
        <f>[4]Lab!$DU28</f>
        <v/>
      </c>
      <c r="E62" s="33" t="str">
        <f>[4]Lab!$DV28</f>
        <v/>
      </c>
      <c r="F62" s="33" t="str">
        <f>[4]Lab!$DW28</f>
        <v/>
      </c>
      <c r="G62" s="33" t="str">
        <f>[4]Lab!$DX28</f>
        <v/>
      </c>
      <c r="H62" s="33"/>
      <c r="I62" s="33" t="str">
        <f>[4]Lab!$DY28</f>
        <v/>
      </c>
      <c r="J62" s="33" t="str">
        <f>[4]Lab!$DZ28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[4]FPINT!$C$28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[4]FPINT!$D$28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[4]FPINT!$E$28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[4]FPINT!$F$28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[4]FPINT!$G$28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73FEA"/>
    <pageSetUpPr fitToPage="1"/>
  </sheetPr>
  <dimension ref="A1:P71"/>
  <sheetViews>
    <sheetView showGridLines="0" view="pageBreakPreview" topLeftCell="A54" zoomScale="60" zoomScaleNormal="100" zoomScalePageLayoutView="70" workbookViewId="0">
      <selection activeCell="A54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[4]CT!$A29</f>
        <v>Cidade De Maputo / Kamubukwana / Zimpeto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[4]EMR_SITE!$C$29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[4]EMR_SITE!$D$29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[4]EMR_SITE!$E$29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[4]EMR_SITE!$F$29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[4]EMR_SITE!$G$29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[4]Lab!$C29</f>
        <v>0</v>
      </c>
      <c r="D17" s="23"/>
      <c r="E17" s="22">
        <f>[4]Lab!$D29</f>
        <v>0</v>
      </c>
      <c r="F17" s="23"/>
      <c r="G17" s="22">
        <f>[4]Lab!$E29</f>
        <v>0</v>
      </c>
      <c r="H17" s="23"/>
      <c r="I17" s="22">
        <f>[4]Lab!$F29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[4]Lab!$G29</f>
        <v>0</v>
      </c>
      <c r="D18" s="23"/>
      <c r="E18" s="22">
        <f>[4]Lab!$H29</f>
        <v>0</v>
      </c>
      <c r="F18" s="23"/>
      <c r="G18" s="22">
        <f>[4]Lab!$I29</f>
        <v>0</v>
      </c>
      <c r="H18" s="23"/>
      <c r="I18" s="22">
        <f>[4]Lab!$J29</f>
        <v>0</v>
      </c>
      <c r="J18" s="23"/>
      <c r="K18" s="43">
        <f>SUM(C129:J129)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[4]Lab!$K29</f>
        <v>0</v>
      </c>
      <c r="D19" s="23"/>
      <c r="E19" s="22">
        <f>[4]Lab!$L29</f>
        <v>0</v>
      </c>
      <c r="F19" s="23"/>
      <c r="G19" s="22">
        <f>[4]Lab!$M29</f>
        <v>0</v>
      </c>
      <c r="H19" s="23"/>
      <c r="I19" s="22">
        <f>[4]Lab!$N29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[4]Lab!$O29</f>
        <v>0</v>
      </c>
      <c r="D20" s="23"/>
      <c r="E20" s="22">
        <f>[4]Lab!$P29</f>
        <v>0</v>
      </c>
      <c r="F20" s="23"/>
      <c r="G20" s="22">
        <f>[4]Lab!$Q29</f>
        <v>1</v>
      </c>
      <c r="H20" s="23"/>
      <c r="I20" s="22">
        <f>[4]Lab!$R29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[4]Lab!$S29</f>
        <v>0</v>
      </c>
      <c r="D21" s="23"/>
      <c r="E21" s="22">
        <f>[4]Lab!$T29</f>
        <v>0</v>
      </c>
      <c r="F21" s="23"/>
      <c r="G21" s="22">
        <f>[4]Lab!$U29</f>
        <v>1</v>
      </c>
      <c r="H21" s="23"/>
      <c r="I21" s="22">
        <f>[4]Lab!$V29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[4]Lab!$W29</f>
        <v>0</v>
      </c>
      <c r="D22" s="23"/>
      <c r="E22" s="22">
        <f>[4]Lab!$X29</f>
        <v>0</v>
      </c>
      <c r="F22" s="23"/>
      <c r="G22" s="22">
        <f>[4]Lab!$Y29</f>
        <v>0</v>
      </c>
      <c r="H22" s="23"/>
      <c r="I22" s="22">
        <f>[4]Lab!$Z29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[4]Lab!$AA29</f>
        <v>0</v>
      </c>
      <c r="D23" s="23"/>
      <c r="E23" s="22">
        <f>[4]Lab!$AB29</f>
        <v>0</v>
      </c>
      <c r="F23" s="23"/>
      <c r="G23" s="22">
        <f>[4]Lab!$AC29</f>
        <v>1</v>
      </c>
      <c r="H23" s="23"/>
      <c r="I23" s="22">
        <f>[4]Lab!$AD29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[4]Lab!$AI29</f>
        <v>0</v>
      </c>
      <c r="D27" s="25"/>
      <c r="E27" s="24">
        <f>[4]Lab!$AJ29</f>
        <v>0</v>
      </c>
      <c r="F27" s="25"/>
      <c r="G27" s="24">
        <f>[4]Lab!$AK29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[4]Lab!$AL29</f>
        <v>0</v>
      </c>
      <c r="D28" s="27"/>
      <c r="E28" s="26">
        <f>[4]Lab!$AM29</f>
        <v>0</v>
      </c>
      <c r="F28" s="27"/>
      <c r="G28" s="26">
        <f>[4]Lab!$AN29</f>
        <v>0</v>
      </c>
      <c r="H28" s="27"/>
      <c r="I28" s="43">
        <f>SUM(C229:J229)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[4]Lab!$AO29</f>
        <v>0</v>
      </c>
      <c r="D29" s="27"/>
      <c r="E29" s="26">
        <f>[4]Lab!$AP29</f>
        <v>0</v>
      </c>
      <c r="F29" s="27"/>
      <c r="G29" s="26">
        <f>[4]Lab!$AQ29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[4]Lab!$AR29</f>
        <v>0</v>
      </c>
      <c r="D30" s="27"/>
      <c r="E30" s="26">
        <f>[4]Lab!$AS29</f>
        <v>0</v>
      </c>
      <c r="F30" s="27"/>
      <c r="G30" s="26">
        <f>[4]Lab!$AT29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[4]Lab!$AU29</f>
        <v>0</v>
      </c>
      <c r="D31" s="29"/>
      <c r="E31" s="28">
        <f>[4]Lab!$AV29</f>
        <v>0</v>
      </c>
      <c r="F31" s="29"/>
      <c r="G31" s="28">
        <f>[4]Lab!$AW29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[4]Lab!$AX29</f>
        <v>0</v>
      </c>
      <c r="D32" s="27"/>
      <c r="E32" s="26">
        <f>[4]Lab!$AY29</f>
        <v>0</v>
      </c>
      <c r="F32" s="27"/>
      <c r="G32" s="26">
        <f>[4]Lab!$AZ29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[4]Lab!$BA29</f>
        <v>0</v>
      </c>
      <c r="D33" s="27"/>
      <c r="E33" s="26">
        <f>[4]Lab!$BB29</f>
        <v>0</v>
      </c>
      <c r="F33" s="27"/>
      <c r="G33" s="26">
        <f>[4]Lab!$BC29</f>
        <v>1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[4]CT!$A29</f>
        <v>Cidade De Maputo / Kamubukwana / Zimpeto PS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[4]Lab!$BG29</f>
        <v/>
      </c>
      <c r="D37" s="33" t="str">
        <f>[4]Lab!$BH29</f>
        <v/>
      </c>
      <c r="E37" s="33" t="str">
        <f>[4]Lab!$BI29</f>
        <v/>
      </c>
      <c r="F37" s="33">
        <f>[4]Lab!$BJ29</f>
        <v>1873</v>
      </c>
      <c r="G37" s="33">
        <f>[4]Lab!$BK29</f>
        <v>284</v>
      </c>
      <c r="H37" s="33" t="str">
        <f>[4]Lab!$BL29</f>
        <v/>
      </c>
      <c r="I37" s="33">
        <f>[4]Lab!$BM29</f>
        <v>1707</v>
      </c>
      <c r="J37" s="33" t="str">
        <f>[4]Lab!$BN29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67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[4]Lab!$BP29</f>
        <v>0</v>
      </c>
      <c r="D42" s="25"/>
      <c r="E42" s="24">
        <f>[4]Lab!$BQ29</f>
        <v>9</v>
      </c>
      <c r="F42" s="25"/>
      <c r="G42" s="24">
        <f>[4]Lab!$BR29</f>
        <v>0</v>
      </c>
      <c r="H42" s="25"/>
      <c r="I42" s="24">
        <f>[4]Lab!$BS29</f>
        <v>0</v>
      </c>
      <c r="J42" s="25"/>
      <c r="K42" s="24">
        <f>[4]Lab!$BT29</f>
        <v>0</v>
      </c>
      <c r="L42" s="25"/>
      <c r="M42" s="43">
        <f>SUM(C42,E42,G42,I42,K42)</f>
        <v>9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[4]Lab!$BU29</f>
        <v>0</v>
      </c>
      <c r="D43" s="27"/>
      <c r="E43" s="26">
        <f>[4]Lab!$BV29</f>
        <v>0</v>
      </c>
      <c r="F43" s="27"/>
      <c r="G43" s="26">
        <f>[4]Lab!$BW29</f>
        <v>0</v>
      </c>
      <c r="H43" s="27"/>
      <c r="I43" s="26">
        <f>[4]Lab!$BX29</f>
        <v>0</v>
      </c>
      <c r="J43" s="27"/>
      <c r="K43" s="26">
        <f>[4]Lab!$BY29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[4]Lab!$BZ29</f>
        <v>0</v>
      </c>
      <c r="D44" s="27"/>
      <c r="E44" s="26">
        <f>[4]Lab!$CA29</f>
        <v>0</v>
      </c>
      <c r="F44" s="27"/>
      <c r="G44" s="26">
        <f>[4]Lab!$CB29</f>
        <v>0</v>
      </c>
      <c r="H44" s="27"/>
      <c r="I44" s="26">
        <f>[4]Lab!$CC29</f>
        <v>0</v>
      </c>
      <c r="J44" s="27"/>
      <c r="K44" s="26">
        <f>[4]Lab!$CD29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[4]Lab!$CE29</f>
        <v>0</v>
      </c>
      <c r="D45" s="27"/>
      <c r="E45" s="26">
        <f>[4]Lab!$CF29</f>
        <v>0</v>
      </c>
      <c r="F45" s="27"/>
      <c r="G45" s="26">
        <f>[4]Lab!$CG29</f>
        <v>0</v>
      </c>
      <c r="H45" s="27"/>
      <c r="I45" s="26">
        <f>[4]Lab!$CH29</f>
        <v>0</v>
      </c>
      <c r="J45" s="27"/>
      <c r="K45" s="26">
        <f>[4]Lab!$CI29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[4]Lab!$CJ29</f>
        <v>0</v>
      </c>
      <c r="D46" s="29"/>
      <c r="E46" s="28">
        <f>[4]Lab!$CK29</f>
        <v>0</v>
      </c>
      <c r="F46" s="29"/>
      <c r="G46" s="28">
        <f>[4]Lab!$CL29</f>
        <v>0</v>
      </c>
      <c r="H46" s="29"/>
      <c r="I46" s="28">
        <f>[4]Lab!$CM29</f>
        <v>0</v>
      </c>
      <c r="J46" s="29"/>
      <c r="K46" s="28">
        <f>[4]Lab!$CN29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[4]Lab!$CO29</f>
        <v>0</v>
      </c>
      <c r="D48" s="27"/>
      <c r="E48" s="26">
        <f>[4]Lab!$CP29</f>
        <v>0</v>
      </c>
      <c r="F48" s="27"/>
      <c r="G48" s="26">
        <f>[4]Lab!$CQ29</f>
        <v>0</v>
      </c>
      <c r="H48" s="27"/>
      <c r="I48" s="26">
        <f>[4]Lab!$CR29</f>
        <v>0</v>
      </c>
      <c r="J48" s="27"/>
      <c r="K48" s="26">
        <f>[4]Lab!$CS29</f>
        <v>0</v>
      </c>
      <c r="L48" s="27"/>
      <c r="M48" s="43">
        <f>SUM(C429,E429,G429,I429,K429)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[4]Lab!$CY29</f>
        <v>0</v>
      </c>
      <c r="D52" s="25"/>
      <c r="E52" s="24">
        <f>[4]Lab!$CZ29</f>
        <v>1</v>
      </c>
      <c r="F52" s="35"/>
      <c r="G52" s="24">
        <f>[4]Lab!$DA29</f>
        <v>8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[4]Lab!$DB29</f>
        <v>0</v>
      </c>
      <c r="D53" s="27"/>
      <c r="E53" s="26">
        <f>[4]Lab!$DC29</f>
        <v>0</v>
      </c>
      <c r="F53" s="27"/>
      <c r="G53" s="26">
        <f>[4]Lab!$DD29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[4]Lab!$DE29</f>
        <v>0</v>
      </c>
      <c r="D54" s="27"/>
      <c r="E54" s="26">
        <f>[4]Lab!$DF29</f>
        <v>0</v>
      </c>
      <c r="F54" s="27"/>
      <c r="G54" s="26">
        <f>[4]Lab!$DG29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[4]Lab!$DH29</f>
        <v>0</v>
      </c>
      <c r="D55" s="27"/>
      <c r="E55" s="26">
        <f>[4]Lab!$DI29</f>
        <v>0</v>
      </c>
      <c r="F55" s="27"/>
      <c r="G55" s="26">
        <f>[4]Lab!$DJ29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[4]Lab!$DK29</f>
        <v>0</v>
      </c>
      <c r="D56" s="29"/>
      <c r="E56" s="28">
        <f>[4]Lab!$DL29</f>
        <v>0</v>
      </c>
      <c r="F56" s="29"/>
      <c r="G56" s="28">
        <f>[4]Lab!$DM29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[4]Lab!$DN29</f>
        <v>0</v>
      </c>
      <c r="D58" s="27"/>
      <c r="E58" s="26">
        <f>[4]Lab!$DO29</f>
        <v>0</v>
      </c>
      <c r="F58" s="27"/>
      <c r="G58" s="26">
        <f>[4]Lab!$DP29</f>
        <v>0</v>
      </c>
      <c r="H58" s="27"/>
      <c r="I58" s="43">
        <f>SUM(C529:J529)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[4]Lab!$DQ29</f>
        <v>0</v>
      </c>
      <c r="D59" s="29"/>
      <c r="E59" s="28">
        <f>[4]Lab!$DR29</f>
        <v>0</v>
      </c>
      <c r="F59" s="29"/>
      <c r="G59" s="28">
        <f>[4]Lab!$DS29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[4]Lab!$DT29</f>
        <v>30009</v>
      </c>
      <c r="D62" s="33" t="str">
        <f>[4]Lab!$DU29</f>
        <v/>
      </c>
      <c r="E62" s="33" t="str">
        <f>[4]Lab!$DV29</f>
        <v/>
      </c>
      <c r="F62" s="33" t="str">
        <f>[4]Lab!$DW29</f>
        <v/>
      </c>
      <c r="G62" s="33" t="str">
        <f>[4]Lab!$DX29</f>
        <v/>
      </c>
      <c r="H62" s="33"/>
      <c r="I62" s="33" t="str">
        <f>[4]Lab!$DY29</f>
        <v/>
      </c>
      <c r="J62" s="33" t="str">
        <f>[4]Lab!$DZ29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[4]FPINT!$C$29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[4]FPINT!$D$29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[4]FPINT!$E$29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[4]FPINT!$F$29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[4]FPINT!$G$29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73FEA"/>
    <pageSetUpPr fitToPage="1"/>
  </sheetPr>
  <dimension ref="A1:P71"/>
  <sheetViews>
    <sheetView showGridLines="0" view="pageBreakPreview" topLeftCell="A63" zoomScale="60" zoomScaleNormal="100" zoomScalePageLayoutView="70" workbookViewId="0">
      <selection activeCell="A63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[4]CT!$A31</f>
        <v>Cidade De Maputo / Kanyaka / Inhaca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[4]EMR_SITE!$C$31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[4]EMR_SITE!$D$31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[4]EMR_SITE!$E$31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[4]EMR_SITE!$F$31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[4]EMR_SITE!$G$31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[4]Lab!$C31</f>
        <v>0</v>
      </c>
      <c r="D17" s="23"/>
      <c r="E17" s="22">
        <f>[4]Lab!$D31</f>
        <v>0</v>
      </c>
      <c r="F17" s="23"/>
      <c r="G17" s="22">
        <f>[4]Lab!$E31</f>
        <v>0</v>
      </c>
      <c r="H17" s="23"/>
      <c r="I17" s="22">
        <f>[4]Lab!$F31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[4]Lab!$G31</f>
        <v>0</v>
      </c>
      <c r="D18" s="23"/>
      <c r="E18" s="22">
        <f>[4]Lab!$H31</f>
        <v>0</v>
      </c>
      <c r="F18" s="23"/>
      <c r="G18" s="22">
        <f>[4]Lab!$I31</f>
        <v>0</v>
      </c>
      <c r="H18" s="23"/>
      <c r="I18" s="22">
        <f>[4]Lab!$J31</f>
        <v>0</v>
      </c>
      <c r="J18" s="23"/>
      <c r="K18" s="43">
        <f>SUM(C131:J131)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[4]Lab!$K31</f>
        <v>0</v>
      </c>
      <c r="D19" s="23"/>
      <c r="E19" s="22">
        <f>[4]Lab!$L31</f>
        <v>0</v>
      </c>
      <c r="F19" s="23"/>
      <c r="G19" s="22">
        <f>[4]Lab!$M31</f>
        <v>0</v>
      </c>
      <c r="H19" s="23"/>
      <c r="I19" s="22">
        <f>[4]Lab!$N31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[4]Lab!$O31</f>
        <v>0</v>
      </c>
      <c r="D20" s="23"/>
      <c r="E20" s="22">
        <f>[4]Lab!$P31</f>
        <v>0</v>
      </c>
      <c r="F20" s="23"/>
      <c r="G20" s="22">
        <f>[4]Lab!$Q31</f>
        <v>0</v>
      </c>
      <c r="H20" s="23"/>
      <c r="I20" s="22">
        <f>[4]Lab!$R31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[4]Lab!$S31</f>
        <v>0</v>
      </c>
      <c r="D21" s="23"/>
      <c r="E21" s="22">
        <f>[4]Lab!$T31</f>
        <v>0</v>
      </c>
      <c r="F21" s="23"/>
      <c r="G21" s="22">
        <f>[4]Lab!$U31</f>
        <v>1</v>
      </c>
      <c r="H21" s="23"/>
      <c r="I21" s="22">
        <f>[4]Lab!$V31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[4]Lab!$W31</f>
        <v>0</v>
      </c>
      <c r="D22" s="23"/>
      <c r="E22" s="22">
        <f>[4]Lab!$X31</f>
        <v>0</v>
      </c>
      <c r="F22" s="23"/>
      <c r="G22" s="22">
        <f>[4]Lab!$Y31</f>
        <v>0</v>
      </c>
      <c r="H22" s="23"/>
      <c r="I22" s="22">
        <f>[4]Lab!$Z31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[4]Lab!$AA31</f>
        <v>1</v>
      </c>
      <c r="D23" s="23"/>
      <c r="E23" s="22">
        <f>[4]Lab!$AB31</f>
        <v>0</v>
      </c>
      <c r="F23" s="23"/>
      <c r="G23" s="22">
        <f>[4]Lab!$AC31</f>
        <v>0</v>
      </c>
      <c r="H23" s="23"/>
      <c r="I23" s="22">
        <f>[4]Lab!$AD31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[4]Lab!$AI31</f>
        <v>0</v>
      </c>
      <c r="D27" s="25"/>
      <c r="E27" s="24">
        <f>[4]Lab!$AJ31</f>
        <v>0</v>
      </c>
      <c r="F27" s="25"/>
      <c r="G27" s="24">
        <f>[4]Lab!$AK31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[4]Lab!$AL31</f>
        <v>0</v>
      </c>
      <c r="D28" s="27"/>
      <c r="E28" s="26">
        <f>[4]Lab!$AM31</f>
        <v>0</v>
      </c>
      <c r="F28" s="27"/>
      <c r="G28" s="26">
        <f>[4]Lab!$AN31</f>
        <v>0</v>
      </c>
      <c r="H28" s="27"/>
      <c r="I28" s="43">
        <f>SUM(C231:J231)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[4]Lab!$AO31</f>
        <v>0</v>
      </c>
      <c r="D29" s="27"/>
      <c r="E29" s="26">
        <f>[4]Lab!$AP31</f>
        <v>0</v>
      </c>
      <c r="F29" s="27"/>
      <c r="G29" s="26">
        <f>[4]Lab!$AQ31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[4]Lab!$AR31</f>
        <v>0</v>
      </c>
      <c r="D30" s="27"/>
      <c r="E30" s="26">
        <f>[4]Lab!$AS31</f>
        <v>0</v>
      </c>
      <c r="F30" s="27"/>
      <c r="G30" s="26">
        <f>[4]Lab!$AT31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[4]Lab!$AU31</f>
        <v>0</v>
      </c>
      <c r="D31" s="29"/>
      <c r="E31" s="28">
        <f>[4]Lab!$AV31</f>
        <v>0</v>
      </c>
      <c r="F31" s="29"/>
      <c r="G31" s="28">
        <f>[4]Lab!$AW31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[4]Lab!$AX31</f>
        <v>0</v>
      </c>
      <c r="D32" s="27"/>
      <c r="E32" s="26">
        <f>[4]Lab!$AY31</f>
        <v>0</v>
      </c>
      <c r="F32" s="27"/>
      <c r="G32" s="26">
        <f>[4]Lab!$AZ31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[4]Lab!$BA31</f>
        <v>0</v>
      </c>
      <c r="D33" s="27"/>
      <c r="E33" s="26">
        <f>[4]Lab!$BB31</f>
        <v>0</v>
      </c>
      <c r="F33" s="27"/>
      <c r="G33" s="26">
        <f>[4]Lab!$BC31</f>
        <v>1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[4]CT!$A31</f>
        <v>Cidade De Maputo / Kanyaka / Inhaca PS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[4]Lab!$BG31</f>
        <v/>
      </c>
      <c r="D37" s="33" t="str">
        <f>[4]Lab!$BH31</f>
        <v/>
      </c>
      <c r="E37" s="33" t="str">
        <f>[4]Lab!$BI31</f>
        <v/>
      </c>
      <c r="F37" s="33" t="str">
        <f>[4]Lab!$BJ31</f>
        <v/>
      </c>
      <c r="G37" s="33">
        <f>[4]Lab!$BK31</f>
        <v>295</v>
      </c>
      <c r="H37" s="33" t="str">
        <f>[4]Lab!$BL31</f>
        <v/>
      </c>
      <c r="I37" s="33">
        <f>[4]Lab!$BM31</f>
        <v>85</v>
      </c>
      <c r="J37" s="33" t="str">
        <f>[4]Lab!$BN31</f>
        <v/>
      </c>
      <c r="P37" s="50"/>
    </row>
    <row r="38" spans="1:16" s="3" customFormat="1" ht="11.5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95.5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68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[4]Lab!$BP31</f>
        <v>0</v>
      </c>
      <c r="D42" s="25"/>
      <c r="E42" s="24">
        <f>[4]Lab!$BQ31</f>
        <v>4</v>
      </c>
      <c r="F42" s="25"/>
      <c r="G42" s="24">
        <f>[4]Lab!$BR31</f>
        <v>0</v>
      </c>
      <c r="H42" s="25"/>
      <c r="I42" s="24">
        <f>[4]Lab!$BS31</f>
        <v>0</v>
      </c>
      <c r="J42" s="25"/>
      <c r="K42" s="24">
        <f>[4]Lab!$BT31</f>
        <v>0</v>
      </c>
      <c r="L42" s="25"/>
      <c r="M42" s="43">
        <f>SUM(C42,E42,G42,I42,K42)</f>
        <v>4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[4]Lab!$BU31</f>
        <v>0</v>
      </c>
      <c r="D43" s="27"/>
      <c r="E43" s="26">
        <f>[4]Lab!$BV31</f>
        <v>0</v>
      </c>
      <c r="F43" s="27"/>
      <c r="G43" s="26">
        <f>[4]Lab!$BW31</f>
        <v>0</v>
      </c>
      <c r="H43" s="27"/>
      <c r="I43" s="26">
        <f>[4]Lab!$BX31</f>
        <v>0</v>
      </c>
      <c r="J43" s="27"/>
      <c r="K43" s="26">
        <f>[4]Lab!$BY31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[4]Lab!$BZ31</f>
        <v>0</v>
      </c>
      <c r="D44" s="27"/>
      <c r="E44" s="26">
        <f>[4]Lab!$CA31</f>
        <v>0</v>
      </c>
      <c r="F44" s="27"/>
      <c r="G44" s="26">
        <f>[4]Lab!$CB31</f>
        <v>0</v>
      </c>
      <c r="H44" s="27"/>
      <c r="I44" s="26">
        <f>[4]Lab!$CC31</f>
        <v>0</v>
      </c>
      <c r="J44" s="27"/>
      <c r="K44" s="26">
        <f>[4]Lab!$CD31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[4]Lab!$CE31</f>
        <v>0</v>
      </c>
      <c r="D45" s="27"/>
      <c r="E45" s="26">
        <f>[4]Lab!$CF31</f>
        <v>0</v>
      </c>
      <c r="F45" s="27"/>
      <c r="G45" s="26">
        <f>[4]Lab!$CG31</f>
        <v>0</v>
      </c>
      <c r="H45" s="27"/>
      <c r="I45" s="26">
        <f>[4]Lab!$CH31</f>
        <v>0</v>
      </c>
      <c r="J45" s="27"/>
      <c r="K45" s="26">
        <f>[4]Lab!$CI31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[4]Lab!$CJ31</f>
        <v>0</v>
      </c>
      <c r="D46" s="29"/>
      <c r="E46" s="28">
        <f>[4]Lab!$CK31</f>
        <v>0</v>
      </c>
      <c r="F46" s="29"/>
      <c r="G46" s="28">
        <f>[4]Lab!$CL31</f>
        <v>0</v>
      </c>
      <c r="H46" s="29"/>
      <c r="I46" s="28">
        <f>[4]Lab!$CM31</f>
        <v>0</v>
      </c>
      <c r="J46" s="29"/>
      <c r="K46" s="28">
        <f>[4]Lab!$CN31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[4]Lab!$CO31</f>
        <v>0</v>
      </c>
      <c r="D48" s="27"/>
      <c r="E48" s="26">
        <f>[4]Lab!$CP31</f>
        <v>0</v>
      </c>
      <c r="F48" s="27"/>
      <c r="G48" s="26">
        <f>[4]Lab!$CQ31</f>
        <v>0</v>
      </c>
      <c r="H48" s="27"/>
      <c r="I48" s="26">
        <f>[4]Lab!$CR31</f>
        <v>0</v>
      </c>
      <c r="J48" s="27"/>
      <c r="K48" s="26">
        <f>[4]Lab!$CS31</f>
        <v>0</v>
      </c>
      <c r="L48" s="27"/>
      <c r="M48" s="43">
        <f>SUM(C431,E431,G431,I431,K431)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[4]Lab!$CY31</f>
        <v>0</v>
      </c>
      <c r="D52" s="25"/>
      <c r="E52" s="24">
        <f>[4]Lab!$CZ31</f>
        <v>0</v>
      </c>
      <c r="F52" s="35"/>
      <c r="G52" s="24">
        <f>[4]Lab!$DA31</f>
        <v>4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[4]Lab!$DB31</f>
        <v>0</v>
      </c>
      <c r="D53" s="27"/>
      <c r="E53" s="26">
        <f>[4]Lab!$DC31</f>
        <v>0</v>
      </c>
      <c r="F53" s="27"/>
      <c r="G53" s="26">
        <f>[4]Lab!$DD31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[4]Lab!$DE31</f>
        <v>0</v>
      </c>
      <c r="D54" s="27"/>
      <c r="E54" s="26">
        <f>[4]Lab!$DF31</f>
        <v>0</v>
      </c>
      <c r="F54" s="27"/>
      <c r="G54" s="26">
        <f>[4]Lab!$DG31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[4]Lab!$DH31</f>
        <v>0</v>
      </c>
      <c r="D55" s="27"/>
      <c r="E55" s="26">
        <f>[4]Lab!$DI31</f>
        <v>0</v>
      </c>
      <c r="F55" s="27"/>
      <c r="G55" s="26">
        <f>[4]Lab!$DJ31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[4]Lab!$DK31</f>
        <v>0</v>
      </c>
      <c r="D56" s="29"/>
      <c r="E56" s="28">
        <f>[4]Lab!$DL31</f>
        <v>0</v>
      </c>
      <c r="F56" s="29"/>
      <c r="G56" s="28">
        <f>[4]Lab!$DM31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[4]Lab!$DN31</f>
        <v>0</v>
      </c>
      <c r="D58" s="27"/>
      <c r="E58" s="26">
        <f>[4]Lab!$DO31</f>
        <v>0</v>
      </c>
      <c r="F58" s="27"/>
      <c r="G58" s="26">
        <f>[4]Lab!$DP31</f>
        <v>0</v>
      </c>
      <c r="H58" s="27"/>
      <c r="I58" s="43">
        <f>SUM(C531:J531)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[4]Lab!$DQ31</f>
        <v>0</v>
      </c>
      <c r="D59" s="29"/>
      <c r="E59" s="28">
        <f>[4]Lab!$DR31</f>
        <v>0</v>
      </c>
      <c r="F59" s="29"/>
      <c r="G59" s="28">
        <f>[4]Lab!$DS31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[4]Lab!$DT31</f>
        <v>2233</v>
      </c>
      <c r="D62" s="33" t="str">
        <f>[4]Lab!$DU31</f>
        <v/>
      </c>
      <c r="E62" s="33" t="str">
        <f>[4]Lab!$DV31</f>
        <v/>
      </c>
      <c r="F62" s="33" t="str">
        <f>[4]Lab!$DW31</f>
        <v/>
      </c>
      <c r="G62" s="33" t="str">
        <f>[4]Lab!$DX31</f>
        <v/>
      </c>
      <c r="H62" s="33"/>
      <c r="I62" s="33" t="str">
        <f>[4]Lab!$DY31</f>
        <v/>
      </c>
      <c r="J62" s="33" t="str">
        <f>[4]Lab!$DZ31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[4]FPINT!$C$31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[4]FPINT!$D$31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[4]FPINT!$E$31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[4]FPINT!$F$31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[4]FPINT!$G$31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73FEA"/>
    <pageSetUpPr fitToPage="1"/>
  </sheetPr>
  <dimension ref="A1:P71"/>
  <sheetViews>
    <sheetView showGridLines="0" view="pageBreakPreview" topLeftCell="A52" zoomScale="60" zoomScaleNormal="100" zoomScalePageLayoutView="70" workbookViewId="0">
      <selection activeCell="A52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[4]CT!$A33</f>
        <v>Cidade De Maputo / Katembe / Catembe CS II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[4]EMR_SITE!$C$33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[4]EMR_SITE!$D$33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[4]EMR_SITE!$E$33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[4]EMR_SITE!$F$33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[4]EMR_SITE!$G$33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[4]Lab!$C33</f>
        <v>0</v>
      </c>
      <c r="D17" s="23"/>
      <c r="E17" s="22">
        <f>[4]Lab!$D33</f>
        <v>0</v>
      </c>
      <c r="F17" s="23"/>
      <c r="G17" s="22">
        <f>[4]Lab!$E33</f>
        <v>0</v>
      </c>
      <c r="H17" s="23"/>
      <c r="I17" s="22">
        <f>[4]Lab!$F33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[4]Lab!$G33</f>
        <v>0</v>
      </c>
      <c r="D18" s="23"/>
      <c r="E18" s="22">
        <f>[4]Lab!$H33</f>
        <v>0</v>
      </c>
      <c r="F18" s="23"/>
      <c r="G18" s="22">
        <f>[4]Lab!$I33</f>
        <v>0</v>
      </c>
      <c r="H18" s="23"/>
      <c r="I18" s="22">
        <f>[4]Lab!$J33</f>
        <v>0</v>
      </c>
      <c r="J18" s="23"/>
      <c r="K18" s="43">
        <f>SUM(C133:J133)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[4]Lab!$K33</f>
        <v>0</v>
      </c>
      <c r="D19" s="23"/>
      <c r="E19" s="22">
        <f>[4]Lab!$L33</f>
        <v>0</v>
      </c>
      <c r="F19" s="23"/>
      <c r="G19" s="22">
        <f>[4]Lab!$M33</f>
        <v>0</v>
      </c>
      <c r="H19" s="23"/>
      <c r="I19" s="22">
        <f>[4]Lab!$N33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[4]Lab!$O33</f>
        <v>0</v>
      </c>
      <c r="D20" s="23"/>
      <c r="E20" s="22">
        <f>[4]Lab!$P33</f>
        <v>0</v>
      </c>
      <c r="F20" s="23"/>
      <c r="G20" s="22">
        <f>[4]Lab!$Q33</f>
        <v>1</v>
      </c>
      <c r="H20" s="23"/>
      <c r="I20" s="22">
        <f>[4]Lab!$R33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[4]Lab!$S33</f>
        <v>0</v>
      </c>
      <c r="D21" s="23"/>
      <c r="E21" s="22">
        <f>[4]Lab!$T33</f>
        <v>0</v>
      </c>
      <c r="F21" s="23"/>
      <c r="G21" s="22">
        <f>[4]Lab!$U33</f>
        <v>1</v>
      </c>
      <c r="H21" s="23"/>
      <c r="I21" s="22">
        <f>[4]Lab!$V33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[4]Lab!$W33</f>
        <v>0</v>
      </c>
      <c r="D22" s="23"/>
      <c r="E22" s="22">
        <f>[4]Lab!$X33</f>
        <v>0</v>
      </c>
      <c r="F22" s="23"/>
      <c r="G22" s="22">
        <f>[4]Lab!$Y33</f>
        <v>0</v>
      </c>
      <c r="H22" s="23"/>
      <c r="I22" s="22">
        <f>[4]Lab!$Z33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[4]Lab!$AA33</f>
        <v>0</v>
      </c>
      <c r="D23" s="23"/>
      <c r="E23" s="22">
        <f>[4]Lab!$AB33</f>
        <v>0</v>
      </c>
      <c r="F23" s="23"/>
      <c r="G23" s="22">
        <f>[4]Lab!$AC33</f>
        <v>1</v>
      </c>
      <c r="H23" s="23"/>
      <c r="I23" s="22">
        <f>[4]Lab!$AD33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[4]Lab!$AI33</f>
        <v>0</v>
      </c>
      <c r="D27" s="25"/>
      <c r="E27" s="24">
        <f>[4]Lab!$AJ33</f>
        <v>0</v>
      </c>
      <c r="F27" s="25"/>
      <c r="G27" s="24">
        <f>[4]Lab!$AK33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[4]Lab!$AL33</f>
        <v>0</v>
      </c>
      <c r="D28" s="27"/>
      <c r="E28" s="26">
        <f>[4]Lab!$AM33</f>
        <v>0</v>
      </c>
      <c r="F28" s="27"/>
      <c r="G28" s="26">
        <f>[4]Lab!$AN33</f>
        <v>0</v>
      </c>
      <c r="H28" s="27"/>
      <c r="I28" s="43">
        <f>SUM(C233:J233)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[4]Lab!$AO33</f>
        <v>0</v>
      </c>
      <c r="D29" s="27"/>
      <c r="E29" s="26">
        <f>[4]Lab!$AP33</f>
        <v>0</v>
      </c>
      <c r="F29" s="27"/>
      <c r="G29" s="26">
        <f>[4]Lab!$AQ33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[4]Lab!$AR33</f>
        <v>0</v>
      </c>
      <c r="D30" s="27"/>
      <c r="E30" s="26">
        <f>[4]Lab!$AS33</f>
        <v>0</v>
      </c>
      <c r="F30" s="27"/>
      <c r="G30" s="26">
        <f>[4]Lab!$AT33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[4]Lab!$AU33</f>
        <v>0</v>
      </c>
      <c r="D31" s="29"/>
      <c r="E31" s="28">
        <f>[4]Lab!$AV33</f>
        <v>0</v>
      </c>
      <c r="F31" s="29"/>
      <c r="G31" s="28">
        <f>[4]Lab!$AW33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[4]Lab!$AX33</f>
        <v>0</v>
      </c>
      <c r="D32" s="27"/>
      <c r="E32" s="26">
        <f>[4]Lab!$AY33</f>
        <v>0</v>
      </c>
      <c r="F32" s="27"/>
      <c r="G32" s="26">
        <f>[4]Lab!$AZ33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[4]Lab!$BA33</f>
        <v>0</v>
      </c>
      <c r="D33" s="27"/>
      <c r="E33" s="26">
        <f>[4]Lab!$BB33</f>
        <v>0</v>
      </c>
      <c r="F33" s="27"/>
      <c r="G33" s="26">
        <f>[4]Lab!$BC33</f>
        <v>1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[4]CT!$A33</f>
        <v>Cidade De Maputo / Katembe / Catembe CS II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[4]Lab!$BG33</f>
        <v/>
      </c>
      <c r="D37" s="33" t="str">
        <f>[4]Lab!$BH33</f>
        <v/>
      </c>
      <c r="E37" s="33" t="str">
        <f>[4]Lab!$BI33</f>
        <v/>
      </c>
      <c r="F37" s="33">
        <f>[4]Lab!$BJ33</f>
        <v>1076</v>
      </c>
      <c r="G37" s="33">
        <f>[4]Lab!$BK33</f>
        <v>120</v>
      </c>
      <c r="H37" s="33" t="str">
        <f>[4]Lab!$BL33</f>
        <v/>
      </c>
      <c r="I37" s="33">
        <f>[4]Lab!$BM33</f>
        <v>518</v>
      </c>
      <c r="J37" s="33" t="str">
        <f>[4]Lab!$BN33</f>
        <v/>
      </c>
      <c r="P37" s="50"/>
    </row>
    <row r="38" spans="1:16" s="3" customFormat="1" ht="11.5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69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[4]Lab!$BP33</f>
        <v>0</v>
      </c>
      <c r="D42" s="25"/>
      <c r="E42" s="24">
        <f>[4]Lab!$BQ33</f>
        <v>5</v>
      </c>
      <c r="F42" s="25"/>
      <c r="G42" s="24">
        <f>[4]Lab!$BR33</f>
        <v>0</v>
      </c>
      <c r="H42" s="25"/>
      <c r="I42" s="24">
        <f>[4]Lab!$BS33</f>
        <v>1</v>
      </c>
      <c r="J42" s="25"/>
      <c r="K42" s="24">
        <f>[4]Lab!$BT33</f>
        <v>2</v>
      </c>
      <c r="L42" s="25"/>
      <c r="M42" s="43">
        <f>SUM(C42,E42,G42,I42,K42)</f>
        <v>8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[4]Lab!$BU33</f>
        <v>0</v>
      </c>
      <c r="D43" s="27"/>
      <c r="E43" s="26">
        <f>[4]Lab!$BV33</f>
        <v>0</v>
      </c>
      <c r="F43" s="27"/>
      <c r="G43" s="26">
        <f>[4]Lab!$BW33</f>
        <v>0</v>
      </c>
      <c r="H43" s="27"/>
      <c r="I43" s="26">
        <f>[4]Lab!$BX33</f>
        <v>0</v>
      </c>
      <c r="J43" s="27"/>
      <c r="K43" s="26">
        <f>[4]Lab!$BY33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[4]Lab!$BZ33</f>
        <v>0</v>
      </c>
      <c r="D44" s="27"/>
      <c r="E44" s="26">
        <f>[4]Lab!$CA33</f>
        <v>0</v>
      </c>
      <c r="F44" s="27"/>
      <c r="G44" s="26">
        <f>[4]Lab!$CB33</f>
        <v>0</v>
      </c>
      <c r="H44" s="27"/>
      <c r="I44" s="26">
        <f>[4]Lab!$CC33</f>
        <v>0</v>
      </c>
      <c r="J44" s="27"/>
      <c r="K44" s="26">
        <f>[4]Lab!$CD33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[4]Lab!$CE33</f>
        <v>0</v>
      </c>
      <c r="D45" s="27"/>
      <c r="E45" s="26">
        <f>[4]Lab!$CF33</f>
        <v>0</v>
      </c>
      <c r="F45" s="27"/>
      <c r="G45" s="26">
        <f>[4]Lab!$CG33</f>
        <v>0</v>
      </c>
      <c r="H45" s="27"/>
      <c r="I45" s="26">
        <f>[4]Lab!$CH33</f>
        <v>0</v>
      </c>
      <c r="J45" s="27"/>
      <c r="K45" s="26">
        <f>[4]Lab!$CI33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[4]Lab!$CJ33</f>
        <v>0</v>
      </c>
      <c r="D46" s="29"/>
      <c r="E46" s="28">
        <f>[4]Lab!$CK33</f>
        <v>0</v>
      </c>
      <c r="F46" s="29"/>
      <c r="G46" s="28">
        <f>[4]Lab!$CL33</f>
        <v>0</v>
      </c>
      <c r="H46" s="29"/>
      <c r="I46" s="28">
        <f>[4]Lab!$CM33</f>
        <v>0</v>
      </c>
      <c r="J46" s="29"/>
      <c r="K46" s="28">
        <f>[4]Lab!$CN33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[4]Lab!$CO33</f>
        <v>0</v>
      </c>
      <c r="D48" s="27"/>
      <c r="E48" s="26">
        <f>[4]Lab!$CP33</f>
        <v>0</v>
      </c>
      <c r="F48" s="27"/>
      <c r="G48" s="26">
        <f>[4]Lab!$CQ33</f>
        <v>0</v>
      </c>
      <c r="H48" s="27"/>
      <c r="I48" s="26">
        <f>[4]Lab!$CR33</f>
        <v>0</v>
      </c>
      <c r="J48" s="27"/>
      <c r="K48" s="26">
        <f>[4]Lab!$CS33</f>
        <v>0</v>
      </c>
      <c r="L48" s="27"/>
      <c r="M48" s="43">
        <f>SUM(C433,E433,G433,I433,K433)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[4]Lab!$CY33</f>
        <v>0</v>
      </c>
      <c r="D52" s="25"/>
      <c r="E52" s="24">
        <f>[4]Lab!$CZ33</f>
        <v>0</v>
      </c>
      <c r="F52" s="35"/>
      <c r="G52" s="24">
        <f>[4]Lab!$DA33</f>
        <v>8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[4]Lab!$DB33</f>
        <v>0</v>
      </c>
      <c r="D53" s="27"/>
      <c r="E53" s="26">
        <f>[4]Lab!$DC33</f>
        <v>0</v>
      </c>
      <c r="F53" s="27"/>
      <c r="G53" s="26">
        <f>[4]Lab!$DD33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[4]Lab!$DE33</f>
        <v>0</v>
      </c>
      <c r="D54" s="27"/>
      <c r="E54" s="26">
        <f>[4]Lab!$DF33</f>
        <v>0</v>
      </c>
      <c r="F54" s="27"/>
      <c r="G54" s="26">
        <f>[4]Lab!$DG33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[4]Lab!$DH33</f>
        <v>0</v>
      </c>
      <c r="D55" s="27"/>
      <c r="E55" s="26">
        <f>[4]Lab!$DI33</f>
        <v>0</v>
      </c>
      <c r="F55" s="27"/>
      <c r="G55" s="26">
        <f>[4]Lab!$DJ33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[4]Lab!$DK33</f>
        <v>0</v>
      </c>
      <c r="D56" s="29"/>
      <c r="E56" s="28">
        <f>[4]Lab!$DL33</f>
        <v>0</v>
      </c>
      <c r="F56" s="29"/>
      <c r="G56" s="28">
        <f>[4]Lab!$DM33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[4]Lab!$DN33</f>
        <v>0</v>
      </c>
      <c r="D58" s="27"/>
      <c r="E58" s="26">
        <f>[4]Lab!$DO33</f>
        <v>0</v>
      </c>
      <c r="F58" s="27"/>
      <c r="G58" s="26">
        <f>[4]Lab!$DP33</f>
        <v>0</v>
      </c>
      <c r="H58" s="27"/>
      <c r="I58" s="43">
        <f>SUM(C533:J533)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[4]Lab!$DQ33</f>
        <v>0</v>
      </c>
      <c r="D59" s="29"/>
      <c r="E59" s="28">
        <f>[4]Lab!$DR33</f>
        <v>0</v>
      </c>
      <c r="F59" s="29"/>
      <c r="G59" s="28">
        <f>[4]Lab!$DS33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6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[4]Lab!$DT33</f>
        <v>10575</v>
      </c>
      <c r="D62" s="33" t="str">
        <f>[4]Lab!$DU33</f>
        <v/>
      </c>
      <c r="E62" s="33" t="str">
        <f>[4]Lab!$DV33</f>
        <v/>
      </c>
      <c r="F62" s="33" t="str">
        <f>[4]Lab!$DW33</f>
        <v/>
      </c>
      <c r="G62" s="33" t="str">
        <f>[4]Lab!$DX33</f>
        <v/>
      </c>
      <c r="H62" s="33"/>
      <c r="I62" s="33" t="str">
        <f>[4]Lab!$DY33</f>
        <v/>
      </c>
      <c r="J62" s="33" t="str">
        <f>[4]Lab!$DZ33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[4]FPINT!$C$33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[4]FPINT!$D$33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[4]FPINT!$E$33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[4]FPINT!$F$33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[4]FPINT!$G$33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73FEA"/>
    <pageSetUpPr fitToPage="1"/>
  </sheetPr>
  <dimension ref="A1:P71"/>
  <sheetViews>
    <sheetView showGridLines="0" view="pageBreakPreview" topLeftCell="A62" zoomScale="60" zoomScaleNormal="100" zoomScalePageLayoutView="70" workbookViewId="0">
      <selection activeCell="A62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[4]CT!$A35</f>
        <v>Cidade De Maputo / Katembe / Incassane PSA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[4]EMR_SITE!$C$35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[4]EMR_SITE!$D$35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[4]EMR_SITE!$E$35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[4]EMR_SITE!$F$35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[4]EMR_SITE!$G$35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[4]Lab!$C35</f>
        <v>0</v>
      </c>
      <c r="D17" s="23"/>
      <c r="E17" s="22">
        <f>[4]Lab!$D35</f>
        <v>0</v>
      </c>
      <c r="F17" s="23"/>
      <c r="G17" s="22">
        <f>[4]Lab!$E35</f>
        <v>0</v>
      </c>
      <c r="H17" s="23"/>
      <c r="I17" s="22">
        <f>[4]Lab!$F35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[4]Lab!$G35</f>
        <v>0</v>
      </c>
      <c r="D18" s="23"/>
      <c r="E18" s="22">
        <f>[4]Lab!$H35</f>
        <v>0</v>
      </c>
      <c r="F18" s="23"/>
      <c r="G18" s="22">
        <f>[4]Lab!$I35</f>
        <v>0</v>
      </c>
      <c r="H18" s="23"/>
      <c r="I18" s="22">
        <f>[4]Lab!$J35</f>
        <v>0</v>
      </c>
      <c r="J18" s="23"/>
      <c r="K18" s="43">
        <f>SUM(C135:J135)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[4]Lab!$K35</f>
        <v>0</v>
      </c>
      <c r="D19" s="23"/>
      <c r="E19" s="22">
        <f>[4]Lab!$L35</f>
        <v>0</v>
      </c>
      <c r="F19" s="23"/>
      <c r="G19" s="22">
        <f>[4]Lab!$M35</f>
        <v>0</v>
      </c>
      <c r="H19" s="23"/>
      <c r="I19" s="22">
        <f>[4]Lab!$N35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[4]Lab!$O35</f>
        <v>0</v>
      </c>
      <c r="D20" s="23"/>
      <c r="E20" s="22">
        <f>[4]Lab!$P35</f>
        <v>0</v>
      </c>
      <c r="F20" s="23"/>
      <c r="G20" s="22">
        <f>[4]Lab!$Q35</f>
        <v>0</v>
      </c>
      <c r="H20" s="23"/>
      <c r="I20" s="22">
        <f>[4]Lab!$R35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[4]Lab!$S35</f>
        <v>0</v>
      </c>
      <c r="D21" s="23"/>
      <c r="E21" s="22">
        <f>[4]Lab!$T35</f>
        <v>0</v>
      </c>
      <c r="F21" s="23"/>
      <c r="G21" s="22">
        <f>[4]Lab!$U35</f>
        <v>1</v>
      </c>
      <c r="H21" s="23"/>
      <c r="I21" s="22">
        <f>[4]Lab!$V35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[4]Lab!$W35</f>
        <v>0</v>
      </c>
      <c r="D22" s="23"/>
      <c r="E22" s="22">
        <f>[4]Lab!$X35</f>
        <v>0</v>
      </c>
      <c r="F22" s="23"/>
      <c r="G22" s="22">
        <f>[4]Lab!$Y35</f>
        <v>0</v>
      </c>
      <c r="H22" s="23"/>
      <c r="I22" s="22">
        <f>[4]Lab!$Z35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[4]Lab!$AA35</f>
        <v>0</v>
      </c>
      <c r="D23" s="23"/>
      <c r="E23" s="22">
        <f>[4]Lab!$AB35</f>
        <v>0</v>
      </c>
      <c r="F23" s="23"/>
      <c r="G23" s="22">
        <f>[4]Lab!$AC35</f>
        <v>0</v>
      </c>
      <c r="H23" s="23"/>
      <c r="I23" s="22">
        <f>[4]Lab!$AD35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[4]Lab!$AI35</f>
        <v>0</v>
      </c>
      <c r="D27" s="25"/>
      <c r="E27" s="24">
        <f>[4]Lab!$AJ35</f>
        <v>0</v>
      </c>
      <c r="F27" s="25"/>
      <c r="G27" s="24">
        <f>[4]Lab!$AK35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[4]Lab!$AL35</f>
        <v>0</v>
      </c>
      <c r="D28" s="27"/>
      <c r="E28" s="26">
        <f>[4]Lab!$AM35</f>
        <v>0</v>
      </c>
      <c r="F28" s="27"/>
      <c r="G28" s="26">
        <f>[4]Lab!$AN35</f>
        <v>0</v>
      </c>
      <c r="H28" s="27"/>
      <c r="I28" s="43">
        <f>SUM(C235:J235)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[4]Lab!$AO35</f>
        <v>0</v>
      </c>
      <c r="D29" s="27"/>
      <c r="E29" s="26">
        <f>[4]Lab!$AP35</f>
        <v>0</v>
      </c>
      <c r="F29" s="27"/>
      <c r="G29" s="26">
        <f>[4]Lab!$AQ35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[4]Lab!$AR35</f>
        <v>0</v>
      </c>
      <c r="D30" s="27"/>
      <c r="E30" s="26">
        <f>[4]Lab!$AS35</f>
        <v>0</v>
      </c>
      <c r="F30" s="27"/>
      <c r="G30" s="26">
        <f>[4]Lab!$AT35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[4]Lab!$AU35</f>
        <v>0</v>
      </c>
      <c r="D31" s="29"/>
      <c r="E31" s="28">
        <f>[4]Lab!$AV35</f>
        <v>0</v>
      </c>
      <c r="F31" s="29"/>
      <c r="G31" s="28">
        <f>[4]Lab!$AW35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[4]Lab!$AX35</f>
        <v>0</v>
      </c>
      <c r="D32" s="27"/>
      <c r="E32" s="26">
        <f>[4]Lab!$AY35</f>
        <v>0</v>
      </c>
      <c r="F32" s="27"/>
      <c r="G32" s="26">
        <f>[4]Lab!$AZ35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[4]Lab!$BA35</f>
        <v>0</v>
      </c>
      <c r="D33" s="27"/>
      <c r="E33" s="26">
        <f>[4]Lab!$BB35</f>
        <v>0</v>
      </c>
      <c r="F33" s="27"/>
      <c r="G33" s="26">
        <f>[4]Lab!$BC35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[4]CT!$A35</f>
        <v>Cidade De Maputo / Katembe / Incassane PSA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[4]Lab!$BG35</f>
        <v/>
      </c>
      <c r="D37" s="33" t="str">
        <f>[4]Lab!$BH35</f>
        <v/>
      </c>
      <c r="E37" s="33" t="str">
        <f>[4]Lab!$BI35</f>
        <v/>
      </c>
      <c r="F37" s="33" t="str">
        <f>[4]Lab!$BJ35</f>
        <v/>
      </c>
      <c r="G37" s="33">
        <f>[4]Lab!$BK35</f>
        <v>82</v>
      </c>
      <c r="H37" s="33" t="str">
        <f>[4]Lab!$BL35</f>
        <v/>
      </c>
      <c r="I37" s="33" t="str">
        <f>[4]Lab!$BM35</f>
        <v/>
      </c>
      <c r="J37" s="33" t="str">
        <f>[4]Lab!$BN35</f>
        <v/>
      </c>
      <c r="P37" s="50"/>
    </row>
    <row r="38" spans="1:16" s="3" customFormat="1" ht="12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94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70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[4]Lab!$BP35</f>
        <v>0</v>
      </c>
      <c r="D42" s="25"/>
      <c r="E42" s="24">
        <f>[4]Lab!$BQ35</f>
        <v>5</v>
      </c>
      <c r="F42" s="25"/>
      <c r="G42" s="24">
        <f>[4]Lab!$BR35</f>
        <v>0</v>
      </c>
      <c r="H42" s="25"/>
      <c r="I42" s="24">
        <f>[4]Lab!$BS35</f>
        <v>0</v>
      </c>
      <c r="J42" s="25"/>
      <c r="K42" s="24">
        <f>[4]Lab!$BT35</f>
        <v>0</v>
      </c>
      <c r="L42" s="25"/>
      <c r="M42" s="43">
        <f>SUM(C42,E42,G42,I42,K42)</f>
        <v>5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[4]Lab!$BU35</f>
        <v>0</v>
      </c>
      <c r="D43" s="27"/>
      <c r="E43" s="26">
        <f>[4]Lab!$BV35</f>
        <v>0</v>
      </c>
      <c r="F43" s="27"/>
      <c r="G43" s="26">
        <f>[4]Lab!$BW35</f>
        <v>0</v>
      </c>
      <c r="H43" s="27"/>
      <c r="I43" s="26">
        <f>[4]Lab!$BX35</f>
        <v>0</v>
      </c>
      <c r="J43" s="27"/>
      <c r="K43" s="26">
        <f>[4]Lab!$BY35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[4]Lab!$BZ35</f>
        <v>0</v>
      </c>
      <c r="D44" s="27"/>
      <c r="E44" s="26">
        <f>[4]Lab!$CA35</f>
        <v>0</v>
      </c>
      <c r="F44" s="27"/>
      <c r="G44" s="26">
        <f>[4]Lab!$CB35</f>
        <v>0</v>
      </c>
      <c r="H44" s="27"/>
      <c r="I44" s="26">
        <f>[4]Lab!$CC35</f>
        <v>0</v>
      </c>
      <c r="J44" s="27"/>
      <c r="K44" s="26">
        <f>[4]Lab!$CD35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[4]Lab!$CE35</f>
        <v>0</v>
      </c>
      <c r="D45" s="27"/>
      <c r="E45" s="26">
        <f>[4]Lab!$CF35</f>
        <v>0</v>
      </c>
      <c r="F45" s="27"/>
      <c r="G45" s="26">
        <f>[4]Lab!$CG35</f>
        <v>0</v>
      </c>
      <c r="H45" s="27"/>
      <c r="I45" s="26">
        <f>[4]Lab!$CH35</f>
        <v>0</v>
      </c>
      <c r="J45" s="27"/>
      <c r="K45" s="26">
        <f>[4]Lab!$CI35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[4]Lab!$CJ35</f>
        <v>0</v>
      </c>
      <c r="D46" s="29"/>
      <c r="E46" s="28">
        <f>[4]Lab!$CK35</f>
        <v>0</v>
      </c>
      <c r="F46" s="29"/>
      <c r="G46" s="28">
        <f>[4]Lab!$CL35</f>
        <v>0</v>
      </c>
      <c r="H46" s="29"/>
      <c r="I46" s="28">
        <f>[4]Lab!$CM35</f>
        <v>0</v>
      </c>
      <c r="J46" s="29"/>
      <c r="K46" s="28">
        <f>[4]Lab!$CN35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[4]Lab!$CO35</f>
        <v>0</v>
      </c>
      <c r="D48" s="27"/>
      <c r="E48" s="26">
        <f>[4]Lab!$CP35</f>
        <v>0</v>
      </c>
      <c r="F48" s="27"/>
      <c r="G48" s="26">
        <f>[4]Lab!$CQ35</f>
        <v>0</v>
      </c>
      <c r="H48" s="27"/>
      <c r="I48" s="26">
        <f>[4]Lab!$CR35</f>
        <v>0</v>
      </c>
      <c r="J48" s="27"/>
      <c r="K48" s="26">
        <f>[4]Lab!$CS35</f>
        <v>0</v>
      </c>
      <c r="L48" s="27"/>
      <c r="M48" s="43">
        <f>SUM(C435,E435,G435,I435,K435)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[4]Lab!$CY35</f>
        <v>0</v>
      </c>
      <c r="D52" s="25"/>
      <c r="E52" s="24">
        <f>[4]Lab!$CZ35</f>
        <v>0</v>
      </c>
      <c r="F52" s="35"/>
      <c r="G52" s="24">
        <f>[4]Lab!$DA35</f>
        <v>5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[4]Lab!$DB35</f>
        <v>0</v>
      </c>
      <c r="D53" s="27"/>
      <c r="E53" s="26">
        <f>[4]Lab!$DC35</f>
        <v>0</v>
      </c>
      <c r="F53" s="27"/>
      <c r="G53" s="26">
        <f>[4]Lab!$DD35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[4]Lab!$DE35</f>
        <v>0</v>
      </c>
      <c r="D54" s="27"/>
      <c r="E54" s="26">
        <f>[4]Lab!$DF35</f>
        <v>0</v>
      </c>
      <c r="F54" s="27"/>
      <c r="G54" s="26">
        <f>[4]Lab!$DG35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[4]Lab!$DH35</f>
        <v>0</v>
      </c>
      <c r="D55" s="27"/>
      <c r="E55" s="26">
        <f>[4]Lab!$DI35</f>
        <v>0</v>
      </c>
      <c r="F55" s="27"/>
      <c r="G55" s="26">
        <f>[4]Lab!$DJ35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[4]Lab!$DK35</f>
        <v>0</v>
      </c>
      <c r="D56" s="29"/>
      <c r="E56" s="28">
        <f>[4]Lab!$DL35</f>
        <v>0</v>
      </c>
      <c r="F56" s="29"/>
      <c r="G56" s="28">
        <f>[4]Lab!$DM35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[4]Lab!$DN35</f>
        <v>0</v>
      </c>
      <c r="D58" s="27"/>
      <c r="E58" s="26">
        <f>[4]Lab!$DO35</f>
        <v>0</v>
      </c>
      <c r="F58" s="27"/>
      <c r="G58" s="26">
        <f>[4]Lab!$DP35</f>
        <v>0</v>
      </c>
      <c r="H58" s="27"/>
      <c r="I58" s="43">
        <f>SUM(C535:J535)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[4]Lab!$DQ35</f>
        <v>0</v>
      </c>
      <c r="D59" s="29"/>
      <c r="E59" s="28">
        <f>[4]Lab!$DR35</f>
        <v>0</v>
      </c>
      <c r="F59" s="29"/>
      <c r="G59" s="28">
        <f>[4]Lab!$DS35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[4]Lab!$DT35</f>
        <v>6486</v>
      </c>
      <c r="D62" s="33" t="str">
        <f>[4]Lab!$DU35</f>
        <v/>
      </c>
      <c r="E62" s="33" t="str">
        <f>[4]Lab!$DV35</f>
        <v/>
      </c>
      <c r="F62" s="33" t="str">
        <f>[4]Lab!$DW35</f>
        <v/>
      </c>
      <c r="G62" s="33" t="str">
        <f>[4]Lab!$DX35</f>
        <v/>
      </c>
      <c r="H62" s="33"/>
      <c r="I62" s="33" t="str">
        <f>[4]Lab!$DY35</f>
        <v/>
      </c>
      <c r="J62" s="33" t="str">
        <f>[4]Lab!$DZ35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[4]FPINT!$C$35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[4]FPINT!$D$35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[4]FPINT!$E$35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[4]FPINT!$F$35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[4]FPINT!$G$35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73FEA"/>
    <pageSetUpPr fitToPage="1"/>
  </sheetPr>
  <dimension ref="A1:P71"/>
  <sheetViews>
    <sheetView showGridLines="0" view="pageBreakPreview" topLeftCell="A57" zoomScale="60" zoomScaleNormal="100" zoomScalePageLayoutView="70" workbookViewId="0">
      <selection activeCell="C69" sqref="C69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[4]CT!$A37</f>
        <v>Cidade De Maputo / Nlhamankulu / Centro de Saude do Chamanculo CS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[4]EMR_SITE!$C$37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[4]EMR_SITE!$D$37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[4]EMR_SITE!$E$37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[4]EMR_SITE!$F$37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[4]EMR_SITE!$G$37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[4]Lab!$C37</f>
        <v>0</v>
      </c>
      <c r="D17" s="23"/>
      <c r="E17" s="22">
        <f>[4]Lab!$D37</f>
        <v>0</v>
      </c>
      <c r="F17" s="23"/>
      <c r="G17" s="22">
        <f>[4]Lab!$E37</f>
        <v>0</v>
      </c>
      <c r="H17" s="23"/>
      <c r="I17" s="22">
        <f>[4]Lab!$F37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[4]Lab!$G37</f>
        <v>0</v>
      </c>
      <c r="D18" s="23"/>
      <c r="E18" s="22">
        <f>[4]Lab!$H37</f>
        <v>0</v>
      </c>
      <c r="F18" s="23"/>
      <c r="G18" s="22">
        <f>[4]Lab!$I37</f>
        <v>0</v>
      </c>
      <c r="H18" s="23"/>
      <c r="I18" s="22">
        <f>[4]Lab!$J37</f>
        <v>0</v>
      </c>
      <c r="J18" s="23"/>
      <c r="K18" s="43">
        <f>SUM(C137:J137)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[4]Lab!$K37</f>
        <v>0</v>
      </c>
      <c r="D19" s="23"/>
      <c r="E19" s="22">
        <f>[4]Lab!$L37</f>
        <v>0</v>
      </c>
      <c r="F19" s="23"/>
      <c r="G19" s="22">
        <f>[4]Lab!$M37</f>
        <v>0</v>
      </c>
      <c r="H19" s="23"/>
      <c r="I19" s="22">
        <f>[4]Lab!$N37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[4]Lab!$O37</f>
        <v>0</v>
      </c>
      <c r="D20" s="23"/>
      <c r="E20" s="22">
        <f>[4]Lab!$P37</f>
        <v>0</v>
      </c>
      <c r="F20" s="23"/>
      <c r="G20" s="22">
        <f>[4]Lab!$Q37</f>
        <v>0</v>
      </c>
      <c r="H20" s="23"/>
      <c r="I20" s="22">
        <f>[4]Lab!$R37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[4]Lab!$S37</f>
        <v>0</v>
      </c>
      <c r="D21" s="23"/>
      <c r="E21" s="22">
        <f>[4]Lab!$T37</f>
        <v>0</v>
      </c>
      <c r="F21" s="23"/>
      <c r="G21" s="22">
        <f>[4]Lab!$U37</f>
        <v>0</v>
      </c>
      <c r="H21" s="23"/>
      <c r="I21" s="22">
        <f>[4]Lab!$V37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[4]Lab!$W37</f>
        <v>0</v>
      </c>
      <c r="D22" s="23"/>
      <c r="E22" s="22">
        <f>[4]Lab!$X37</f>
        <v>0</v>
      </c>
      <c r="F22" s="23"/>
      <c r="G22" s="22">
        <f>[4]Lab!$Y37</f>
        <v>0</v>
      </c>
      <c r="H22" s="23"/>
      <c r="I22" s="22">
        <f>[4]Lab!$Z37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[4]Lab!$AA37</f>
        <v>0</v>
      </c>
      <c r="D23" s="23"/>
      <c r="E23" s="22">
        <f>[4]Lab!$AB37</f>
        <v>0</v>
      </c>
      <c r="F23" s="23"/>
      <c r="G23" s="22">
        <f>[4]Lab!$AC37</f>
        <v>0</v>
      </c>
      <c r="H23" s="23"/>
      <c r="I23" s="22">
        <f>[4]Lab!$AD37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[4]Lab!$AI37</f>
        <v>0</v>
      </c>
      <c r="D27" s="25"/>
      <c r="E27" s="24">
        <f>[4]Lab!$AJ37</f>
        <v>0</v>
      </c>
      <c r="F27" s="25"/>
      <c r="G27" s="24">
        <f>[4]Lab!$AK37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[4]Lab!$AL37</f>
        <v>0</v>
      </c>
      <c r="D28" s="27"/>
      <c r="E28" s="26">
        <f>[4]Lab!$AM37</f>
        <v>0</v>
      </c>
      <c r="F28" s="27"/>
      <c r="G28" s="26">
        <f>[4]Lab!$AN37</f>
        <v>0</v>
      </c>
      <c r="H28" s="27"/>
      <c r="I28" s="43">
        <f>SUM(C237:J237)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[4]Lab!$AO37</f>
        <v>0</v>
      </c>
      <c r="D29" s="27"/>
      <c r="E29" s="26">
        <f>[4]Lab!$AP37</f>
        <v>0</v>
      </c>
      <c r="F29" s="27"/>
      <c r="G29" s="26">
        <f>[4]Lab!$AQ37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[4]Lab!$AR37</f>
        <v>0</v>
      </c>
      <c r="D30" s="27"/>
      <c r="E30" s="26">
        <f>[4]Lab!$AS37</f>
        <v>0</v>
      </c>
      <c r="F30" s="27"/>
      <c r="G30" s="26">
        <f>[4]Lab!$AT37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[4]Lab!$AU37</f>
        <v>0</v>
      </c>
      <c r="D31" s="29"/>
      <c r="E31" s="28">
        <f>[4]Lab!$AV37</f>
        <v>0</v>
      </c>
      <c r="F31" s="29"/>
      <c r="G31" s="28">
        <f>[4]Lab!$AW37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[4]Lab!$AX37</f>
        <v>0</v>
      </c>
      <c r="D32" s="27"/>
      <c r="E32" s="26">
        <f>[4]Lab!$AY37</f>
        <v>0</v>
      </c>
      <c r="F32" s="27"/>
      <c r="G32" s="26">
        <f>[4]Lab!$AZ37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[4]Lab!$BA37</f>
        <v>0</v>
      </c>
      <c r="D33" s="27"/>
      <c r="E33" s="26">
        <f>[4]Lab!$BB37</f>
        <v>0</v>
      </c>
      <c r="F33" s="27"/>
      <c r="G33" s="26">
        <f>[4]Lab!$BC37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[4]CT!$A37</f>
        <v>Cidade De Maputo / Nlhamankulu / Centro de Saude do Chamanculo CS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>
        <f>[4]Lab!$BG37</f>
        <v>0</v>
      </c>
      <c r="D37" s="33">
        <f>[4]Lab!$BH37</f>
        <v>0</v>
      </c>
      <c r="E37" s="33">
        <f>[4]Lab!$BI37</f>
        <v>0</v>
      </c>
      <c r="F37" s="33">
        <f>[4]Lab!$BJ37</f>
        <v>0</v>
      </c>
      <c r="G37" s="33">
        <f>[4]Lab!$BK37</f>
        <v>0</v>
      </c>
      <c r="H37" s="33">
        <f>[4]Lab!$BL37</f>
        <v>0</v>
      </c>
      <c r="I37" s="33">
        <f>[4]Lab!$BM37</f>
        <v>0</v>
      </c>
      <c r="J37" s="33">
        <f>[4]Lab!$BN37</f>
        <v>0</v>
      </c>
      <c r="P37" s="50"/>
    </row>
    <row r="38" spans="1:16" s="3" customFormat="1" ht="11.5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71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[4]Lab!$BP37</f>
        <v>0</v>
      </c>
      <c r="D42" s="25"/>
      <c r="E42" s="24">
        <f>[4]Lab!$BQ37</f>
        <v>0</v>
      </c>
      <c r="F42" s="25"/>
      <c r="G42" s="24">
        <f>[4]Lab!$BR37</f>
        <v>0</v>
      </c>
      <c r="H42" s="25"/>
      <c r="I42" s="24">
        <f>[4]Lab!$BS37</f>
        <v>0</v>
      </c>
      <c r="J42" s="25"/>
      <c r="K42" s="24">
        <f>[4]Lab!$BT37</f>
        <v>0</v>
      </c>
      <c r="L42" s="25"/>
      <c r="M42" s="43">
        <f>SUM(C42,E42,G42,I42,K42)</f>
        <v>0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[4]Lab!$BU37</f>
        <v>0</v>
      </c>
      <c r="D43" s="27"/>
      <c r="E43" s="26">
        <f>[4]Lab!$BV37</f>
        <v>0</v>
      </c>
      <c r="F43" s="27"/>
      <c r="G43" s="26">
        <f>[4]Lab!$BW37</f>
        <v>0</v>
      </c>
      <c r="H43" s="27"/>
      <c r="I43" s="26">
        <f>[4]Lab!$BX37</f>
        <v>0</v>
      </c>
      <c r="J43" s="27"/>
      <c r="K43" s="26">
        <f>[4]Lab!$BY37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[4]Lab!$BZ37</f>
        <v>0</v>
      </c>
      <c r="D44" s="27"/>
      <c r="E44" s="26">
        <f>[4]Lab!$CA37</f>
        <v>0</v>
      </c>
      <c r="F44" s="27"/>
      <c r="G44" s="26">
        <f>[4]Lab!$CB37</f>
        <v>0</v>
      </c>
      <c r="H44" s="27"/>
      <c r="I44" s="26">
        <f>[4]Lab!$CC37</f>
        <v>0</v>
      </c>
      <c r="J44" s="27"/>
      <c r="K44" s="26">
        <f>[4]Lab!$CD37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[4]Lab!$CE37</f>
        <v>0</v>
      </c>
      <c r="D45" s="27"/>
      <c r="E45" s="26">
        <f>[4]Lab!$CF37</f>
        <v>0</v>
      </c>
      <c r="F45" s="27"/>
      <c r="G45" s="26">
        <f>[4]Lab!$CG37</f>
        <v>0</v>
      </c>
      <c r="H45" s="27"/>
      <c r="I45" s="26">
        <f>[4]Lab!$CH37</f>
        <v>0</v>
      </c>
      <c r="J45" s="27"/>
      <c r="K45" s="26">
        <f>[4]Lab!$CI37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[4]Lab!$CJ37</f>
        <v>0</v>
      </c>
      <c r="D46" s="29"/>
      <c r="E46" s="28">
        <f>[4]Lab!$CK37</f>
        <v>0</v>
      </c>
      <c r="F46" s="29"/>
      <c r="G46" s="28">
        <f>[4]Lab!$CL37</f>
        <v>0</v>
      </c>
      <c r="H46" s="29"/>
      <c r="I46" s="28">
        <f>[4]Lab!$CM37</f>
        <v>0</v>
      </c>
      <c r="J46" s="29"/>
      <c r="K46" s="28">
        <f>[4]Lab!$CN37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[4]Lab!$CO37</f>
        <v>0</v>
      </c>
      <c r="D48" s="27"/>
      <c r="E48" s="26">
        <f>[4]Lab!$CP37</f>
        <v>0</v>
      </c>
      <c r="F48" s="27"/>
      <c r="G48" s="26">
        <f>[4]Lab!$CQ37</f>
        <v>0</v>
      </c>
      <c r="H48" s="27"/>
      <c r="I48" s="26">
        <f>[4]Lab!$CR37</f>
        <v>0</v>
      </c>
      <c r="J48" s="27"/>
      <c r="K48" s="26">
        <f>[4]Lab!$CS37</f>
        <v>0</v>
      </c>
      <c r="L48" s="27"/>
      <c r="M48" s="43">
        <f>SUM(C437,E437,G437,I437,K437)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[4]Lab!$CY37</f>
        <v>0</v>
      </c>
      <c r="D52" s="25"/>
      <c r="E52" s="24">
        <f>[4]Lab!$CZ37</f>
        <v>0</v>
      </c>
      <c r="F52" s="35"/>
      <c r="G52" s="24">
        <f>[4]Lab!$DA37</f>
        <v>0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[4]Lab!$DB37</f>
        <v>0</v>
      </c>
      <c r="D53" s="27"/>
      <c r="E53" s="26">
        <f>[4]Lab!$DC37</f>
        <v>0</v>
      </c>
      <c r="F53" s="27"/>
      <c r="G53" s="26">
        <f>[4]Lab!$DD37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[4]Lab!$DE37</f>
        <v>0</v>
      </c>
      <c r="D54" s="27"/>
      <c r="E54" s="26">
        <f>[4]Lab!$DF37</f>
        <v>0</v>
      </c>
      <c r="F54" s="27"/>
      <c r="G54" s="26">
        <f>[4]Lab!$DG37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[4]Lab!$DH37</f>
        <v>0</v>
      </c>
      <c r="D55" s="27"/>
      <c r="E55" s="26">
        <f>[4]Lab!$DI37</f>
        <v>0</v>
      </c>
      <c r="F55" s="27"/>
      <c r="G55" s="26">
        <f>[4]Lab!$DJ37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[4]Lab!$DK37</f>
        <v>0</v>
      </c>
      <c r="D56" s="29"/>
      <c r="E56" s="28">
        <f>[4]Lab!$DL37</f>
        <v>0</v>
      </c>
      <c r="F56" s="29"/>
      <c r="G56" s="28">
        <f>[4]Lab!$DM37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[4]Lab!$DN37</f>
        <v>0</v>
      </c>
      <c r="D58" s="27"/>
      <c r="E58" s="26">
        <f>[4]Lab!$DO37</f>
        <v>0</v>
      </c>
      <c r="F58" s="27"/>
      <c r="G58" s="26">
        <f>[4]Lab!$DP37</f>
        <v>0</v>
      </c>
      <c r="H58" s="27"/>
      <c r="I58" s="43">
        <f>SUM(C537:J537)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[4]Lab!$DQ37</f>
        <v>0</v>
      </c>
      <c r="D59" s="29"/>
      <c r="E59" s="28">
        <f>[4]Lab!$DR37</f>
        <v>0</v>
      </c>
      <c r="F59" s="29"/>
      <c r="G59" s="28">
        <f>[4]Lab!$DS37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1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[4]Lab!$DT37</f>
        <v>31410</v>
      </c>
      <c r="D62" s="33" t="str">
        <f>[4]Lab!$DU37</f>
        <v/>
      </c>
      <c r="E62" s="33" t="str">
        <f>[4]Lab!$DV37</f>
        <v/>
      </c>
      <c r="F62" s="33" t="str">
        <f>[4]Lab!$DW37</f>
        <v/>
      </c>
      <c r="G62" s="33" t="str">
        <f>[4]Lab!$DX37</f>
        <v/>
      </c>
      <c r="H62" s="33"/>
      <c r="I62" s="33" t="str">
        <f>[4]Lab!$DY37</f>
        <v/>
      </c>
      <c r="J62" s="33" t="str">
        <f>[4]Lab!$DZ37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[4]FPINT!$C$37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[4]FPINT!$D$37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[4]FPINT!$E$37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[4]FPINT!$F$37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[4]FPINT!$G$37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73FEA"/>
    <pageSetUpPr fitToPage="1"/>
  </sheetPr>
  <dimension ref="A1:P71"/>
  <sheetViews>
    <sheetView showGridLines="0" view="pageBreakPreview" topLeftCell="A56" zoomScale="60" zoomScaleNormal="100" zoomScalePageLayoutView="70" workbookViewId="0">
      <selection activeCell="A56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[4]CT!$A38</f>
        <v>Cidade De Maputo/Nlhamankulu/Chamanculo HG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[4]EMR_SITE!$C$38</f>
        <v>0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[4]EMR_SITE!$D$38</f>
        <v>0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[4]EMR_SITE!$E$38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[4]EMR_SITE!$F$38</f>
        <v>0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[4]EMR_SITE!$G$38</f>
        <v>0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[4]Lab!$C38</f>
        <v>0</v>
      </c>
      <c r="D17" s="23"/>
      <c r="E17" s="22">
        <f>[4]Lab!$D38</f>
        <v>0</v>
      </c>
      <c r="F17" s="23"/>
      <c r="G17" s="22">
        <f>[4]Lab!$E38</f>
        <v>0</v>
      </c>
      <c r="H17" s="23"/>
      <c r="I17" s="22">
        <f>[4]Lab!$F38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[4]Lab!$G38</f>
        <v>0</v>
      </c>
      <c r="D18" s="23"/>
      <c r="E18" s="22">
        <f>[4]Lab!$H38</f>
        <v>0</v>
      </c>
      <c r="F18" s="23"/>
      <c r="G18" s="22">
        <f>[4]Lab!$I38</f>
        <v>0</v>
      </c>
      <c r="H18" s="23"/>
      <c r="I18" s="22">
        <f>[4]Lab!$J38</f>
        <v>0</v>
      </c>
      <c r="J18" s="23"/>
      <c r="K18" s="43">
        <f>SUM(C138:J138)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[4]Lab!$K38</f>
        <v>0</v>
      </c>
      <c r="D19" s="23"/>
      <c r="E19" s="22">
        <f>[4]Lab!$L38</f>
        <v>0</v>
      </c>
      <c r="F19" s="23"/>
      <c r="G19" s="22">
        <f>[4]Lab!$M38</f>
        <v>0</v>
      </c>
      <c r="H19" s="23"/>
      <c r="I19" s="22">
        <f>[4]Lab!$N38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[4]Lab!$O38</f>
        <v>0</v>
      </c>
      <c r="D20" s="23"/>
      <c r="E20" s="22">
        <f>[4]Lab!$P38</f>
        <v>0</v>
      </c>
      <c r="F20" s="23"/>
      <c r="G20" s="22">
        <f>[4]Lab!$Q38</f>
        <v>1</v>
      </c>
      <c r="H20" s="23"/>
      <c r="I20" s="22">
        <f>[4]Lab!$R38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[4]Lab!$S38</f>
        <v>0</v>
      </c>
      <c r="D21" s="23"/>
      <c r="E21" s="22">
        <f>[4]Lab!$T38</f>
        <v>0</v>
      </c>
      <c r="F21" s="23"/>
      <c r="G21" s="22">
        <f>[4]Lab!$U38</f>
        <v>1</v>
      </c>
      <c r="H21" s="23"/>
      <c r="I21" s="22">
        <f>[4]Lab!$V38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[4]Lab!$W38</f>
        <v>0</v>
      </c>
      <c r="D22" s="23"/>
      <c r="E22" s="22">
        <f>[4]Lab!$X38</f>
        <v>0</v>
      </c>
      <c r="F22" s="23"/>
      <c r="G22" s="22">
        <f>[4]Lab!$Y38</f>
        <v>0</v>
      </c>
      <c r="H22" s="23"/>
      <c r="I22" s="22">
        <f>[4]Lab!$Z38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[4]Lab!$AA38</f>
        <v>0</v>
      </c>
      <c r="D23" s="23"/>
      <c r="E23" s="22">
        <f>[4]Lab!$AB38</f>
        <v>0</v>
      </c>
      <c r="F23" s="23"/>
      <c r="G23" s="22">
        <f>[4]Lab!$AC38</f>
        <v>0</v>
      </c>
      <c r="H23" s="23"/>
      <c r="I23" s="22">
        <f>[4]Lab!$AD38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[4]Lab!$AI38</f>
        <v>0</v>
      </c>
      <c r="D27" s="25"/>
      <c r="E27" s="24">
        <f>[4]Lab!$AJ38</f>
        <v>0</v>
      </c>
      <c r="F27" s="25"/>
      <c r="G27" s="24">
        <f>[4]Lab!$AK38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[4]Lab!$AL38</f>
        <v>0</v>
      </c>
      <c r="D28" s="27"/>
      <c r="E28" s="26">
        <f>[4]Lab!$AM38</f>
        <v>0</v>
      </c>
      <c r="F28" s="27"/>
      <c r="G28" s="26">
        <f>[4]Lab!$AN38</f>
        <v>0</v>
      </c>
      <c r="H28" s="27"/>
      <c r="I28" s="43">
        <f>SUM(C238:J238)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[4]Lab!$AO38</f>
        <v>0</v>
      </c>
      <c r="D29" s="27"/>
      <c r="E29" s="26">
        <f>[4]Lab!$AP38</f>
        <v>0</v>
      </c>
      <c r="F29" s="27"/>
      <c r="G29" s="26">
        <f>[4]Lab!$AQ38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[4]Lab!$AR38</f>
        <v>0</v>
      </c>
      <c r="D30" s="27"/>
      <c r="E30" s="26">
        <f>[4]Lab!$AS38</f>
        <v>0</v>
      </c>
      <c r="F30" s="27"/>
      <c r="G30" s="26">
        <f>[4]Lab!$AT38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[4]Lab!$AU38</f>
        <v>0</v>
      </c>
      <c r="D31" s="29"/>
      <c r="E31" s="28">
        <f>[4]Lab!$AV38</f>
        <v>0</v>
      </c>
      <c r="F31" s="29"/>
      <c r="G31" s="28">
        <f>[4]Lab!$AW38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[4]Lab!$AX38</f>
        <v>0</v>
      </c>
      <c r="D32" s="27"/>
      <c r="E32" s="26">
        <f>[4]Lab!$AY38</f>
        <v>0</v>
      </c>
      <c r="F32" s="27"/>
      <c r="G32" s="26">
        <f>[4]Lab!$AZ38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[4]Lab!$BA38</f>
        <v>0</v>
      </c>
      <c r="D33" s="27"/>
      <c r="E33" s="26">
        <f>[4]Lab!$BB38</f>
        <v>0</v>
      </c>
      <c r="F33" s="27"/>
      <c r="G33" s="26">
        <f>[4]Lab!$BC38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[4]CT!$A38</f>
        <v>Cidade De Maputo/Nlhamankulu/Chamanculo HG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[4]Lab!$BG38</f>
        <v/>
      </c>
      <c r="D37" s="33" t="str">
        <f>[4]Lab!$BH38</f>
        <v/>
      </c>
      <c r="E37" s="33" t="str">
        <f>[4]Lab!$BI38</f>
        <v/>
      </c>
      <c r="F37" s="33">
        <f>[4]Lab!$BJ38</f>
        <v>1599</v>
      </c>
      <c r="G37" s="33">
        <f>[4]Lab!$BK38</f>
        <v>1052</v>
      </c>
      <c r="H37" s="33" t="str">
        <f>[4]Lab!$BL38</f>
        <v/>
      </c>
      <c r="I37" s="33">
        <f>[4]Lab!$BM38</f>
        <v>0</v>
      </c>
      <c r="J37" s="33" t="str">
        <f>[4]Lab!$BN38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72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[4]Lab!$BP38</f>
        <v>0</v>
      </c>
      <c r="D42" s="25"/>
      <c r="E42" s="24">
        <f>[4]Lab!$BQ38</f>
        <v>10</v>
      </c>
      <c r="F42" s="25"/>
      <c r="G42" s="24">
        <f>[4]Lab!$BR38</f>
        <v>0</v>
      </c>
      <c r="H42" s="25"/>
      <c r="I42" s="24">
        <f>[4]Lab!$BS38</f>
        <v>0</v>
      </c>
      <c r="J42" s="25"/>
      <c r="K42" s="24">
        <f>[4]Lab!$BT38</f>
        <v>0</v>
      </c>
      <c r="L42" s="25"/>
      <c r="M42" s="43">
        <f>SUM(C42,E42,G42,I42,K42)</f>
        <v>10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[4]Lab!$BU38</f>
        <v>0</v>
      </c>
      <c r="D43" s="27"/>
      <c r="E43" s="26">
        <f>[4]Lab!$BV38</f>
        <v>1</v>
      </c>
      <c r="F43" s="27"/>
      <c r="G43" s="26">
        <f>[4]Lab!$BW38</f>
        <v>0</v>
      </c>
      <c r="H43" s="27"/>
      <c r="I43" s="26">
        <f>[4]Lab!$BX38</f>
        <v>0</v>
      </c>
      <c r="J43" s="27"/>
      <c r="K43" s="26">
        <f>[4]Lab!$BY38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[4]Lab!$BZ38</f>
        <v>0</v>
      </c>
      <c r="D44" s="27"/>
      <c r="E44" s="26">
        <f>[4]Lab!$CA38</f>
        <v>0</v>
      </c>
      <c r="F44" s="27"/>
      <c r="G44" s="26">
        <f>[4]Lab!$CB38</f>
        <v>0</v>
      </c>
      <c r="H44" s="27"/>
      <c r="I44" s="26">
        <f>[4]Lab!$CC38</f>
        <v>0</v>
      </c>
      <c r="J44" s="27"/>
      <c r="K44" s="26">
        <f>[4]Lab!$CD38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[4]Lab!$CE38</f>
        <v>0</v>
      </c>
      <c r="D45" s="27"/>
      <c r="E45" s="26">
        <f>[4]Lab!$CF38</f>
        <v>0</v>
      </c>
      <c r="F45" s="27"/>
      <c r="G45" s="26">
        <f>[4]Lab!$CG38</f>
        <v>0</v>
      </c>
      <c r="H45" s="27"/>
      <c r="I45" s="26">
        <f>[4]Lab!$CH38</f>
        <v>0</v>
      </c>
      <c r="J45" s="27"/>
      <c r="K45" s="26">
        <f>[4]Lab!$CI38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[4]Lab!$CJ38</f>
        <v>0</v>
      </c>
      <c r="D46" s="29"/>
      <c r="E46" s="28">
        <f>[4]Lab!$CK38</f>
        <v>0</v>
      </c>
      <c r="F46" s="29"/>
      <c r="G46" s="28">
        <f>[4]Lab!$CL38</f>
        <v>0</v>
      </c>
      <c r="H46" s="29"/>
      <c r="I46" s="28">
        <f>[4]Lab!$CM38</f>
        <v>0</v>
      </c>
      <c r="J46" s="29"/>
      <c r="K46" s="28">
        <f>[4]Lab!$CN38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[4]Lab!$CO38</f>
        <v>0</v>
      </c>
      <c r="D48" s="27"/>
      <c r="E48" s="26">
        <f>[4]Lab!$CP38</f>
        <v>0</v>
      </c>
      <c r="F48" s="27"/>
      <c r="G48" s="26">
        <f>[4]Lab!$CQ38</f>
        <v>0</v>
      </c>
      <c r="H48" s="27"/>
      <c r="I48" s="26">
        <f>[4]Lab!$CR38</f>
        <v>0</v>
      </c>
      <c r="J48" s="27"/>
      <c r="K48" s="26">
        <f>[4]Lab!$CS38</f>
        <v>0</v>
      </c>
      <c r="L48" s="27"/>
      <c r="M48" s="43">
        <f>SUM(C438,E438,G438,I438,K438)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[4]Lab!$CY38</f>
        <v>0</v>
      </c>
      <c r="D52" s="25"/>
      <c r="E52" s="24">
        <f>[4]Lab!$CZ38</f>
        <v>1</v>
      </c>
      <c r="F52" s="35"/>
      <c r="G52" s="24">
        <f>[4]Lab!$DA38</f>
        <v>9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[4]Lab!$DB38</f>
        <v>0</v>
      </c>
      <c r="D53" s="27"/>
      <c r="E53" s="26">
        <f>[4]Lab!$DC38</f>
        <v>0</v>
      </c>
      <c r="F53" s="27"/>
      <c r="G53" s="26">
        <f>[4]Lab!$DD38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[4]Lab!$DE38</f>
        <v>0</v>
      </c>
      <c r="D54" s="27"/>
      <c r="E54" s="26">
        <f>[4]Lab!$DF38</f>
        <v>0</v>
      </c>
      <c r="F54" s="27"/>
      <c r="G54" s="26">
        <f>[4]Lab!$DG38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[4]Lab!$DH38</f>
        <v>0</v>
      </c>
      <c r="D55" s="27"/>
      <c r="E55" s="26">
        <f>[4]Lab!$DI38</f>
        <v>0</v>
      </c>
      <c r="F55" s="27"/>
      <c r="G55" s="26">
        <f>[4]Lab!$DJ38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[4]Lab!$DK38</f>
        <v>0</v>
      </c>
      <c r="D56" s="29"/>
      <c r="E56" s="28">
        <f>[4]Lab!$DL38</f>
        <v>0</v>
      </c>
      <c r="F56" s="29"/>
      <c r="G56" s="28">
        <f>[4]Lab!$DM38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[4]Lab!$DN38</f>
        <v>0</v>
      </c>
      <c r="D58" s="27"/>
      <c r="E58" s="26">
        <f>[4]Lab!$DO38</f>
        <v>0</v>
      </c>
      <c r="F58" s="27"/>
      <c r="G58" s="26">
        <f>[4]Lab!$DP38</f>
        <v>0</v>
      </c>
      <c r="H58" s="27"/>
      <c r="I58" s="43">
        <f>SUM(C538:J538)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[4]Lab!$DQ38</f>
        <v>0</v>
      </c>
      <c r="D59" s="29"/>
      <c r="E59" s="28">
        <f>[4]Lab!$DR38</f>
        <v>0</v>
      </c>
      <c r="F59" s="29"/>
      <c r="G59" s="28">
        <f>[4]Lab!$DS38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4.5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[4]Lab!$DT38</f>
        <v>5264</v>
      </c>
      <c r="D62" s="33">
        <f>[4]Lab!$DU38</f>
        <v>407</v>
      </c>
      <c r="E62" s="33" t="str">
        <f>[4]Lab!$DV38</f>
        <v/>
      </c>
      <c r="F62" s="33" t="str">
        <f>[4]Lab!$DW38</f>
        <v/>
      </c>
      <c r="G62" s="33" t="str">
        <f>[4]Lab!$DX38</f>
        <v/>
      </c>
      <c r="H62" s="33"/>
      <c r="I62" s="33" t="str">
        <f>[4]Lab!$DY38</f>
        <v/>
      </c>
      <c r="J62" s="33" t="str">
        <f>[4]Lab!$DZ38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[4]FPINT!$C$38</f>
        <v>0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[4]FPINT!$D$38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[4]FPINT!$E$38</f>
        <v>0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[4]FPINT!$F$38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[4]FPINT!$G$38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73FEA"/>
    <pageSetUpPr fitToPage="1"/>
  </sheetPr>
  <dimension ref="A1:P71"/>
  <sheetViews>
    <sheetView showGridLines="0" view="pageBreakPreview" topLeftCell="A56" zoomScale="60" zoomScaleNormal="100" zoomScalePageLayoutView="70" workbookViewId="0">
      <selection activeCell="A56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[4]CT!$A39</f>
        <v>Cidade De Maputo / Nlhamankulu / Jose Macamo CS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[4]EMR_SITE!$C$39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[4]EMR_SITE!$D$39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[4]EMR_SITE!$E$39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[4]EMR_SITE!$F$39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[4]EMR_SITE!$G$39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[4]Lab!$C39</f>
        <v>0</v>
      </c>
      <c r="D17" s="23"/>
      <c r="E17" s="22">
        <f>[4]Lab!$D39</f>
        <v>0</v>
      </c>
      <c r="F17" s="23"/>
      <c r="G17" s="22">
        <f>[4]Lab!$E39</f>
        <v>0</v>
      </c>
      <c r="H17" s="23"/>
      <c r="I17" s="22">
        <f>[4]Lab!$F39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[4]Lab!$G39</f>
        <v>0</v>
      </c>
      <c r="D18" s="23"/>
      <c r="E18" s="22">
        <f>[4]Lab!$H39</f>
        <v>0</v>
      </c>
      <c r="F18" s="23"/>
      <c r="G18" s="22">
        <f>[4]Lab!$I39</f>
        <v>0</v>
      </c>
      <c r="H18" s="23"/>
      <c r="I18" s="22">
        <f>[4]Lab!$J39</f>
        <v>0</v>
      </c>
      <c r="J18" s="23"/>
      <c r="K18" s="43">
        <f>SUM(C139:J139)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[4]Lab!$K39</f>
        <v>0</v>
      </c>
      <c r="D19" s="23"/>
      <c r="E19" s="22">
        <f>[4]Lab!$L39</f>
        <v>0</v>
      </c>
      <c r="F19" s="23"/>
      <c r="G19" s="22">
        <f>[4]Lab!$M39</f>
        <v>0</v>
      </c>
      <c r="H19" s="23"/>
      <c r="I19" s="22">
        <f>[4]Lab!$N39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[4]Lab!$O39</f>
        <v>0</v>
      </c>
      <c r="D20" s="23"/>
      <c r="E20" s="22">
        <f>[4]Lab!$P39</f>
        <v>0</v>
      </c>
      <c r="F20" s="23"/>
      <c r="G20" s="22">
        <f>[4]Lab!$Q39</f>
        <v>0</v>
      </c>
      <c r="H20" s="23"/>
      <c r="I20" s="22">
        <f>[4]Lab!$R39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[4]Lab!$S39</f>
        <v>0</v>
      </c>
      <c r="D21" s="23"/>
      <c r="E21" s="22">
        <f>[4]Lab!$T39</f>
        <v>0</v>
      </c>
      <c r="F21" s="23"/>
      <c r="G21" s="22">
        <f>[4]Lab!$U39</f>
        <v>0</v>
      </c>
      <c r="H21" s="23"/>
      <c r="I21" s="22">
        <f>[4]Lab!$V39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[4]Lab!$W39</f>
        <v>0</v>
      </c>
      <c r="D22" s="23"/>
      <c r="E22" s="22">
        <f>[4]Lab!$X39</f>
        <v>0</v>
      </c>
      <c r="F22" s="23"/>
      <c r="G22" s="22">
        <f>[4]Lab!$Y39</f>
        <v>0</v>
      </c>
      <c r="H22" s="23"/>
      <c r="I22" s="22">
        <f>[4]Lab!$Z39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[4]Lab!$AA39</f>
        <v>0</v>
      </c>
      <c r="D23" s="23"/>
      <c r="E23" s="22">
        <f>[4]Lab!$AB39</f>
        <v>0</v>
      </c>
      <c r="F23" s="23"/>
      <c r="G23" s="22">
        <f>[4]Lab!$AC39</f>
        <v>0</v>
      </c>
      <c r="H23" s="23"/>
      <c r="I23" s="22">
        <f>[4]Lab!$AD39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[4]Lab!$AI39</f>
        <v>0</v>
      </c>
      <c r="D27" s="25"/>
      <c r="E27" s="24">
        <f>[4]Lab!$AJ39</f>
        <v>0</v>
      </c>
      <c r="F27" s="25"/>
      <c r="G27" s="24">
        <f>[4]Lab!$AK39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[4]Lab!$AL39</f>
        <v>0</v>
      </c>
      <c r="D28" s="27"/>
      <c r="E28" s="26">
        <f>[4]Lab!$AM39</f>
        <v>0</v>
      </c>
      <c r="F28" s="27"/>
      <c r="G28" s="26">
        <f>[4]Lab!$AN39</f>
        <v>0</v>
      </c>
      <c r="H28" s="27"/>
      <c r="I28" s="43">
        <f>SUM(C239:J239)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[4]Lab!$AO39</f>
        <v>0</v>
      </c>
      <c r="D29" s="27"/>
      <c r="E29" s="26">
        <f>[4]Lab!$AP39</f>
        <v>0</v>
      </c>
      <c r="F29" s="27"/>
      <c r="G29" s="26">
        <f>[4]Lab!$AQ39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[4]Lab!$AR39</f>
        <v>0</v>
      </c>
      <c r="D30" s="27"/>
      <c r="E30" s="26">
        <f>[4]Lab!$AS39</f>
        <v>0</v>
      </c>
      <c r="F30" s="27"/>
      <c r="G30" s="26">
        <f>[4]Lab!$AT39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[4]Lab!$AU39</f>
        <v>0</v>
      </c>
      <c r="D31" s="29"/>
      <c r="E31" s="28">
        <f>[4]Lab!$AV39</f>
        <v>0</v>
      </c>
      <c r="F31" s="29"/>
      <c r="G31" s="28">
        <f>[4]Lab!$AW39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[4]Lab!$AX39</f>
        <v>0</v>
      </c>
      <c r="D32" s="27"/>
      <c r="E32" s="26">
        <f>[4]Lab!$AY39</f>
        <v>0</v>
      </c>
      <c r="F32" s="27"/>
      <c r="G32" s="26">
        <f>[4]Lab!$AZ39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[4]Lab!$BA39</f>
        <v>0</v>
      </c>
      <c r="D33" s="27"/>
      <c r="E33" s="26">
        <f>[4]Lab!$BB39</f>
        <v>0</v>
      </c>
      <c r="F33" s="27"/>
      <c r="G33" s="26">
        <f>[4]Lab!$BC39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[4]CT!$A39</f>
        <v>Cidade De Maputo / Nlhamankulu / Jose Macamo CS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[4]Lab!$BG39</f>
        <v/>
      </c>
      <c r="D37" s="33" t="str">
        <f>[4]Lab!$BH39</f>
        <v/>
      </c>
      <c r="E37" s="33" t="str">
        <f>[4]Lab!$BI39</f>
        <v/>
      </c>
      <c r="F37" s="33" t="str">
        <f>[4]Lab!$BJ39</f>
        <v/>
      </c>
      <c r="G37" s="33" t="str">
        <f>[4]Lab!$BK39</f>
        <v/>
      </c>
      <c r="H37" s="33" t="str">
        <f>[4]Lab!$BL39</f>
        <v/>
      </c>
      <c r="I37" s="33" t="str">
        <f>[4]Lab!$BM39</f>
        <v/>
      </c>
      <c r="J37" s="33" t="str">
        <f>[4]Lab!$BN39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73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[4]Lab!$BP39</f>
        <v>0</v>
      </c>
      <c r="D42" s="25"/>
      <c r="E42" s="24">
        <f>[4]Lab!$BQ39</f>
        <v>7</v>
      </c>
      <c r="F42" s="25"/>
      <c r="G42" s="24">
        <f>[4]Lab!$BR39</f>
        <v>0</v>
      </c>
      <c r="H42" s="25"/>
      <c r="I42" s="24">
        <f>[4]Lab!$BS39</f>
        <v>0</v>
      </c>
      <c r="J42" s="25"/>
      <c r="K42" s="24">
        <f>[4]Lab!$BT39</f>
        <v>0</v>
      </c>
      <c r="L42" s="25"/>
      <c r="M42" s="43">
        <f>SUM(C42,E42,G42,I42,K42)</f>
        <v>7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[4]Lab!$BU39</f>
        <v>0</v>
      </c>
      <c r="D43" s="27"/>
      <c r="E43" s="26">
        <f>[4]Lab!$BV39</f>
        <v>1</v>
      </c>
      <c r="F43" s="27"/>
      <c r="G43" s="26">
        <f>[4]Lab!$BW39</f>
        <v>0</v>
      </c>
      <c r="H43" s="27"/>
      <c r="I43" s="26">
        <f>[4]Lab!$BX39</f>
        <v>0</v>
      </c>
      <c r="J43" s="27"/>
      <c r="K43" s="26">
        <f>[4]Lab!$BY39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[4]Lab!$BZ39</f>
        <v>0</v>
      </c>
      <c r="D44" s="27"/>
      <c r="E44" s="26">
        <f>[4]Lab!$CA39</f>
        <v>0</v>
      </c>
      <c r="F44" s="27"/>
      <c r="G44" s="26">
        <f>[4]Lab!$CB39</f>
        <v>0</v>
      </c>
      <c r="H44" s="27"/>
      <c r="I44" s="26">
        <f>[4]Lab!$CC39</f>
        <v>0</v>
      </c>
      <c r="J44" s="27"/>
      <c r="K44" s="26">
        <f>[4]Lab!$CD39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[4]Lab!$CE39</f>
        <v>0</v>
      </c>
      <c r="D45" s="27"/>
      <c r="E45" s="26">
        <f>[4]Lab!$CF39</f>
        <v>0</v>
      </c>
      <c r="F45" s="27"/>
      <c r="G45" s="26">
        <f>[4]Lab!$CG39</f>
        <v>0</v>
      </c>
      <c r="H45" s="27"/>
      <c r="I45" s="26">
        <f>[4]Lab!$CH39</f>
        <v>0</v>
      </c>
      <c r="J45" s="27"/>
      <c r="K45" s="26">
        <f>[4]Lab!$CI39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[4]Lab!$CJ39</f>
        <v>0</v>
      </c>
      <c r="D46" s="29"/>
      <c r="E46" s="28">
        <f>[4]Lab!$CK39</f>
        <v>0</v>
      </c>
      <c r="F46" s="29"/>
      <c r="G46" s="28">
        <f>[4]Lab!$CL39</f>
        <v>0</v>
      </c>
      <c r="H46" s="29"/>
      <c r="I46" s="28">
        <f>[4]Lab!$CM39</f>
        <v>0</v>
      </c>
      <c r="J46" s="29"/>
      <c r="K46" s="28">
        <f>[4]Lab!$CN39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[4]Lab!$CO39</f>
        <v>0</v>
      </c>
      <c r="D48" s="27"/>
      <c r="E48" s="26">
        <f>[4]Lab!$CP39</f>
        <v>0</v>
      </c>
      <c r="F48" s="27"/>
      <c r="G48" s="26">
        <f>[4]Lab!$CQ39</f>
        <v>0</v>
      </c>
      <c r="H48" s="27"/>
      <c r="I48" s="26">
        <f>[4]Lab!$CR39</f>
        <v>0</v>
      </c>
      <c r="J48" s="27"/>
      <c r="K48" s="26">
        <f>[4]Lab!$CS39</f>
        <v>0</v>
      </c>
      <c r="L48" s="27"/>
      <c r="M48" s="43">
        <f>SUM(C439,E439,G439,I439,K439)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[4]Lab!$CY39</f>
        <v>0</v>
      </c>
      <c r="D52" s="25"/>
      <c r="E52" s="24">
        <f>[4]Lab!$CZ39</f>
        <v>1</v>
      </c>
      <c r="F52" s="35"/>
      <c r="G52" s="24">
        <f>[4]Lab!$DA39</f>
        <v>6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[4]Lab!$DB39</f>
        <v>0</v>
      </c>
      <c r="D53" s="27"/>
      <c r="E53" s="26">
        <f>[4]Lab!$DC39</f>
        <v>0</v>
      </c>
      <c r="F53" s="27"/>
      <c r="G53" s="26">
        <f>[4]Lab!$DD39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[4]Lab!$DE39</f>
        <v>0</v>
      </c>
      <c r="D54" s="27"/>
      <c r="E54" s="26">
        <f>[4]Lab!$DF39</f>
        <v>0</v>
      </c>
      <c r="F54" s="27"/>
      <c r="G54" s="26">
        <f>[4]Lab!$DG39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[4]Lab!$DH39</f>
        <v>0</v>
      </c>
      <c r="D55" s="27"/>
      <c r="E55" s="26">
        <f>[4]Lab!$DI39</f>
        <v>0</v>
      </c>
      <c r="F55" s="27"/>
      <c r="G55" s="26">
        <f>[4]Lab!$DJ39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[4]Lab!$DK39</f>
        <v>0</v>
      </c>
      <c r="D56" s="29"/>
      <c r="E56" s="28">
        <f>[4]Lab!$DL39</f>
        <v>0</v>
      </c>
      <c r="F56" s="29"/>
      <c r="G56" s="28">
        <f>[4]Lab!$DM39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[4]Lab!$DN39</f>
        <v>0</v>
      </c>
      <c r="D58" s="27"/>
      <c r="E58" s="26">
        <f>[4]Lab!$DO39</f>
        <v>0</v>
      </c>
      <c r="F58" s="27"/>
      <c r="G58" s="26">
        <f>[4]Lab!$DP39</f>
        <v>0</v>
      </c>
      <c r="H58" s="27"/>
      <c r="I58" s="43">
        <f>SUM(C539:J539)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[4]Lab!$DQ39</f>
        <v>0</v>
      </c>
      <c r="D59" s="29"/>
      <c r="E59" s="28">
        <f>[4]Lab!$DR39</f>
        <v>0</v>
      </c>
      <c r="F59" s="29"/>
      <c r="G59" s="28">
        <f>[4]Lab!$DS39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6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[4]Lab!$DT39</f>
        <v>30008</v>
      </c>
      <c r="D62" s="33">
        <f>[4]Lab!$DU39</f>
        <v>438</v>
      </c>
      <c r="E62" s="33" t="str">
        <f>[4]Lab!$DV39</f>
        <v/>
      </c>
      <c r="F62" s="33" t="str">
        <f>[4]Lab!$DW39</f>
        <v/>
      </c>
      <c r="G62" s="33" t="str">
        <f>[4]Lab!$DX39</f>
        <v/>
      </c>
      <c r="H62" s="33"/>
      <c r="I62" s="33" t="str">
        <f>[4]Lab!$DY39</f>
        <v/>
      </c>
      <c r="J62" s="33" t="str">
        <f>[4]Lab!$DZ39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[4]FPINT!$C$39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[4]FPINT!$D$39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[4]FPINT!$E$39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[4]FPINT!$F$39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[4]FPINT!$G$39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73FEA"/>
    <pageSetUpPr fitToPage="1"/>
  </sheetPr>
  <dimension ref="A1:P71"/>
  <sheetViews>
    <sheetView showGridLines="0" view="pageBreakPreview" topLeftCell="A8" zoomScale="60" zoomScaleNormal="100" zoomScalePageLayoutView="70" workbookViewId="0">
      <selection activeCell="I61" sqref="I61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[4]CT!$A40</f>
        <v>Cidade De Maputo / Nlhamankulu / José Macamo HG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[4]EMR_SITE!$C$40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[4]EMR_SITE!$D$40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[4]EMR_SITE!$E$40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[4]EMR_SITE!$F$40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[4]EMR_SITE!$G$40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2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[4]Lab!$C40</f>
        <v>0</v>
      </c>
      <c r="D17" s="23"/>
      <c r="E17" s="22">
        <f>[4]Lab!$D40</f>
        <v>0</v>
      </c>
      <c r="F17" s="23"/>
      <c r="G17" s="22">
        <f>[4]Lab!$E40</f>
        <v>0</v>
      </c>
      <c r="H17" s="23"/>
      <c r="I17" s="22">
        <f>[4]Lab!$F40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[4]Lab!$G40</f>
        <v>0</v>
      </c>
      <c r="D18" s="23"/>
      <c r="E18" s="22">
        <f>[4]Lab!$H40</f>
        <v>0</v>
      </c>
      <c r="F18" s="23"/>
      <c r="G18" s="22">
        <f>[4]Lab!$I40</f>
        <v>0</v>
      </c>
      <c r="H18" s="23"/>
      <c r="I18" s="22">
        <f>[4]Lab!$J40</f>
        <v>0</v>
      </c>
      <c r="J18" s="23"/>
      <c r="K18" s="43">
        <f>SUM(C140:J140)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[4]Lab!$K40</f>
        <v>0</v>
      </c>
      <c r="D19" s="23"/>
      <c r="E19" s="22">
        <f>[4]Lab!$L40</f>
        <v>0</v>
      </c>
      <c r="F19" s="23"/>
      <c r="G19" s="22">
        <f>[4]Lab!$M40</f>
        <v>1</v>
      </c>
      <c r="H19" s="23"/>
      <c r="I19" s="22">
        <f>[4]Lab!$N40</f>
        <v>0</v>
      </c>
      <c r="J19" s="23"/>
      <c r="K19" s="43">
        <f t="shared" si="0"/>
        <v>1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[4]Lab!$O40</f>
        <v>0</v>
      </c>
      <c r="D20" s="23"/>
      <c r="E20" s="22">
        <f>[4]Lab!$P40</f>
        <v>0</v>
      </c>
      <c r="F20" s="23"/>
      <c r="G20" s="22">
        <f>[4]Lab!$Q40</f>
        <v>1</v>
      </c>
      <c r="H20" s="23"/>
      <c r="I20" s="22">
        <f>[4]Lab!$R40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[4]Lab!$S40</f>
        <v>0</v>
      </c>
      <c r="D21" s="23"/>
      <c r="E21" s="22">
        <f>[4]Lab!$T40</f>
        <v>0</v>
      </c>
      <c r="F21" s="23"/>
      <c r="G21" s="22">
        <f>[4]Lab!$U40</f>
        <v>1</v>
      </c>
      <c r="H21" s="23"/>
      <c r="I21" s="22">
        <f>[4]Lab!$V40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[4]Lab!$W40</f>
        <v>0</v>
      </c>
      <c r="D22" s="23"/>
      <c r="E22" s="22">
        <f>[4]Lab!$X40</f>
        <v>0</v>
      </c>
      <c r="F22" s="23"/>
      <c r="G22" s="22">
        <f>[4]Lab!$Y40</f>
        <v>0</v>
      </c>
      <c r="H22" s="23"/>
      <c r="I22" s="22">
        <f>[4]Lab!$Z40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[4]Lab!$AA40</f>
        <v>0</v>
      </c>
      <c r="D23" s="23"/>
      <c r="E23" s="22">
        <f>[4]Lab!$AB40</f>
        <v>0</v>
      </c>
      <c r="F23" s="23"/>
      <c r="G23" s="22">
        <f>[4]Lab!$AC40</f>
        <v>1</v>
      </c>
      <c r="H23" s="23"/>
      <c r="I23" s="22">
        <f>[4]Lab!$AD40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[4]Lab!$AI40</f>
        <v>0</v>
      </c>
      <c r="D27" s="25"/>
      <c r="E27" s="24">
        <f>[4]Lab!$AJ40</f>
        <v>0</v>
      </c>
      <c r="F27" s="25"/>
      <c r="G27" s="24">
        <f>[4]Lab!$AK40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[4]Lab!$AL40</f>
        <v>0</v>
      </c>
      <c r="D28" s="27"/>
      <c r="E28" s="26">
        <f>[4]Lab!$AM40</f>
        <v>0</v>
      </c>
      <c r="F28" s="27"/>
      <c r="G28" s="26">
        <f>[4]Lab!$AN40</f>
        <v>0</v>
      </c>
      <c r="H28" s="27"/>
      <c r="I28" s="43">
        <f>SUM(C240:J240)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[4]Lab!$AO40</f>
        <v>0</v>
      </c>
      <c r="D29" s="27"/>
      <c r="E29" s="26">
        <f>[4]Lab!$AP40</f>
        <v>0</v>
      </c>
      <c r="F29" s="27"/>
      <c r="G29" s="26">
        <f>[4]Lab!$AQ40</f>
        <v>1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[4]Lab!$AR40</f>
        <v>0</v>
      </c>
      <c r="D30" s="27"/>
      <c r="E30" s="26">
        <f>[4]Lab!$AS40</f>
        <v>0</v>
      </c>
      <c r="F30" s="27"/>
      <c r="G30" s="26">
        <f>[4]Lab!$AT40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[4]Lab!$AU40</f>
        <v>0</v>
      </c>
      <c r="D31" s="29"/>
      <c r="E31" s="28">
        <f>[4]Lab!$AV40</f>
        <v>0</v>
      </c>
      <c r="F31" s="29"/>
      <c r="G31" s="28">
        <f>[4]Lab!$AW40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[4]Lab!$AX40</f>
        <v>0</v>
      </c>
      <c r="D32" s="27"/>
      <c r="E32" s="26">
        <f>[4]Lab!$AY40</f>
        <v>0</v>
      </c>
      <c r="F32" s="27"/>
      <c r="G32" s="26">
        <f>[4]Lab!$AZ40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[4]Lab!$BA40</f>
        <v>1</v>
      </c>
      <c r="D33" s="27"/>
      <c r="E33" s="26">
        <f>[4]Lab!$BB40</f>
        <v>0</v>
      </c>
      <c r="F33" s="27"/>
      <c r="G33" s="26">
        <f>[4]Lab!$BC40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[4]CT!$A40</f>
        <v>Cidade De Maputo / Nlhamankulu / José Macamo HG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[4]Lab!$BG40</f>
        <v/>
      </c>
      <c r="D37" s="33" t="str">
        <f>[4]Lab!$BH40</f>
        <v/>
      </c>
      <c r="E37" s="33">
        <f>[4]Lab!$BI40</f>
        <v>5283</v>
      </c>
      <c r="F37" s="33">
        <f>[4]Lab!$BJ40</f>
        <v>1683</v>
      </c>
      <c r="G37" s="33">
        <f>[4]Lab!$BK40</f>
        <v>430</v>
      </c>
      <c r="H37" s="33" t="str">
        <f>[4]Lab!$BL40</f>
        <v/>
      </c>
      <c r="I37" s="33">
        <f>[4]Lab!$BM40</f>
        <v>2432</v>
      </c>
      <c r="J37" s="33" t="str">
        <f>[4]Lab!$BN40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9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74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[4]Lab!$BP40</f>
        <v>0</v>
      </c>
      <c r="D42" s="25"/>
      <c r="E42" s="24">
        <f>[4]Lab!$BQ40</f>
        <v>4</v>
      </c>
      <c r="F42" s="25"/>
      <c r="G42" s="24">
        <f>[4]Lab!$BR40</f>
        <v>0</v>
      </c>
      <c r="H42" s="25"/>
      <c r="I42" s="24">
        <f>[4]Lab!$BS40</f>
        <v>0</v>
      </c>
      <c r="J42" s="25"/>
      <c r="K42" s="24">
        <f>[4]Lab!$BT40</f>
        <v>0</v>
      </c>
      <c r="L42" s="25"/>
      <c r="M42" s="43">
        <f>SUM(C42,E42,G42,I42,K42)</f>
        <v>4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[4]Lab!$BU40</f>
        <v>0</v>
      </c>
      <c r="D43" s="27"/>
      <c r="E43" s="26">
        <f>[4]Lab!$BV40</f>
        <v>0</v>
      </c>
      <c r="F43" s="27"/>
      <c r="G43" s="26">
        <f>[4]Lab!$BW40</f>
        <v>0</v>
      </c>
      <c r="H43" s="27"/>
      <c r="I43" s="26">
        <f>[4]Lab!$BX40</f>
        <v>0</v>
      </c>
      <c r="J43" s="27"/>
      <c r="K43" s="26">
        <f>[4]Lab!$BY40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[4]Lab!$BZ40</f>
        <v>0</v>
      </c>
      <c r="D44" s="27"/>
      <c r="E44" s="26">
        <f>[4]Lab!$CA40</f>
        <v>0</v>
      </c>
      <c r="F44" s="27"/>
      <c r="G44" s="26">
        <f>[4]Lab!$CB40</f>
        <v>0</v>
      </c>
      <c r="H44" s="27"/>
      <c r="I44" s="26">
        <f>[4]Lab!$CC40</f>
        <v>0</v>
      </c>
      <c r="J44" s="27"/>
      <c r="K44" s="26">
        <f>[4]Lab!$CD40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[4]Lab!$CE40</f>
        <v>0</v>
      </c>
      <c r="D45" s="27"/>
      <c r="E45" s="26">
        <f>[4]Lab!$CF40</f>
        <v>0</v>
      </c>
      <c r="F45" s="27"/>
      <c r="G45" s="26">
        <f>[4]Lab!$CG40</f>
        <v>0</v>
      </c>
      <c r="H45" s="27"/>
      <c r="I45" s="26">
        <f>[4]Lab!$CH40</f>
        <v>0</v>
      </c>
      <c r="J45" s="27"/>
      <c r="K45" s="26">
        <f>[4]Lab!$CI40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[4]Lab!$CJ40</f>
        <v>0</v>
      </c>
      <c r="D46" s="29"/>
      <c r="E46" s="28">
        <f>[4]Lab!$CK40</f>
        <v>0</v>
      </c>
      <c r="F46" s="29"/>
      <c r="G46" s="28">
        <f>[4]Lab!$CL40</f>
        <v>0</v>
      </c>
      <c r="H46" s="29"/>
      <c r="I46" s="28">
        <f>[4]Lab!$CM40</f>
        <v>0</v>
      </c>
      <c r="J46" s="29"/>
      <c r="K46" s="28">
        <f>[4]Lab!$CN40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[4]Lab!$CO40</f>
        <v>0</v>
      </c>
      <c r="D48" s="27"/>
      <c r="E48" s="26">
        <f>[4]Lab!$CP40</f>
        <v>0</v>
      </c>
      <c r="F48" s="27"/>
      <c r="G48" s="26">
        <f>[4]Lab!$CQ40</f>
        <v>0</v>
      </c>
      <c r="H48" s="27"/>
      <c r="I48" s="26">
        <f>[4]Lab!$CR40</f>
        <v>0</v>
      </c>
      <c r="J48" s="27"/>
      <c r="K48" s="26">
        <f>[4]Lab!$CS40</f>
        <v>0</v>
      </c>
      <c r="L48" s="27"/>
      <c r="M48" s="43">
        <f>SUM(C440,E440,G440,I440,K440)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[4]Lab!$CY40</f>
        <v>0</v>
      </c>
      <c r="D52" s="25"/>
      <c r="E52" s="24">
        <f>[4]Lab!$CZ40</f>
        <v>0</v>
      </c>
      <c r="F52" s="35"/>
      <c r="G52" s="24">
        <f>[4]Lab!$DA40</f>
        <v>4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[4]Lab!$DB40</f>
        <v>0</v>
      </c>
      <c r="D53" s="27"/>
      <c r="E53" s="26">
        <f>[4]Lab!$DC40</f>
        <v>0</v>
      </c>
      <c r="F53" s="27"/>
      <c r="G53" s="26">
        <f>[4]Lab!$DD40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[4]Lab!$DE40</f>
        <v>0</v>
      </c>
      <c r="D54" s="27"/>
      <c r="E54" s="26">
        <f>[4]Lab!$DF40</f>
        <v>0</v>
      </c>
      <c r="F54" s="27"/>
      <c r="G54" s="26">
        <f>[4]Lab!$DG40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[4]Lab!$DH40</f>
        <v>0</v>
      </c>
      <c r="D55" s="27"/>
      <c r="E55" s="26">
        <f>[4]Lab!$DI40</f>
        <v>0</v>
      </c>
      <c r="F55" s="27"/>
      <c r="G55" s="26">
        <f>[4]Lab!$DJ40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[4]Lab!$DK40</f>
        <v>0</v>
      </c>
      <c r="D56" s="29"/>
      <c r="E56" s="28">
        <f>[4]Lab!$DL40</f>
        <v>0</v>
      </c>
      <c r="F56" s="29"/>
      <c r="G56" s="28">
        <f>[4]Lab!$DM40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[4]Lab!$DN40</f>
        <v>0</v>
      </c>
      <c r="D58" s="27"/>
      <c r="E58" s="26">
        <f>[4]Lab!$DO40</f>
        <v>0</v>
      </c>
      <c r="F58" s="27"/>
      <c r="G58" s="26">
        <f>[4]Lab!$DP40</f>
        <v>0</v>
      </c>
      <c r="H58" s="27"/>
      <c r="I58" s="43">
        <f>SUM(C540:J540)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[4]Lab!$DQ40</f>
        <v>0</v>
      </c>
      <c r="D59" s="29"/>
      <c r="E59" s="28">
        <f>[4]Lab!$DR40</f>
        <v>0</v>
      </c>
      <c r="F59" s="29"/>
      <c r="G59" s="28">
        <f>[4]Lab!$DS40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[4]Lab!$DT40</f>
        <v>18743</v>
      </c>
      <c r="D62" s="33" t="str">
        <f>[4]Lab!$DU40</f>
        <v/>
      </c>
      <c r="E62" s="33" t="str">
        <f>[4]Lab!$DV40</f>
        <v/>
      </c>
      <c r="F62" s="33" t="str">
        <f>[4]Lab!$DW40</f>
        <v/>
      </c>
      <c r="G62" s="33" t="str">
        <f>[4]Lab!$DX40</f>
        <v/>
      </c>
      <c r="H62" s="33"/>
      <c r="I62" s="33" t="str">
        <f>[4]Lab!$DY40</f>
        <v/>
      </c>
      <c r="J62" s="33" t="str">
        <f>[4]Lab!$DZ40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[4]FPINT!$C$40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[4]FPINT!$D$40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[4]FPINT!$E$40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[4]FPINT!$F$40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[4]FPINT!$G$40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73FEA"/>
    <pageSetUpPr fitToPage="1"/>
  </sheetPr>
  <dimension ref="A1:P71"/>
  <sheetViews>
    <sheetView showGridLines="0" view="pageBreakPreview" topLeftCell="A57" zoomScale="60" zoomScaleNormal="100" zoomScalePageLayoutView="70" workbookViewId="0">
      <selection activeCell="A57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[4]CT!$A10</f>
        <v>Cidade De Maputo / Kamavota / Hulene PSA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[4]EMR_SITE!$C$10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[4]EMR_SITE!$D$10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[4]EMR_SITE!$E$10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[4]EMR_SITE!$F$10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[4]EMR_SITE!$G$10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[4]Lab!$C10</f>
        <v>0</v>
      </c>
      <c r="D17" s="23"/>
      <c r="E17" s="22">
        <f>[4]Lab!$D10</f>
        <v>0</v>
      </c>
      <c r="F17" s="23"/>
      <c r="G17" s="22">
        <f>[4]Lab!$E10</f>
        <v>0</v>
      </c>
      <c r="H17" s="23"/>
      <c r="I17" s="22">
        <f>[4]Lab!$F10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[4]Lab!$G10</f>
        <v>0</v>
      </c>
      <c r="D18" s="23"/>
      <c r="E18" s="22">
        <f>[4]Lab!$H10</f>
        <v>0</v>
      </c>
      <c r="F18" s="23"/>
      <c r="G18" s="22">
        <f>[4]Lab!$I10</f>
        <v>0</v>
      </c>
      <c r="H18" s="23"/>
      <c r="I18" s="22">
        <f>[4]Lab!$J10</f>
        <v>0</v>
      </c>
      <c r="J18" s="23"/>
      <c r="K18" s="43">
        <f>SUM(C110:J110)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[4]Lab!$K10</f>
        <v>0</v>
      </c>
      <c r="D19" s="23"/>
      <c r="E19" s="22">
        <f>[4]Lab!$L10</f>
        <v>0</v>
      </c>
      <c r="F19" s="23"/>
      <c r="G19" s="22">
        <f>[4]Lab!$M10</f>
        <v>0</v>
      </c>
      <c r="H19" s="23"/>
      <c r="I19" s="22">
        <f>[4]Lab!$N10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[4]Lab!$O10</f>
        <v>0</v>
      </c>
      <c r="D20" s="23"/>
      <c r="E20" s="22">
        <f>[4]Lab!$P10</f>
        <v>0</v>
      </c>
      <c r="F20" s="23"/>
      <c r="G20" s="22">
        <f>[4]Lab!$Q10</f>
        <v>0</v>
      </c>
      <c r="H20" s="23"/>
      <c r="I20" s="22">
        <f>[4]Lab!$R10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[4]Lab!$S10</f>
        <v>0</v>
      </c>
      <c r="D21" s="23"/>
      <c r="E21" s="22">
        <f>[4]Lab!$T10</f>
        <v>0</v>
      </c>
      <c r="F21" s="23"/>
      <c r="G21" s="22">
        <f>[4]Lab!$U10</f>
        <v>0</v>
      </c>
      <c r="H21" s="23"/>
      <c r="I21" s="22">
        <f>[4]Lab!$V10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[4]Lab!$W10</f>
        <v>0</v>
      </c>
      <c r="D22" s="23"/>
      <c r="E22" s="22">
        <f>[4]Lab!$X10</f>
        <v>0</v>
      </c>
      <c r="F22" s="23"/>
      <c r="G22" s="22">
        <f>[4]Lab!$Y10</f>
        <v>0</v>
      </c>
      <c r="H22" s="23"/>
      <c r="I22" s="22">
        <f>[4]Lab!$Z10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[4]Lab!$AA10</f>
        <v>0</v>
      </c>
      <c r="D23" s="23"/>
      <c r="E23" s="22">
        <f>[4]Lab!$AB10</f>
        <v>0</v>
      </c>
      <c r="F23" s="23"/>
      <c r="G23" s="22">
        <f>[4]Lab!$AC10</f>
        <v>0</v>
      </c>
      <c r="H23" s="23"/>
      <c r="I23" s="22">
        <f>[4]Lab!$AD10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[4]Lab!$AI10</f>
        <v>0</v>
      </c>
      <c r="D27" s="25"/>
      <c r="E27" s="24">
        <f>[4]Lab!$AJ10</f>
        <v>0</v>
      </c>
      <c r="F27" s="25"/>
      <c r="G27" s="24">
        <f>[4]Lab!$AK10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[4]Lab!$AL10</f>
        <v>0</v>
      </c>
      <c r="D28" s="27"/>
      <c r="E28" s="26">
        <f>[4]Lab!$AM10</f>
        <v>0</v>
      </c>
      <c r="F28" s="27"/>
      <c r="G28" s="26">
        <f>[4]Lab!$AN10</f>
        <v>0</v>
      </c>
      <c r="H28" s="27"/>
      <c r="I28" s="43">
        <f>SUM(C210:J210)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[4]Lab!$AO10</f>
        <v>0</v>
      </c>
      <c r="D29" s="27"/>
      <c r="E29" s="26">
        <f>[4]Lab!$AP10</f>
        <v>0</v>
      </c>
      <c r="F29" s="27"/>
      <c r="G29" s="26">
        <f>[4]Lab!$AQ10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[4]Lab!$AR10</f>
        <v>0</v>
      </c>
      <c r="D30" s="27"/>
      <c r="E30" s="26">
        <f>[4]Lab!$AS10</f>
        <v>0</v>
      </c>
      <c r="F30" s="27"/>
      <c r="G30" s="26">
        <f>[4]Lab!$AT10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[4]Lab!$AU10</f>
        <v>0</v>
      </c>
      <c r="D31" s="29"/>
      <c r="E31" s="28">
        <f>[4]Lab!$AV10</f>
        <v>0</v>
      </c>
      <c r="F31" s="29"/>
      <c r="G31" s="28">
        <f>[4]Lab!$AW10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[4]Lab!$AX10</f>
        <v>0</v>
      </c>
      <c r="D32" s="27"/>
      <c r="E32" s="26">
        <f>[4]Lab!$AY10</f>
        <v>0</v>
      </c>
      <c r="F32" s="27"/>
      <c r="G32" s="26">
        <f>[4]Lab!$AZ10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[4]Lab!$BA10</f>
        <v>0</v>
      </c>
      <c r="D33" s="27"/>
      <c r="E33" s="26">
        <f>[4]Lab!$BB10</f>
        <v>0</v>
      </c>
      <c r="F33" s="27"/>
      <c r="G33" s="26">
        <f>[4]Lab!$BC10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[4]CT!$A10</f>
        <v>Cidade De Maputo / Kamavota / Hulene PSA</v>
      </c>
    </row>
    <row r="36" spans="1:16" s="12" customFormat="1" ht="85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[4]Lab!$BG10</f>
        <v/>
      </c>
      <c r="D37" s="33" t="str">
        <f>[4]Lab!$BH10</f>
        <v/>
      </c>
      <c r="E37" s="33" t="str">
        <f>[4]Lab!$BI10</f>
        <v/>
      </c>
      <c r="F37" s="33" t="str">
        <f>[4]Lab!$BJ10</f>
        <v/>
      </c>
      <c r="G37" s="33" t="str">
        <f>[4]Lab!$BK10</f>
        <v/>
      </c>
      <c r="H37" s="33" t="str">
        <f>[4]Lab!$BL10</f>
        <v/>
      </c>
      <c r="I37" s="33" t="str">
        <f>[4]Lab!$BM10</f>
        <v/>
      </c>
      <c r="J37" s="33" t="str">
        <f>[4]Lab!$BN10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48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[4]Lab!$BP10</f>
        <v>0</v>
      </c>
      <c r="D42" s="25"/>
      <c r="E42" s="24">
        <f>[4]Lab!$BQ10</f>
        <v>8</v>
      </c>
      <c r="F42" s="25"/>
      <c r="G42" s="24">
        <f>[4]Lab!$BR10</f>
        <v>0</v>
      </c>
      <c r="H42" s="25"/>
      <c r="I42" s="24">
        <f>[4]Lab!$BS10</f>
        <v>0</v>
      </c>
      <c r="J42" s="25"/>
      <c r="K42" s="24">
        <f>[4]Lab!$BT10</f>
        <v>0</v>
      </c>
      <c r="L42" s="25"/>
      <c r="M42" s="43">
        <f>SUM(C42,E42,G42,I42,K42)</f>
        <v>8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[4]Lab!$BU10</f>
        <v>0</v>
      </c>
      <c r="D43" s="27"/>
      <c r="E43" s="26">
        <f>[4]Lab!$BV10</f>
        <v>0</v>
      </c>
      <c r="F43" s="27"/>
      <c r="G43" s="26">
        <f>[4]Lab!$BW10</f>
        <v>0</v>
      </c>
      <c r="H43" s="27"/>
      <c r="I43" s="26">
        <f>[4]Lab!$BX10</f>
        <v>0</v>
      </c>
      <c r="J43" s="27"/>
      <c r="K43" s="26">
        <f>[4]Lab!$BY10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[4]Lab!$BZ10</f>
        <v>0</v>
      </c>
      <c r="D44" s="27"/>
      <c r="E44" s="26">
        <f>[4]Lab!$CA10</f>
        <v>0</v>
      </c>
      <c r="F44" s="27"/>
      <c r="G44" s="26">
        <f>[4]Lab!$CB10</f>
        <v>0</v>
      </c>
      <c r="H44" s="27"/>
      <c r="I44" s="26">
        <f>[4]Lab!$CC10</f>
        <v>0</v>
      </c>
      <c r="J44" s="27"/>
      <c r="K44" s="26">
        <f>[4]Lab!$CD10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[4]Lab!$CE10</f>
        <v>0</v>
      </c>
      <c r="D45" s="27"/>
      <c r="E45" s="26">
        <f>[4]Lab!$CF10</f>
        <v>0</v>
      </c>
      <c r="F45" s="27"/>
      <c r="G45" s="26">
        <f>[4]Lab!$CG10</f>
        <v>0</v>
      </c>
      <c r="H45" s="27"/>
      <c r="I45" s="26">
        <f>[4]Lab!$CH10</f>
        <v>0</v>
      </c>
      <c r="J45" s="27"/>
      <c r="K45" s="26">
        <f>[4]Lab!$CI10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[4]Lab!$CJ10</f>
        <v>0</v>
      </c>
      <c r="D46" s="29"/>
      <c r="E46" s="28">
        <f>[4]Lab!$CK10</f>
        <v>0</v>
      </c>
      <c r="F46" s="29"/>
      <c r="G46" s="28">
        <f>[4]Lab!$CL10</f>
        <v>0</v>
      </c>
      <c r="H46" s="29"/>
      <c r="I46" s="28">
        <f>[4]Lab!$CM10</f>
        <v>0</v>
      </c>
      <c r="J46" s="29"/>
      <c r="K46" s="28">
        <f>[4]Lab!$CN10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[4]Lab!$CO10</f>
        <v>0</v>
      </c>
      <c r="D48" s="27"/>
      <c r="E48" s="26">
        <f>[4]Lab!$CP10</f>
        <v>0</v>
      </c>
      <c r="F48" s="27"/>
      <c r="G48" s="26">
        <f>[4]Lab!$CQ10</f>
        <v>0</v>
      </c>
      <c r="H48" s="27"/>
      <c r="I48" s="26">
        <f>[4]Lab!$CR10</f>
        <v>0</v>
      </c>
      <c r="J48" s="27"/>
      <c r="K48" s="26">
        <f>[4]Lab!$CS10</f>
        <v>0</v>
      </c>
      <c r="L48" s="27"/>
      <c r="M48" s="43">
        <f>SUM(C410,E410,G410,I410,K410)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6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[4]Lab!$CY10</f>
        <v>0</v>
      </c>
      <c r="D52" s="25"/>
      <c r="E52" s="24">
        <f>[4]Lab!$CZ10</f>
        <v>1</v>
      </c>
      <c r="F52" s="35"/>
      <c r="G52" s="24">
        <f>[4]Lab!$DA10</f>
        <v>7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[4]Lab!$DB10</f>
        <v>0</v>
      </c>
      <c r="D53" s="27"/>
      <c r="E53" s="26">
        <f>[4]Lab!$DC10</f>
        <v>0</v>
      </c>
      <c r="F53" s="27"/>
      <c r="G53" s="26">
        <f>[4]Lab!$DD10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[4]Lab!$DE10</f>
        <v>0</v>
      </c>
      <c r="D54" s="27"/>
      <c r="E54" s="26">
        <f>[4]Lab!$DF10</f>
        <v>0</v>
      </c>
      <c r="F54" s="27"/>
      <c r="G54" s="26">
        <f>[4]Lab!$DG10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[4]Lab!$DH10</f>
        <v>0</v>
      </c>
      <c r="D55" s="27"/>
      <c r="E55" s="26">
        <f>[4]Lab!$DI10</f>
        <v>0</v>
      </c>
      <c r="F55" s="27"/>
      <c r="G55" s="26">
        <f>[4]Lab!$DJ10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[4]Lab!$DK10</f>
        <v>0</v>
      </c>
      <c r="D56" s="29"/>
      <c r="E56" s="28">
        <f>[4]Lab!$DL10</f>
        <v>0</v>
      </c>
      <c r="F56" s="29"/>
      <c r="G56" s="28">
        <f>[4]Lab!$DM10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[4]Lab!$DN10</f>
        <v>0</v>
      </c>
      <c r="D58" s="27"/>
      <c r="E58" s="26">
        <f>[4]Lab!$DO10</f>
        <v>0</v>
      </c>
      <c r="F58" s="27"/>
      <c r="G58" s="26">
        <f>[4]Lab!$DP10</f>
        <v>0</v>
      </c>
      <c r="H58" s="27"/>
      <c r="I58" s="43">
        <f>SUM(C510:J510)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[4]Lab!$DQ10</f>
        <v>0</v>
      </c>
      <c r="D59" s="29"/>
      <c r="E59" s="28">
        <f>[4]Lab!$DR10</f>
        <v>0</v>
      </c>
      <c r="F59" s="29"/>
      <c r="G59" s="28">
        <f>[4]Lab!$DS10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[4]Lab!$DT10</f>
        <v>14800</v>
      </c>
      <c r="D62" s="33" t="str">
        <f>[4]Lab!$DU10</f>
        <v/>
      </c>
      <c r="E62" s="33" t="str">
        <f>[4]Lab!$DV10</f>
        <v/>
      </c>
      <c r="F62" s="33" t="str">
        <f>[4]Lab!$DW10</f>
        <v/>
      </c>
      <c r="G62" s="33" t="str">
        <f>[4]Lab!$DX10</f>
        <v/>
      </c>
      <c r="H62" s="33"/>
      <c r="I62" s="33" t="str">
        <f>[4]Lab!$DY10</f>
        <v/>
      </c>
      <c r="J62" s="33" t="str">
        <f>[4]Lab!$DZ10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[4]FPINT!$C$10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[4]FPINT!$D$10</f>
        <v>2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[4]FPINT!$E$10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[4]FPINT!$F$10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[4]FPINT!$G$10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73FEA"/>
    <pageSetUpPr fitToPage="1"/>
  </sheetPr>
  <dimension ref="A1:P71"/>
  <sheetViews>
    <sheetView showGridLines="0" view="pageBreakPreview" topLeftCell="A54" zoomScale="60" zoomScaleNormal="100" zoomScalePageLayoutView="70" workbookViewId="0">
      <selection activeCell="A54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[4]CT!$A41</f>
        <v>Cidade De Maputo / Nlhamankulu / Xipamanine CSURB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[4]EMR_SITE!$C$41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[4]EMR_SITE!$D$41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[4]EMR_SITE!$E$41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[4]EMR_SITE!$F$41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[4]EMR_SITE!$G$41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[4]Lab!$C41</f>
        <v>0</v>
      </c>
      <c r="D17" s="23"/>
      <c r="E17" s="22">
        <f>[4]Lab!$D41</f>
        <v>0</v>
      </c>
      <c r="F17" s="23"/>
      <c r="G17" s="22">
        <f>[4]Lab!$E41</f>
        <v>0</v>
      </c>
      <c r="H17" s="23"/>
      <c r="I17" s="22">
        <f>[4]Lab!$F41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[4]Lab!$G41</f>
        <v>0</v>
      </c>
      <c r="D18" s="23"/>
      <c r="E18" s="22">
        <f>[4]Lab!$H41</f>
        <v>0</v>
      </c>
      <c r="F18" s="23"/>
      <c r="G18" s="22">
        <f>[4]Lab!$I41</f>
        <v>0</v>
      </c>
      <c r="H18" s="23"/>
      <c r="I18" s="22">
        <f>[4]Lab!$J41</f>
        <v>0</v>
      </c>
      <c r="J18" s="23"/>
      <c r="K18" s="43">
        <f>SUM(C141:J141)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[4]Lab!$K41</f>
        <v>0</v>
      </c>
      <c r="D19" s="23"/>
      <c r="E19" s="22">
        <f>[4]Lab!$L41</f>
        <v>0</v>
      </c>
      <c r="F19" s="23"/>
      <c r="G19" s="22">
        <f>[4]Lab!$M41</f>
        <v>0</v>
      </c>
      <c r="H19" s="23"/>
      <c r="I19" s="22">
        <f>[4]Lab!$N41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[4]Lab!$O41</f>
        <v>0</v>
      </c>
      <c r="D20" s="23"/>
      <c r="E20" s="22">
        <f>[4]Lab!$P41</f>
        <v>0</v>
      </c>
      <c r="F20" s="23"/>
      <c r="G20" s="22">
        <f>[4]Lab!$Q41</f>
        <v>1</v>
      </c>
      <c r="H20" s="23"/>
      <c r="I20" s="22">
        <f>[4]Lab!$R41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[4]Lab!$S41</f>
        <v>0</v>
      </c>
      <c r="D21" s="23"/>
      <c r="E21" s="22">
        <f>[4]Lab!$T41</f>
        <v>0</v>
      </c>
      <c r="F21" s="23"/>
      <c r="G21" s="22">
        <f>[4]Lab!$U41</f>
        <v>1</v>
      </c>
      <c r="H21" s="23"/>
      <c r="I21" s="22">
        <f>[4]Lab!$V41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[4]Lab!$W41</f>
        <v>0</v>
      </c>
      <c r="D22" s="23"/>
      <c r="E22" s="22">
        <f>[4]Lab!$X41</f>
        <v>0</v>
      </c>
      <c r="F22" s="23"/>
      <c r="G22" s="22">
        <f>[4]Lab!$Y41</f>
        <v>0</v>
      </c>
      <c r="H22" s="23"/>
      <c r="I22" s="22">
        <f>[4]Lab!$Z41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[4]Lab!$AA41</f>
        <v>0</v>
      </c>
      <c r="D23" s="23"/>
      <c r="E23" s="22">
        <f>[4]Lab!$AB41</f>
        <v>0</v>
      </c>
      <c r="F23" s="23"/>
      <c r="G23" s="22">
        <f>[4]Lab!$AC41</f>
        <v>0</v>
      </c>
      <c r="H23" s="23"/>
      <c r="I23" s="22">
        <f>[4]Lab!$AD41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[4]Lab!$AI41</f>
        <v>0</v>
      </c>
      <c r="D27" s="25"/>
      <c r="E27" s="24">
        <f>[4]Lab!$AJ41</f>
        <v>0</v>
      </c>
      <c r="F27" s="25"/>
      <c r="G27" s="24">
        <f>[4]Lab!$AK41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[4]Lab!$AL41</f>
        <v>0</v>
      </c>
      <c r="D28" s="27"/>
      <c r="E28" s="26">
        <f>[4]Lab!$AM41</f>
        <v>0</v>
      </c>
      <c r="F28" s="27"/>
      <c r="G28" s="26">
        <f>[4]Lab!$AN41</f>
        <v>0</v>
      </c>
      <c r="H28" s="27"/>
      <c r="I28" s="43">
        <f>SUM(C241:J241)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[4]Lab!$AO41</f>
        <v>0</v>
      </c>
      <c r="D29" s="27"/>
      <c r="E29" s="26">
        <f>[4]Lab!$AP41</f>
        <v>0</v>
      </c>
      <c r="F29" s="27"/>
      <c r="G29" s="26">
        <f>[4]Lab!$AQ41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[4]Lab!$AR41</f>
        <v>0</v>
      </c>
      <c r="D30" s="27"/>
      <c r="E30" s="26">
        <f>[4]Lab!$AS41</f>
        <v>0</v>
      </c>
      <c r="F30" s="27"/>
      <c r="G30" s="26">
        <f>[4]Lab!$AT41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[4]Lab!$AU41</f>
        <v>0</v>
      </c>
      <c r="D31" s="29"/>
      <c r="E31" s="28">
        <f>[4]Lab!$AV41</f>
        <v>0</v>
      </c>
      <c r="F31" s="29"/>
      <c r="G31" s="28">
        <f>[4]Lab!$AW41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[4]Lab!$AX41</f>
        <v>0</v>
      </c>
      <c r="D32" s="27"/>
      <c r="E32" s="26">
        <f>[4]Lab!$AY41</f>
        <v>0</v>
      </c>
      <c r="F32" s="27"/>
      <c r="G32" s="26">
        <f>[4]Lab!$AZ41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[4]Lab!$BA41</f>
        <v>0</v>
      </c>
      <c r="D33" s="27"/>
      <c r="E33" s="26">
        <f>[4]Lab!$BB41</f>
        <v>0</v>
      </c>
      <c r="F33" s="27"/>
      <c r="G33" s="26">
        <f>[4]Lab!$BC41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[4]CT!$A41</f>
        <v>Cidade De Maputo / Nlhamankulu / Xipamanine CSURB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[4]Lab!$BG41</f>
        <v/>
      </c>
      <c r="D37" s="33" t="str">
        <f>[4]Lab!$BH41</f>
        <v/>
      </c>
      <c r="E37" s="33" t="str">
        <f>[4]Lab!$BI41</f>
        <v/>
      </c>
      <c r="F37" s="33">
        <f>[4]Lab!$BJ41</f>
        <v>2475</v>
      </c>
      <c r="G37" s="33">
        <f>[4]Lab!$BK41</f>
        <v>861</v>
      </c>
      <c r="H37" s="33" t="str">
        <f>[4]Lab!$BL41</f>
        <v/>
      </c>
      <c r="I37" s="33" t="str">
        <f>[4]Lab!$BM41</f>
        <v/>
      </c>
      <c r="J37" s="33" t="str">
        <f>[4]Lab!$BN41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75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[4]Lab!$BP41</f>
        <v>0</v>
      </c>
      <c r="D42" s="25"/>
      <c r="E42" s="24">
        <f>[4]Lab!$BQ41</f>
        <v>9</v>
      </c>
      <c r="F42" s="25"/>
      <c r="G42" s="24">
        <f>[4]Lab!$BR41</f>
        <v>0</v>
      </c>
      <c r="H42" s="25"/>
      <c r="I42" s="24">
        <f>[4]Lab!$BS41</f>
        <v>0</v>
      </c>
      <c r="J42" s="25"/>
      <c r="K42" s="24">
        <f>[4]Lab!$BT41</f>
        <v>0</v>
      </c>
      <c r="L42" s="25"/>
      <c r="M42" s="43">
        <f>SUM(C42,E42,G42,I42,K42)</f>
        <v>9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[4]Lab!$BU41</f>
        <v>0</v>
      </c>
      <c r="D43" s="27"/>
      <c r="E43" s="26">
        <f>[4]Lab!$BV41</f>
        <v>1</v>
      </c>
      <c r="F43" s="27"/>
      <c r="G43" s="26">
        <f>[4]Lab!$BW41</f>
        <v>0</v>
      </c>
      <c r="H43" s="27"/>
      <c r="I43" s="26">
        <f>[4]Lab!$BX41</f>
        <v>0</v>
      </c>
      <c r="J43" s="27"/>
      <c r="K43" s="26">
        <f>[4]Lab!$BY41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[4]Lab!$BZ41</f>
        <v>0</v>
      </c>
      <c r="D44" s="27"/>
      <c r="E44" s="26">
        <f>[4]Lab!$CA41</f>
        <v>0</v>
      </c>
      <c r="F44" s="27"/>
      <c r="G44" s="26">
        <f>[4]Lab!$CB41</f>
        <v>0</v>
      </c>
      <c r="H44" s="27"/>
      <c r="I44" s="26">
        <f>[4]Lab!$CC41</f>
        <v>0</v>
      </c>
      <c r="J44" s="27"/>
      <c r="K44" s="26">
        <f>[4]Lab!$CD41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[4]Lab!$CE41</f>
        <v>0</v>
      </c>
      <c r="D45" s="27"/>
      <c r="E45" s="26">
        <f>[4]Lab!$CF41</f>
        <v>0</v>
      </c>
      <c r="F45" s="27"/>
      <c r="G45" s="26">
        <f>[4]Lab!$CG41</f>
        <v>0</v>
      </c>
      <c r="H45" s="27"/>
      <c r="I45" s="26">
        <f>[4]Lab!$CH41</f>
        <v>0</v>
      </c>
      <c r="J45" s="27"/>
      <c r="K45" s="26">
        <f>[4]Lab!$CI41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[4]Lab!$CJ41</f>
        <v>0</v>
      </c>
      <c r="D46" s="29"/>
      <c r="E46" s="28">
        <f>[4]Lab!$CK41</f>
        <v>0</v>
      </c>
      <c r="F46" s="29"/>
      <c r="G46" s="28">
        <f>[4]Lab!$CL41</f>
        <v>0</v>
      </c>
      <c r="H46" s="29"/>
      <c r="I46" s="28">
        <f>[4]Lab!$CM41</f>
        <v>0</v>
      </c>
      <c r="J46" s="29"/>
      <c r="K46" s="28">
        <f>[4]Lab!$CN41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[4]Lab!$CO41</f>
        <v>0</v>
      </c>
      <c r="D48" s="27"/>
      <c r="E48" s="26">
        <f>[4]Lab!$CP41</f>
        <v>0</v>
      </c>
      <c r="F48" s="27"/>
      <c r="G48" s="26">
        <f>[4]Lab!$CQ41</f>
        <v>0</v>
      </c>
      <c r="H48" s="27"/>
      <c r="I48" s="26">
        <f>[4]Lab!$CR41</f>
        <v>0</v>
      </c>
      <c r="J48" s="27"/>
      <c r="K48" s="26">
        <f>[4]Lab!$CS41</f>
        <v>0</v>
      </c>
      <c r="L48" s="27"/>
      <c r="M48" s="43">
        <f>SUM(C441,E441,G441,I441,K441)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[4]Lab!$CY41</f>
        <v>0</v>
      </c>
      <c r="D52" s="25"/>
      <c r="E52" s="24">
        <f>[4]Lab!$CZ41</f>
        <v>0</v>
      </c>
      <c r="F52" s="35"/>
      <c r="G52" s="24">
        <f>[4]Lab!$DA41</f>
        <v>9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[4]Lab!$DB41</f>
        <v>0</v>
      </c>
      <c r="D53" s="27"/>
      <c r="E53" s="26">
        <f>[4]Lab!$DC41</f>
        <v>0</v>
      </c>
      <c r="F53" s="27"/>
      <c r="G53" s="26">
        <f>[4]Lab!$DD41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[4]Lab!$DE41</f>
        <v>0</v>
      </c>
      <c r="D54" s="27"/>
      <c r="E54" s="26">
        <f>[4]Lab!$DF41</f>
        <v>0</v>
      </c>
      <c r="F54" s="27"/>
      <c r="G54" s="26">
        <f>[4]Lab!$DG41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[4]Lab!$DH41</f>
        <v>0</v>
      </c>
      <c r="D55" s="27"/>
      <c r="E55" s="26">
        <f>[4]Lab!$DI41</f>
        <v>0</v>
      </c>
      <c r="F55" s="27"/>
      <c r="G55" s="26">
        <f>[4]Lab!$DJ41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[4]Lab!$DK41</f>
        <v>0</v>
      </c>
      <c r="D56" s="29"/>
      <c r="E56" s="28">
        <f>[4]Lab!$DL41</f>
        <v>0</v>
      </c>
      <c r="F56" s="29"/>
      <c r="G56" s="28">
        <f>[4]Lab!$DM41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[4]Lab!$DN41</f>
        <v>0</v>
      </c>
      <c r="D58" s="27"/>
      <c r="E58" s="26">
        <f>[4]Lab!$DO41</f>
        <v>0</v>
      </c>
      <c r="F58" s="27"/>
      <c r="G58" s="26">
        <f>[4]Lab!$DP41</f>
        <v>0</v>
      </c>
      <c r="H58" s="27"/>
      <c r="I58" s="43">
        <f>SUM(C541:J541)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[4]Lab!$DQ41</f>
        <v>0</v>
      </c>
      <c r="D59" s="29"/>
      <c r="E59" s="28">
        <f>[4]Lab!$DR41</f>
        <v>0</v>
      </c>
      <c r="F59" s="29"/>
      <c r="G59" s="28">
        <f>[4]Lab!$DS41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[4]Lab!$DT41</f>
        <v>30160</v>
      </c>
      <c r="D62" s="33">
        <f>[4]Lab!$DU41</f>
        <v>350</v>
      </c>
      <c r="E62" s="33" t="str">
        <f>[4]Lab!$DV41</f>
        <v/>
      </c>
      <c r="F62" s="33" t="str">
        <f>[4]Lab!$DW41</f>
        <v/>
      </c>
      <c r="G62" s="33" t="str">
        <f>[4]Lab!$DX41</f>
        <v/>
      </c>
      <c r="H62" s="33"/>
      <c r="I62" s="33" t="str">
        <f>[4]Lab!$DY41</f>
        <v/>
      </c>
      <c r="J62" s="33" t="str">
        <f>[4]Lab!$DZ41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[4]FPINT!$C$41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[4]FPINT!$D$41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[4]FPINT!$E$41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[4]FPINT!$F$41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[4]FPINT!$G$41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73FEA"/>
    <pageSetUpPr fitToPage="1"/>
  </sheetPr>
  <dimension ref="A1:P71"/>
  <sheetViews>
    <sheetView showGridLines="0" view="pageBreakPreview" topLeftCell="A48" zoomScale="60" zoomScaleNormal="100" zoomScalePageLayoutView="70" workbookViewId="0">
      <selection activeCell="K16" sqref="K16:L1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[5]CT!$A8</f>
        <v>Cidade De Maputo / Kamavota / 1º de Junho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8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SUM(MER_LAB_1Junho_8:MER_LAB_Xipamanine_41!C8)</f>
        <v>29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SUM(MER_LAB_1Junho_8:MER_LAB_Xipamanine_41!C9)</f>
        <v>26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SUM(MER_LAB_1Junho_8:MER_LAB_Xipamanine_41!C10)</f>
        <v>12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SUM(MER_LAB_1Junho_8:MER_LAB_Xipamanine_41!C11)</f>
        <v>26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SUM(MER_LAB_1Junho_8:MER_LAB_Xipamanine_41!C12)</f>
        <v>26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9.5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16">
        <f>SUM(MER_LAB_1Junho_8:MER_LAB_Xipamanine_41!C17)</f>
        <v>0</v>
      </c>
      <c r="D17" s="23"/>
      <c r="E17" s="16">
        <f>SUM(MER_LAB_1Junho_8:MER_LAB_Xipamanine_41!E17)</f>
        <v>0</v>
      </c>
      <c r="F17" s="23"/>
      <c r="G17" s="16">
        <f>SUM(MER_LAB_1Junho_8:MER_LAB_Xipamanine_41!G17)</f>
        <v>0</v>
      </c>
      <c r="H17" s="23"/>
      <c r="I17" s="16">
        <f>SUM(MER_LAB_1Junho_8:MER_LAB_Xipamanine_41!I17)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16">
        <f>SUM(MER_LAB_1Junho_8:MER_LAB_Xipamanine_41!C18)</f>
        <v>0</v>
      </c>
      <c r="D18" s="23"/>
      <c r="E18" s="16">
        <f>SUM(MER_LAB_1Junho_8:MER_LAB_Xipamanine_41!E18)</f>
        <v>0</v>
      </c>
      <c r="F18" s="23"/>
      <c r="G18" s="16">
        <f>SUM(MER_LAB_1Junho_8:MER_LAB_Xipamanine_41!G18)</f>
        <v>0</v>
      </c>
      <c r="H18" s="23"/>
      <c r="I18" s="16">
        <f>SUM(MER_LAB_1Junho_8:MER_LAB_Xipamanine_41!I18)</f>
        <v>0</v>
      </c>
      <c r="J18" s="23"/>
      <c r="K18" s="43">
        <f t="shared" si="0"/>
        <v>0</v>
      </c>
      <c r="L18" s="44"/>
      <c r="P18" s="50"/>
    </row>
    <row r="19" spans="1:16" s="3" customFormat="1" ht="24.5" customHeight="1">
      <c r="A19" s="40" t="s">
        <v>21</v>
      </c>
      <c r="B19" s="40"/>
      <c r="C19" s="16">
        <f>SUM(MER_LAB_1Junho_8:MER_LAB_Xipamanine_41!C19)</f>
        <v>0</v>
      </c>
      <c r="D19" s="23"/>
      <c r="E19" s="16">
        <f>SUM(MER_LAB_1Junho_8:MER_LAB_Xipamanine_41!E19)</f>
        <v>0</v>
      </c>
      <c r="F19" s="23"/>
      <c r="G19" s="16">
        <f>SUM(MER_LAB_1Junho_8:MER_LAB_Xipamanine_41!G19)</f>
        <v>2</v>
      </c>
      <c r="H19" s="23"/>
      <c r="I19" s="16">
        <f>SUM(MER_LAB_1Junho_8:MER_LAB_Xipamanine_41!I19)</f>
        <v>0</v>
      </c>
      <c r="J19" s="23"/>
      <c r="K19" s="43">
        <f t="shared" si="0"/>
        <v>2</v>
      </c>
      <c r="L19" s="44"/>
      <c r="P19" s="50"/>
    </row>
    <row r="20" spans="1:16" s="3" customFormat="1" ht="24.5" customHeight="1">
      <c r="A20" s="40" t="s">
        <v>22</v>
      </c>
      <c r="B20" s="40"/>
      <c r="C20" s="16">
        <f>SUM(MER_LAB_1Junho_8:MER_LAB_Xipamanine_41!C20)</f>
        <v>0</v>
      </c>
      <c r="D20" s="23"/>
      <c r="E20" s="16">
        <f>SUM(MER_LAB_1Junho_8:MER_LAB_Xipamanine_41!E20)</f>
        <v>0</v>
      </c>
      <c r="F20" s="23"/>
      <c r="G20" s="16">
        <f>SUM(MER_LAB_1Junho_8:MER_LAB_Xipamanine_41!G20)</f>
        <v>12</v>
      </c>
      <c r="H20" s="23"/>
      <c r="I20" s="16">
        <f>SUM(MER_LAB_1Junho_8:MER_LAB_Xipamanine_41!I20)</f>
        <v>0</v>
      </c>
      <c r="J20" s="23"/>
      <c r="K20" s="43">
        <f t="shared" si="0"/>
        <v>12</v>
      </c>
      <c r="L20" s="44"/>
      <c r="P20" s="50"/>
    </row>
    <row r="21" spans="1:16" s="3" customFormat="1" ht="24.5" customHeight="1">
      <c r="A21" s="39" t="s">
        <v>23</v>
      </c>
      <c r="B21" s="39"/>
      <c r="C21" s="16">
        <f>SUM(MER_LAB_1Junho_8:MER_LAB_Xipamanine_41!C21)</f>
        <v>0</v>
      </c>
      <c r="D21" s="23"/>
      <c r="E21" s="16">
        <f>SUM(MER_LAB_1Junho_8:MER_LAB_Xipamanine_41!E21)</f>
        <v>0</v>
      </c>
      <c r="F21" s="23"/>
      <c r="G21" s="16">
        <f>SUM(MER_LAB_1Junho_8:MER_LAB_Xipamanine_41!G21)</f>
        <v>18</v>
      </c>
      <c r="H21" s="23"/>
      <c r="I21" s="16">
        <f>SUM(MER_LAB_1Junho_8:MER_LAB_Xipamanine_41!I21)</f>
        <v>0</v>
      </c>
      <c r="J21" s="23"/>
      <c r="K21" s="43">
        <f t="shared" si="0"/>
        <v>18</v>
      </c>
      <c r="L21" s="44"/>
      <c r="P21" s="50"/>
    </row>
    <row r="22" spans="1:16" s="3" customFormat="1" ht="24.5" customHeight="1">
      <c r="A22" s="40" t="s">
        <v>24</v>
      </c>
      <c r="B22" s="40"/>
      <c r="C22" s="16">
        <f>SUM(MER_LAB_1Junho_8:MER_LAB_Xipamanine_41!C22)</f>
        <v>1</v>
      </c>
      <c r="D22" s="23"/>
      <c r="E22" s="16">
        <f>SUM(MER_LAB_1Junho_8:MER_LAB_Xipamanine_41!E22)</f>
        <v>0</v>
      </c>
      <c r="F22" s="23"/>
      <c r="G22" s="16">
        <f>SUM(MER_LAB_1Junho_8:MER_LAB_Xipamanine_41!G22)</f>
        <v>0</v>
      </c>
      <c r="H22" s="23"/>
      <c r="I22" s="16">
        <f>SUM(MER_LAB_1Junho_8:MER_LAB_Xipamanine_41!I22)</f>
        <v>0</v>
      </c>
      <c r="J22" s="23"/>
      <c r="K22" s="43">
        <f t="shared" si="0"/>
        <v>1</v>
      </c>
      <c r="L22" s="44"/>
      <c r="P22" s="50"/>
    </row>
    <row r="23" spans="1:16" s="3" customFormat="1" ht="24.5" customHeight="1">
      <c r="A23" s="40" t="s">
        <v>25</v>
      </c>
      <c r="B23" s="40"/>
      <c r="C23" s="16">
        <f>SUM(MER_LAB_1Junho_8:MER_LAB_Xipamanine_41!C23)</f>
        <v>1</v>
      </c>
      <c r="D23" s="23"/>
      <c r="E23" s="16">
        <f>SUM(MER_LAB_1Junho_8:MER_LAB_Xipamanine_41!E23)</f>
        <v>0</v>
      </c>
      <c r="F23" s="23"/>
      <c r="G23" s="16">
        <f>SUM(MER_LAB_1Junho_8:MER_LAB_Xipamanine_41!G23)</f>
        <v>9</v>
      </c>
      <c r="H23" s="23"/>
      <c r="I23" s="16">
        <f>SUM(MER_LAB_1Junho_8:MER_LAB_Xipamanine_41!I23)</f>
        <v>0</v>
      </c>
      <c r="J23" s="23"/>
      <c r="K23" s="43">
        <f t="shared" si="0"/>
        <v>10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16">
        <f>SUM(MER_LAB_1Junho_8:MER_LAB_Xipamanine_41!C27)</f>
        <v>0</v>
      </c>
      <c r="D27" s="25"/>
      <c r="E27" s="16">
        <f>SUM(MER_LAB_1Junho_8:MER_LAB_Xipamanine_41!E27)</f>
        <v>0</v>
      </c>
      <c r="F27" s="25"/>
      <c r="G27" s="16">
        <f>SUM(MER_LAB_1Junho_8:MER_LAB_Xipamanine_41!G27)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16">
        <f>SUM(MER_LAB_1Junho_8:MER_LAB_Xipamanine_41!C28)</f>
        <v>0</v>
      </c>
      <c r="D28" s="27"/>
      <c r="E28" s="16">
        <f>SUM(MER_LAB_1Junho_8:MER_LAB_Xipamanine_41!E28)</f>
        <v>0</v>
      </c>
      <c r="F28" s="27"/>
      <c r="G28" s="16">
        <f>SUM(MER_LAB_1Junho_8:MER_LAB_Xipamanine_41!G28)</f>
        <v>0</v>
      </c>
      <c r="H28" s="27"/>
      <c r="I28" s="43">
        <f t="shared" ca="1" si="1"/>
        <v>0</v>
      </c>
      <c r="J28" s="44"/>
      <c r="P28" s="50"/>
    </row>
    <row r="29" spans="1:16" s="3" customFormat="1" ht="24.5" customHeight="1">
      <c r="A29" s="40" t="s">
        <v>21</v>
      </c>
      <c r="B29" s="40"/>
      <c r="C29" s="16">
        <f>SUM(MER_LAB_1Junho_8:MER_LAB_Xipamanine_41!C29)</f>
        <v>0</v>
      </c>
      <c r="D29" s="27"/>
      <c r="E29" s="16">
        <f>SUM(MER_LAB_1Junho_8:MER_LAB_Xipamanine_41!E29)</f>
        <v>0</v>
      </c>
      <c r="F29" s="27"/>
      <c r="G29" s="16">
        <f>SUM(MER_LAB_1Junho_8:MER_LAB_Xipamanine_41!G29)</f>
        <v>2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16">
        <f>SUM(MER_LAB_1Junho_8:MER_LAB_Xipamanine_41!C30)</f>
        <v>2</v>
      </c>
      <c r="D30" s="27"/>
      <c r="E30" s="16">
        <f>SUM(MER_LAB_1Junho_8:MER_LAB_Xipamanine_41!E30)</f>
        <v>0</v>
      </c>
      <c r="F30" s="27"/>
      <c r="G30" s="16">
        <f>SUM(MER_LAB_1Junho_8:MER_LAB_Xipamanine_41!G30)</f>
        <v>10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16">
        <f>SUM(MER_LAB_1Junho_8:MER_LAB_Xipamanine_41!C31)</f>
        <v>0</v>
      </c>
      <c r="D31" s="29"/>
      <c r="E31" s="16">
        <f>SUM(MER_LAB_1Junho_8:MER_LAB_Xipamanine_41!E31)</f>
        <v>0</v>
      </c>
      <c r="F31" s="29"/>
      <c r="G31" s="16">
        <f>SUM(MER_LAB_1Junho_8:MER_LAB_Xipamanine_41!G31)</f>
        <v>18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16">
        <f>SUM(MER_LAB_1Junho_8:MER_LAB_Xipamanine_41!C32)</f>
        <v>1</v>
      </c>
      <c r="D32" s="27"/>
      <c r="E32" s="16">
        <f>SUM(MER_LAB_1Junho_8:MER_LAB_Xipamanine_41!E32)</f>
        <v>0</v>
      </c>
      <c r="F32" s="27"/>
      <c r="G32" s="16">
        <f>SUM(MER_LAB_1Junho_8:MER_LAB_Xipamanine_41!G32)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16">
        <f>SUM(MER_LAB_1Junho_8:MER_LAB_Xipamanine_41!C33)</f>
        <v>1</v>
      </c>
      <c r="D33" s="27"/>
      <c r="E33" s="16">
        <f>SUM(MER_LAB_1Junho_8:MER_LAB_Xipamanine_41!E33)</f>
        <v>0</v>
      </c>
      <c r="F33" s="27"/>
      <c r="G33" s="16">
        <f>SUM(MER_LAB_1Junho_8:MER_LAB_Xipamanine_41!G33)</f>
        <v>9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[5]CT!$A8</f>
        <v>Cidade De Maputo / Kamavota / 1º de Junho PS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16">
        <f>SUM(MER_LAB_1Junho_8:MER_LAB_Xipamanine_41!C37)</f>
        <v>0</v>
      </c>
      <c r="D37" s="16">
        <f>SUM(MER_LAB_1Junho_8:MER_LAB_Xipamanine_41!D37)</f>
        <v>0</v>
      </c>
      <c r="E37" s="16">
        <f>SUM(MER_LAB_1Junho_8:MER_LAB_Xipamanine_41!E37)</f>
        <v>111640</v>
      </c>
      <c r="F37" s="16">
        <f>SUM(MER_LAB_1Junho_8:MER_LAB_Xipamanine_41!F37)</f>
        <v>26479</v>
      </c>
      <c r="G37" s="16">
        <f>SUM(MER_LAB_1Junho_8:MER_LAB_Xipamanine_41!G37)</f>
        <v>8069</v>
      </c>
      <c r="H37" s="16">
        <f>SUM(MER_LAB_1Junho_8:MER_LAB_Xipamanine_41!H37)</f>
        <v>3565</v>
      </c>
      <c r="I37" s="16">
        <f>SUM(MER_LAB_1Junho_8:MER_LAB_Xipamanine_41!I37)</f>
        <v>15201</v>
      </c>
      <c r="J37" s="16">
        <f>SUM(MER_LAB_1Junho_8:MER_LAB_Xipamanine_41!J37)</f>
        <v>0</v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41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16">
        <f>SUM(MER_LAB_1Junho_8:MER_LAB_Xipamanine_41!C42)</f>
        <v>2</v>
      </c>
      <c r="D42" s="25"/>
      <c r="E42" s="16">
        <f>SUM(MER_LAB_1Junho_8:MER_LAB_Xipamanine_41!E42)</f>
        <v>183</v>
      </c>
      <c r="F42" s="25"/>
      <c r="G42" s="16">
        <f>SUM(MER_LAB_1Junho_8:MER_LAB_Xipamanine_41!G42)</f>
        <v>0</v>
      </c>
      <c r="H42" s="25"/>
      <c r="I42" s="16">
        <f>SUM(MER_LAB_1Junho_8:MER_LAB_Xipamanine_41!I42)</f>
        <v>1</v>
      </c>
      <c r="J42" s="25"/>
      <c r="K42" s="16">
        <f>SUM(MER_LAB_1Junho_8:MER_LAB_Xipamanine_41!K42)</f>
        <v>13</v>
      </c>
      <c r="L42" s="25"/>
      <c r="M42" s="43">
        <f>SUM(C42,E42,G42,I42,K42)</f>
        <v>199</v>
      </c>
      <c r="N42" s="44"/>
      <c r="P42" s="50"/>
    </row>
    <row r="43" spans="1:16" s="3" customFormat="1" ht="24.5" customHeight="1">
      <c r="A43" s="40" t="s">
        <v>20</v>
      </c>
      <c r="B43" s="40"/>
      <c r="C43" s="16">
        <f>SUM(MER_LAB_1Junho_8:MER_LAB_Xipamanine_41!C43)</f>
        <v>0</v>
      </c>
      <c r="D43" s="27"/>
      <c r="E43" s="16">
        <f>SUM(MER_LAB_1Junho_8:MER_LAB_Xipamanine_41!E43)</f>
        <v>10</v>
      </c>
      <c r="F43" s="27"/>
      <c r="G43" s="16">
        <f>SUM(MER_LAB_1Junho_8:MER_LAB_Xipamanine_41!G43)</f>
        <v>0</v>
      </c>
      <c r="H43" s="27"/>
      <c r="I43" s="16">
        <f>SUM(MER_LAB_1Junho_8:MER_LAB_Xipamanine_41!I43)</f>
        <v>0</v>
      </c>
      <c r="J43" s="27"/>
      <c r="K43" s="16">
        <f>SUM(MER_LAB_1Junho_8:MER_LAB_Xipamanine_41!K43)</f>
        <v>0</v>
      </c>
      <c r="L43" s="27"/>
      <c r="M43" s="43">
        <f t="shared" ref="M43:M49" si="2">SUM(C43,E43,G43,I43,K43)</f>
        <v>10</v>
      </c>
      <c r="N43" s="44"/>
      <c r="P43" s="50"/>
    </row>
    <row r="44" spans="1:16" s="3" customFormat="1" ht="24.5" customHeight="1">
      <c r="A44" s="40" t="s">
        <v>21</v>
      </c>
      <c r="B44" s="40"/>
      <c r="C44" s="16">
        <f>SUM(MER_LAB_1Junho_8:MER_LAB_Xipamanine_41!C44)</f>
        <v>0</v>
      </c>
      <c r="D44" s="27"/>
      <c r="E44" s="16">
        <f>SUM(MER_LAB_1Junho_8:MER_LAB_Xipamanine_41!E44)</f>
        <v>0</v>
      </c>
      <c r="F44" s="27"/>
      <c r="G44" s="16">
        <f>SUM(MER_LAB_1Junho_8:MER_LAB_Xipamanine_41!G44)</f>
        <v>0</v>
      </c>
      <c r="H44" s="27"/>
      <c r="I44" s="16">
        <f>SUM(MER_LAB_1Junho_8:MER_LAB_Xipamanine_41!I44)</f>
        <v>0</v>
      </c>
      <c r="J44" s="27"/>
      <c r="K44" s="16">
        <f>SUM(MER_LAB_1Junho_8:MER_LAB_Xipamanine_41!K44)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16">
        <f>SUM(MER_LAB_1Junho_8:MER_LAB_Xipamanine_41!C45)</f>
        <v>0</v>
      </c>
      <c r="D45" s="27"/>
      <c r="E45" s="16">
        <f>SUM(MER_LAB_1Junho_8:MER_LAB_Xipamanine_41!E45)</f>
        <v>0</v>
      </c>
      <c r="F45" s="27"/>
      <c r="G45" s="16">
        <f>SUM(MER_LAB_1Junho_8:MER_LAB_Xipamanine_41!G45)</f>
        <v>0</v>
      </c>
      <c r="H45" s="27"/>
      <c r="I45" s="16">
        <f>SUM(MER_LAB_1Junho_8:MER_LAB_Xipamanine_41!I45)</f>
        <v>0</v>
      </c>
      <c r="J45" s="27"/>
      <c r="K45" s="16">
        <f>SUM(MER_LAB_1Junho_8:MER_LAB_Xipamanine_41!K45)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16">
        <f>SUM(MER_LAB_1Junho_8:MER_LAB_Xipamanine_41!C46)</f>
        <v>0</v>
      </c>
      <c r="D46" s="29"/>
      <c r="E46" s="16">
        <f>SUM(MER_LAB_1Junho_8:MER_LAB_Xipamanine_41!E46)</f>
        <v>0</v>
      </c>
      <c r="F46" s="29"/>
      <c r="G46" s="16">
        <f>SUM(MER_LAB_1Junho_8:MER_LAB_Xipamanine_41!G46)</f>
        <v>0</v>
      </c>
      <c r="H46" s="29"/>
      <c r="I46" s="16">
        <f>SUM(MER_LAB_1Junho_8:MER_LAB_Xipamanine_41!I46)</f>
        <v>0</v>
      </c>
      <c r="J46" s="29"/>
      <c r="K46" s="16">
        <f>SUM(MER_LAB_1Junho_8:MER_LAB_Xipamanine_41!K46)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16">
        <f>SUM(MER_LAB_1Junho_8:MER_LAB_Xipamanine_41!C47)</f>
        <v>0</v>
      </c>
      <c r="D47" s="27"/>
      <c r="E47" s="16">
        <f>SUM(MER_LAB_1Junho_8:MER_LAB_Xipamanine_41!E47)</f>
        <v>0</v>
      </c>
      <c r="F47" s="27"/>
      <c r="G47" s="16">
        <f>SUM(MER_LAB_1Junho_8:MER_LAB_Xipamanine_41!G47)</f>
        <v>0</v>
      </c>
      <c r="H47" s="27"/>
      <c r="I47" s="16">
        <f>SUM(MER_LAB_1Junho_8:MER_LAB_Xipamanine_41!I47)</f>
        <v>0</v>
      </c>
      <c r="J47" s="27"/>
      <c r="K47" s="16">
        <f>SUM(MER_LAB_1Junho_8:MER_LAB_Xipamanine_41!K47)</f>
        <v>0</v>
      </c>
      <c r="L47" s="27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16">
        <f>SUM(MER_LAB_1Junho_8:MER_LAB_Xipamanine_41!C48)</f>
        <v>0</v>
      </c>
      <c r="D48" s="27"/>
      <c r="E48" s="16">
        <f>SUM(MER_LAB_1Junho_8:MER_LAB_Xipamanine_41!E48)</f>
        <v>0</v>
      </c>
      <c r="F48" s="27"/>
      <c r="G48" s="16">
        <f>SUM(MER_LAB_1Junho_8:MER_LAB_Xipamanine_41!G48)</f>
        <v>0</v>
      </c>
      <c r="H48" s="27"/>
      <c r="I48" s="16">
        <f>SUM(MER_LAB_1Junho_8:MER_LAB_Xipamanine_41!I48)</f>
        <v>0</v>
      </c>
      <c r="J48" s="27"/>
      <c r="K48" s="16">
        <f>SUM(MER_LAB_1Junho_8:MER_LAB_Xipamanine_41!K48)</f>
        <v>0</v>
      </c>
      <c r="L48" s="27"/>
      <c r="M48" s="43">
        <f t="shared" si="2"/>
        <v>0</v>
      </c>
      <c r="N48" s="44"/>
      <c r="P48" s="50"/>
    </row>
    <row r="49" spans="1:16" s="3" customFormat="1" ht="24.5" customHeight="1">
      <c r="A49" s="39" t="s">
        <v>26</v>
      </c>
      <c r="B49" s="39"/>
      <c r="C49" s="16">
        <f>SUM(MER_LAB_1Junho_8:MER_LAB_Xipamanine_41!C49)</f>
        <v>0</v>
      </c>
      <c r="D49" s="29"/>
      <c r="E49" s="16">
        <f>SUM(MER_LAB_1Junho_8:MER_LAB_Xipamanine_41!E49)</f>
        <v>0</v>
      </c>
      <c r="F49" s="29"/>
      <c r="G49" s="16">
        <f>SUM(MER_LAB_1Junho_8:MER_LAB_Xipamanine_41!G49)</f>
        <v>0</v>
      </c>
      <c r="H49" s="29"/>
      <c r="I49" s="16">
        <f>SUM(MER_LAB_1Junho_8:MER_LAB_Xipamanine_41!I49)</f>
        <v>0</v>
      </c>
      <c r="J49" s="29"/>
      <c r="K49" s="16">
        <f>SUM(MER_LAB_1Junho_8:MER_LAB_Xipamanine_41!K49)</f>
        <v>0</v>
      </c>
      <c r="L49" s="29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6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16">
        <f>SUM(MER_LAB_1Junho_8:MER_LAB_Xipamanine_41!C52)</f>
        <v>2</v>
      </c>
      <c r="D52" s="25"/>
      <c r="E52" s="16">
        <f>SUM(MER_LAB_1Junho_8:MER_LAB_Xipamanine_41!E52)</f>
        <v>6</v>
      </c>
      <c r="F52" s="35"/>
      <c r="G52" s="16">
        <f>SUM(MER_LAB_1Junho_8:MER_LAB_Xipamanine_41!G52)</f>
        <v>191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16">
        <f>SUM(MER_LAB_1Junho_8:MER_LAB_Xipamanine_41!C53)</f>
        <v>0</v>
      </c>
      <c r="D53" s="27"/>
      <c r="E53" s="16">
        <f>SUM(MER_LAB_1Junho_8:MER_LAB_Xipamanine_41!E53)</f>
        <v>0</v>
      </c>
      <c r="F53" s="27"/>
      <c r="G53" s="16">
        <f>SUM(MER_LAB_1Junho_8:MER_LAB_Xipamanine_41!G53)</f>
        <v>10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16">
        <f>SUM(MER_LAB_1Junho_8:MER_LAB_Xipamanine_41!C54)</f>
        <v>0</v>
      </c>
      <c r="D54" s="27"/>
      <c r="E54" s="16">
        <f>SUM(MER_LAB_1Junho_8:MER_LAB_Xipamanine_41!E54)</f>
        <v>0</v>
      </c>
      <c r="F54" s="27"/>
      <c r="G54" s="16">
        <f>SUM(MER_LAB_1Junho_8:MER_LAB_Xipamanine_41!G54)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16">
        <f>SUM(MER_LAB_1Junho_8:MER_LAB_Xipamanine_41!C55)</f>
        <v>0</v>
      </c>
      <c r="D55" s="27"/>
      <c r="E55" s="16">
        <f>SUM(MER_LAB_1Junho_8:MER_LAB_Xipamanine_41!E55)</f>
        <v>0</v>
      </c>
      <c r="F55" s="27"/>
      <c r="G55" s="16">
        <f>SUM(MER_LAB_1Junho_8:MER_LAB_Xipamanine_41!G55)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16">
        <f>SUM(MER_LAB_1Junho_8:MER_LAB_Xipamanine_41!C56)</f>
        <v>0</v>
      </c>
      <c r="D56" s="29"/>
      <c r="E56" s="16">
        <f>SUM(MER_LAB_1Junho_8:MER_LAB_Xipamanine_41!E56)</f>
        <v>0</v>
      </c>
      <c r="F56" s="29"/>
      <c r="G56" s="16">
        <f>SUM(MER_LAB_1Junho_8:MER_LAB_Xipamanine_41!G56)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16">
        <f>SUM(MER_LAB_1Junho_8:MER_LAB_Xipamanine_41!C57)</f>
        <v>0</v>
      </c>
      <c r="D57" s="36"/>
      <c r="E57" s="16">
        <f>SUM(MER_LAB_1Junho_8:MER_LAB_Xipamanine_41!E57)</f>
        <v>0</v>
      </c>
      <c r="F57" s="27"/>
      <c r="G57" s="16">
        <f>SUM(MER_LAB_1Junho_8:MER_LAB_Xipamanine_41!G57)</f>
        <v>0</v>
      </c>
      <c r="H57" s="27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16">
        <f>SUM(MER_LAB_1Junho_8:MER_LAB_Xipamanine_41!C58)</f>
        <v>0</v>
      </c>
      <c r="D58" s="27"/>
      <c r="E58" s="16">
        <f>SUM(MER_LAB_1Junho_8:MER_LAB_Xipamanine_41!E58)</f>
        <v>0</v>
      </c>
      <c r="F58" s="27"/>
      <c r="G58" s="16">
        <f>SUM(MER_LAB_1Junho_8:MER_LAB_Xipamanine_41!G58)</f>
        <v>0</v>
      </c>
      <c r="H58" s="27"/>
      <c r="I58" s="43">
        <f t="shared" ca="1" si="3"/>
        <v>0</v>
      </c>
      <c r="J58" s="44"/>
      <c r="P58" s="50"/>
    </row>
    <row r="59" spans="1:16" s="3" customFormat="1" ht="24.5" customHeight="1">
      <c r="A59" s="39" t="s">
        <v>26</v>
      </c>
      <c r="B59" s="39"/>
      <c r="C59" s="16">
        <f>SUM(MER_LAB_1Junho_8:MER_LAB_Xipamanine_41!C59)</f>
        <v>0</v>
      </c>
      <c r="D59" s="29"/>
      <c r="E59" s="16">
        <f>SUM(MER_LAB_1Junho_8:MER_LAB_Xipamanine_41!E59)</f>
        <v>0</v>
      </c>
      <c r="F59" s="29"/>
      <c r="G59" s="16">
        <f>SUM(MER_LAB_1Junho_8:MER_LAB_Xipamanine_41!G59)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16">
        <f>SUM(MER_LAB_1Junho_8:MER_LAB_Xipamanine_41!C62)</f>
        <v>505402</v>
      </c>
      <c r="D62" s="16">
        <f>SUM(MER_LAB_1Junho_8:MER_LAB_Xipamanine_41!D62)</f>
        <v>3384</v>
      </c>
      <c r="E62" s="16">
        <f>SUM(MER_LAB_1Junho_8:MER_LAB_Xipamanine_41!E62)</f>
        <v>0</v>
      </c>
      <c r="F62" s="16">
        <f>SUM(MER_LAB_1Junho_8:MER_LAB_Xipamanine_41!F62)</f>
        <v>0</v>
      </c>
      <c r="G62" s="16">
        <f>SUM(MER_LAB_1Junho_8:MER_LAB_Xipamanine_41!G62)</f>
        <v>0</v>
      </c>
      <c r="H62" s="16">
        <f>SUM(MER_LAB_1Junho_8:MER_LAB_Xipamanine_41!H62)</f>
        <v>0</v>
      </c>
      <c r="I62" s="16">
        <f>SUM(MER_LAB_1Junho_8:MER_LAB_Xipamanine_41!I62)</f>
        <v>0</v>
      </c>
      <c r="J62" s="16">
        <f>SUM(MER_LAB_1Junho_8:MER_LAB_Xipamanine_41!J62)</f>
        <v>0</v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SUM(MER_LAB_1Junho_8:MER_LAB_Xipamanine_41!C67)</f>
        <v>87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SUM(MER_LAB_1Junho_8:MER_LAB_Xipamanine_41!C68)</f>
        <v>7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SUM(MER_LAB_1Junho_8:MER_LAB_Xipamanine_41!C69)</f>
        <v>26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SUM(MER_LAB_1Junho_8:MER_LAB_Xipamanine_41!C70)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SUM(MER_LAB_1Junho_8:MER_LAB_Xipamanine_41!C71)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21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I57:J57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47:B47"/>
    <mergeCell ref="A44:B44"/>
    <mergeCell ref="M44:N44"/>
    <mergeCell ref="A45:B45"/>
    <mergeCell ref="M45:N45"/>
    <mergeCell ref="A46:B46"/>
    <mergeCell ref="M46:N46"/>
    <mergeCell ref="I52:J52"/>
    <mergeCell ref="I53:J53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A54:B54"/>
    <mergeCell ref="M47:N47"/>
    <mergeCell ref="A48:B48"/>
    <mergeCell ref="M48:N48"/>
    <mergeCell ref="A49:B49"/>
    <mergeCell ref="M49:N49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2" manualBreakCount="2">
    <brk id="34" max="15" man="1"/>
    <brk id="6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73FEA"/>
    <pageSetUpPr fitToPage="1"/>
  </sheetPr>
  <dimension ref="A1:P71"/>
  <sheetViews>
    <sheetView showGridLines="0" view="pageBreakPreview" topLeftCell="A62" zoomScale="60" zoomScaleNormal="100" zoomScalePageLayoutView="70" workbookViewId="0">
      <selection activeCell="A62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[4]CT!$A11</f>
        <v>Cidade De Maputo / Kamavota / Mavalane CS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[4]EMR_SITE!$C$11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[4]EMR_SITE!$D$11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[4]EMR_SITE!$E$11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[4]EMR_SITE!$F$11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[4]EMR_SITE!$G$11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[4]Lab!$C11</f>
        <v>0</v>
      </c>
      <c r="D17" s="23"/>
      <c r="E17" s="22">
        <f>[4]Lab!$D11</f>
        <v>0</v>
      </c>
      <c r="F17" s="23"/>
      <c r="G17" s="22">
        <f>[4]Lab!$E11</f>
        <v>0</v>
      </c>
      <c r="H17" s="23"/>
      <c r="I17" s="22">
        <f>[4]Lab!$F11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[4]Lab!$G11</f>
        <v>0</v>
      </c>
      <c r="D18" s="23"/>
      <c r="E18" s="22">
        <f>[4]Lab!$H11</f>
        <v>0</v>
      </c>
      <c r="F18" s="23"/>
      <c r="G18" s="22">
        <f>[4]Lab!$I11</f>
        <v>0</v>
      </c>
      <c r="H18" s="23"/>
      <c r="I18" s="22">
        <f>[4]Lab!$J11</f>
        <v>0</v>
      </c>
      <c r="J18" s="23"/>
      <c r="K18" s="43">
        <f>SUM(C111:J111)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[4]Lab!$K11</f>
        <v>0</v>
      </c>
      <c r="D19" s="23"/>
      <c r="E19" s="22">
        <f>[4]Lab!$L11</f>
        <v>0</v>
      </c>
      <c r="F19" s="23"/>
      <c r="G19" s="22">
        <f>[4]Lab!$M11</f>
        <v>0</v>
      </c>
      <c r="H19" s="23"/>
      <c r="I19" s="22">
        <f>[4]Lab!$N11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[4]Lab!$O11</f>
        <v>0</v>
      </c>
      <c r="D20" s="23"/>
      <c r="E20" s="22">
        <f>[4]Lab!$P11</f>
        <v>0</v>
      </c>
      <c r="F20" s="23"/>
      <c r="G20" s="22">
        <f>[4]Lab!$Q11</f>
        <v>1</v>
      </c>
      <c r="H20" s="23"/>
      <c r="I20" s="22">
        <f>[4]Lab!$R11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[4]Lab!$S11</f>
        <v>0</v>
      </c>
      <c r="D21" s="23"/>
      <c r="E21" s="22">
        <f>[4]Lab!$T11</f>
        <v>0</v>
      </c>
      <c r="F21" s="23"/>
      <c r="G21" s="22">
        <f>[4]Lab!$U11</f>
        <v>1</v>
      </c>
      <c r="H21" s="23"/>
      <c r="I21" s="22">
        <f>[4]Lab!$V11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[4]Lab!$W11</f>
        <v>0</v>
      </c>
      <c r="D22" s="23"/>
      <c r="E22" s="22">
        <f>[4]Lab!$X11</f>
        <v>0</v>
      </c>
      <c r="F22" s="23"/>
      <c r="G22" s="22">
        <f>[4]Lab!$Y11</f>
        <v>0</v>
      </c>
      <c r="H22" s="23"/>
      <c r="I22" s="22">
        <f>[4]Lab!$Z11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[4]Lab!$AA11</f>
        <v>0</v>
      </c>
      <c r="D23" s="23"/>
      <c r="E23" s="22">
        <f>[4]Lab!$AB11</f>
        <v>0</v>
      </c>
      <c r="F23" s="23"/>
      <c r="G23" s="22">
        <f>[4]Lab!$AC11</f>
        <v>0</v>
      </c>
      <c r="H23" s="23"/>
      <c r="I23" s="22">
        <f>[4]Lab!$AD11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[4]Lab!$AI11</f>
        <v>0</v>
      </c>
      <c r="D27" s="25"/>
      <c r="E27" s="24">
        <f>[4]Lab!$AJ11</f>
        <v>0</v>
      </c>
      <c r="F27" s="25"/>
      <c r="G27" s="24">
        <f>[4]Lab!$AK11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[4]Lab!$AL11</f>
        <v>0</v>
      </c>
      <c r="D28" s="27"/>
      <c r="E28" s="26">
        <f>[4]Lab!$AM11</f>
        <v>0</v>
      </c>
      <c r="F28" s="27"/>
      <c r="G28" s="26">
        <f>[4]Lab!$AN11</f>
        <v>0</v>
      </c>
      <c r="H28" s="27"/>
      <c r="I28" s="43">
        <f>SUM(C211:J211)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[4]Lab!$AO11</f>
        <v>0</v>
      </c>
      <c r="D29" s="27"/>
      <c r="E29" s="26">
        <f>[4]Lab!$AP11</f>
        <v>0</v>
      </c>
      <c r="F29" s="27"/>
      <c r="G29" s="26">
        <f>[4]Lab!$AQ11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[4]Lab!$AR11</f>
        <v>0</v>
      </c>
      <c r="D30" s="27"/>
      <c r="E30" s="26">
        <f>[4]Lab!$AS11</f>
        <v>0</v>
      </c>
      <c r="F30" s="27"/>
      <c r="G30" s="26">
        <f>[4]Lab!$AT11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[4]Lab!$AU11</f>
        <v>0</v>
      </c>
      <c r="D31" s="29"/>
      <c r="E31" s="28">
        <f>[4]Lab!$AV11</f>
        <v>0</v>
      </c>
      <c r="F31" s="29"/>
      <c r="G31" s="28">
        <f>[4]Lab!$AW11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[4]Lab!$AX11</f>
        <v>0</v>
      </c>
      <c r="D32" s="27"/>
      <c r="E32" s="26">
        <f>[4]Lab!$AY11</f>
        <v>0</v>
      </c>
      <c r="F32" s="27"/>
      <c r="G32" s="26">
        <f>[4]Lab!$AZ11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[4]Lab!$BA11</f>
        <v>0</v>
      </c>
      <c r="D33" s="27"/>
      <c r="E33" s="26">
        <f>[4]Lab!$BB11</f>
        <v>0</v>
      </c>
      <c r="F33" s="27"/>
      <c r="G33" s="26">
        <f>[4]Lab!$BC11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[4]CT!$A11</f>
        <v>Cidade De Maputo / Kamavota / Mavalane CS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[4]Lab!$BG11</f>
        <v/>
      </c>
      <c r="D37" s="33" t="str">
        <f>[4]Lab!$BH11</f>
        <v/>
      </c>
      <c r="E37" s="33" t="str">
        <f>[4]Lab!$BI11</f>
        <v/>
      </c>
      <c r="F37" s="33">
        <f>[4]Lab!$BJ11</f>
        <v>2921</v>
      </c>
      <c r="G37" s="33">
        <f>[4]Lab!$BK11</f>
        <v>725</v>
      </c>
      <c r="H37" s="33" t="str">
        <f>[4]Lab!$BL11</f>
        <v/>
      </c>
      <c r="I37" s="33" t="str">
        <f>[4]Lab!$BM11</f>
        <v/>
      </c>
      <c r="J37" s="33" t="str">
        <f>[4]Lab!$BN11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49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[4]Lab!$BP11</f>
        <v>0</v>
      </c>
      <c r="D42" s="25"/>
      <c r="E42" s="24">
        <f>[4]Lab!$BQ11</f>
        <v>10</v>
      </c>
      <c r="F42" s="25"/>
      <c r="G42" s="24">
        <f>[4]Lab!$BR11</f>
        <v>0</v>
      </c>
      <c r="H42" s="25"/>
      <c r="I42" s="24">
        <f>[4]Lab!$BS11</f>
        <v>0</v>
      </c>
      <c r="J42" s="25"/>
      <c r="K42" s="24">
        <f>[4]Lab!$BT11</f>
        <v>0</v>
      </c>
      <c r="L42" s="25"/>
      <c r="M42" s="43">
        <f>SUM(C42,E42,G42,I42,K42)</f>
        <v>10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[4]Lab!$BU11</f>
        <v>0</v>
      </c>
      <c r="D43" s="27"/>
      <c r="E43" s="26">
        <f>[4]Lab!$BV11</f>
        <v>1</v>
      </c>
      <c r="F43" s="27"/>
      <c r="G43" s="26">
        <f>[4]Lab!$BW11</f>
        <v>0</v>
      </c>
      <c r="H43" s="27"/>
      <c r="I43" s="26">
        <f>[4]Lab!$BX11</f>
        <v>0</v>
      </c>
      <c r="J43" s="27"/>
      <c r="K43" s="26">
        <f>[4]Lab!$BY11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[4]Lab!$BZ11</f>
        <v>0</v>
      </c>
      <c r="D44" s="27"/>
      <c r="E44" s="26">
        <f>[4]Lab!$CA11</f>
        <v>0</v>
      </c>
      <c r="F44" s="27"/>
      <c r="G44" s="26">
        <f>[4]Lab!$CB11</f>
        <v>0</v>
      </c>
      <c r="H44" s="27"/>
      <c r="I44" s="26">
        <f>[4]Lab!$CC11</f>
        <v>0</v>
      </c>
      <c r="J44" s="27"/>
      <c r="K44" s="26">
        <f>[4]Lab!$CD11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[4]Lab!$CE11</f>
        <v>0</v>
      </c>
      <c r="D45" s="27"/>
      <c r="E45" s="26">
        <f>[4]Lab!$CF11</f>
        <v>0</v>
      </c>
      <c r="F45" s="27"/>
      <c r="G45" s="26">
        <f>[4]Lab!$CG11</f>
        <v>0</v>
      </c>
      <c r="H45" s="27"/>
      <c r="I45" s="26">
        <f>[4]Lab!$CH11</f>
        <v>0</v>
      </c>
      <c r="J45" s="27"/>
      <c r="K45" s="26">
        <f>[4]Lab!$CI11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[4]Lab!$CJ11</f>
        <v>0</v>
      </c>
      <c r="D46" s="29"/>
      <c r="E46" s="28">
        <f>[4]Lab!$CK11</f>
        <v>0</v>
      </c>
      <c r="F46" s="29"/>
      <c r="G46" s="28">
        <f>[4]Lab!$CL11</f>
        <v>0</v>
      </c>
      <c r="H46" s="29"/>
      <c r="I46" s="28">
        <f>[4]Lab!$CM11</f>
        <v>0</v>
      </c>
      <c r="J46" s="29"/>
      <c r="K46" s="28">
        <f>[4]Lab!$CN11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[4]Lab!$CO11</f>
        <v>0</v>
      </c>
      <c r="D48" s="27"/>
      <c r="E48" s="26">
        <f>[4]Lab!$CP11</f>
        <v>0</v>
      </c>
      <c r="F48" s="27"/>
      <c r="G48" s="26">
        <f>[4]Lab!$CQ11</f>
        <v>0</v>
      </c>
      <c r="H48" s="27"/>
      <c r="I48" s="26">
        <f>[4]Lab!$CR11</f>
        <v>0</v>
      </c>
      <c r="J48" s="27"/>
      <c r="K48" s="26">
        <f>[4]Lab!$CS11</f>
        <v>0</v>
      </c>
      <c r="L48" s="27"/>
      <c r="M48" s="43">
        <f>SUM(C411,E411,G411,I411,K411)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6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[4]Lab!$CY11</f>
        <v>0</v>
      </c>
      <c r="D52" s="25"/>
      <c r="E52" s="24">
        <f>[4]Lab!$CZ11</f>
        <v>0</v>
      </c>
      <c r="F52" s="35"/>
      <c r="G52" s="24">
        <f>[4]Lab!$DA11</f>
        <v>10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[4]Lab!$DB11</f>
        <v>0</v>
      </c>
      <c r="D53" s="27"/>
      <c r="E53" s="26">
        <f>[4]Lab!$DC11</f>
        <v>0</v>
      </c>
      <c r="F53" s="27"/>
      <c r="G53" s="26">
        <f>[4]Lab!$DD11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[4]Lab!$DE11</f>
        <v>0</v>
      </c>
      <c r="D54" s="27"/>
      <c r="E54" s="26">
        <f>[4]Lab!$DF11</f>
        <v>0</v>
      </c>
      <c r="F54" s="27"/>
      <c r="G54" s="26">
        <f>[4]Lab!$DG11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[4]Lab!$DH11</f>
        <v>0</v>
      </c>
      <c r="D55" s="27"/>
      <c r="E55" s="26">
        <f>[4]Lab!$DI11</f>
        <v>0</v>
      </c>
      <c r="F55" s="27"/>
      <c r="G55" s="26">
        <f>[4]Lab!$DJ11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[4]Lab!$DK11</f>
        <v>0</v>
      </c>
      <c r="D56" s="29"/>
      <c r="E56" s="28">
        <f>[4]Lab!$DL11</f>
        <v>0</v>
      </c>
      <c r="F56" s="29"/>
      <c r="G56" s="28">
        <f>[4]Lab!$DM11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[4]Lab!$DN11</f>
        <v>0</v>
      </c>
      <c r="D58" s="27"/>
      <c r="E58" s="26">
        <f>[4]Lab!$DO11</f>
        <v>0</v>
      </c>
      <c r="F58" s="27"/>
      <c r="G58" s="26">
        <f>[4]Lab!$DP11</f>
        <v>0</v>
      </c>
      <c r="H58" s="27"/>
      <c r="I58" s="43">
        <f>SUM(C511:J511)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[4]Lab!$DQ11</f>
        <v>0</v>
      </c>
      <c r="D59" s="29"/>
      <c r="E59" s="28">
        <f>[4]Lab!$DR11</f>
        <v>0</v>
      </c>
      <c r="F59" s="29"/>
      <c r="G59" s="28">
        <f>[4]Lab!$DS11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9.5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[4]Lab!$DT11</f>
        <v>25986</v>
      </c>
      <c r="D62" s="33">
        <f>[4]Lab!$DU11</f>
        <v>399</v>
      </c>
      <c r="E62" s="33" t="str">
        <f>[4]Lab!$DV11</f>
        <v/>
      </c>
      <c r="F62" s="33" t="str">
        <f>[4]Lab!$DW11</f>
        <v/>
      </c>
      <c r="G62" s="33" t="str">
        <f>[4]Lab!$DX11</f>
        <v/>
      </c>
      <c r="H62" s="33"/>
      <c r="I62" s="33" t="str">
        <f>[4]Lab!$DY11</f>
        <v/>
      </c>
      <c r="J62" s="33" t="str">
        <f>[4]Lab!$DZ11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[4]FPINT!$C$11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[4]FPINT!$D$11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[4]FPINT!$E$11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[4]FPINT!$F$11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[4]FPINT!$G$11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73FEA"/>
    <pageSetUpPr fitToPage="1"/>
  </sheetPr>
  <dimension ref="A1:P71"/>
  <sheetViews>
    <sheetView showGridLines="0" view="pageBreakPreview" topLeftCell="A53" zoomScale="60" zoomScaleNormal="100" zoomScalePageLayoutView="70" workbookViewId="0">
      <selection activeCell="A53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[4]CT!$A12</f>
        <v>Cidade De Maputo / Kamavota / Mavalane HG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[4]EMR_SITE!$C$12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[4]EMR_SITE!$D$12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[4]EMR_SITE!$E$12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[4]EMR_SITE!$F$12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[4]EMR_SITE!$G$12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[4]Lab!$C12</f>
        <v>0</v>
      </c>
      <c r="D17" s="23"/>
      <c r="E17" s="22">
        <f>[4]Lab!$D12</f>
        <v>0</v>
      </c>
      <c r="F17" s="23"/>
      <c r="G17" s="22">
        <f>[4]Lab!$E12</f>
        <v>0</v>
      </c>
      <c r="H17" s="23"/>
      <c r="I17" s="22">
        <f>[4]Lab!$F12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[4]Lab!$G12</f>
        <v>0</v>
      </c>
      <c r="D18" s="23"/>
      <c r="E18" s="22">
        <f>[4]Lab!$H12</f>
        <v>0</v>
      </c>
      <c r="F18" s="23"/>
      <c r="G18" s="22">
        <f>[4]Lab!$I12</f>
        <v>0</v>
      </c>
      <c r="H18" s="23"/>
      <c r="I18" s="22">
        <f>[4]Lab!$J12</f>
        <v>0</v>
      </c>
      <c r="J18" s="23"/>
      <c r="K18" s="43">
        <f>SUM(C112:J112)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[4]Lab!$K12</f>
        <v>0</v>
      </c>
      <c r="D19" s="23"/>
      <c r="E19" s="22">
        <f>[4]Lab!$L12</f>
        <v>0</v>
      </c>
      <c r="F19" s="23"/>
      <c r="G19" s="22">
        <f>[4]Lab!$M12</f>
        <v>1</v>
      </c>
      <c r="H19" s="23"/>
      <c r="I19" s="22">
        <f>[4]Lab!$N12</f>
        <v>0</v>
      </c>
      <c r="J19" s="23"/>
      <c r="K19" s="43">
        <f t="shared" si="0"/>
        <v>1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[4]Lab!$O12</f>
        <v>0</v>
      </c>
      <c r="D20" s="23"/>
      <c r="E20" s="22">
        <f>[4]Lab!$P12</f>
        <v>0</v>
      </c>
      <c r="F20" s="23"/>
      <c r="G20" s="22">
        <f>[4]Lab!$Q12</f>
        <v>0</v>
      </c>
      <c r="H20" s="23"/>
      <c r="I20" s="22">
        <f>[4]Lab!$R12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[4]Lab!$S12</f>
        <v>0</v>
      </c>
      <c r="D21" s="23"/>
      <c r="E21" s="22">
        <f>[4]Lab!$T12</f>
        <v>0</v>
      </c>
      <c r="F21" s="23"/>
      <c r="G21" s="22">
        <f>[4]Lab!$U12</f>
        <v>0</v>
      </c>
      <c r="H21" s="23"/>
      <c r="I21" s="22">
        <f>[4]Lab!$V12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[4]Lab!$W12</f>
        <v>0</v>
      </c>
      <c r="D22" s="23"/>
      <c r="E22" s="22">
        <f>[4]Lab!$X12</f>
        <v>0</v>
      </c>
      <c r="F22" s="23"/>
      <c r="G22" s="22">
        <f>[4]Lab!$Y12</f>
        <v>0</v>
      </c>
      <c r="H22" s="23"/>
      <c r="I22" s="22">
        <f>[4]Lab!$Z12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[4]Lab!$AA12</f>
        <v>0</v>
      </c>
      <c r="D23" s="23"/>
      <c r="E23" s="22">
        <f>[4]Lab!$AB12</f>
        <v>0</v>
      </c>
      <c r="F23" s="23"/>
      <c r="G23" s="22">
        <f>[4]Lab!$AC12</f>
        <v>1</v>
      </c>
      <c r="H23" s="23"/>
      <c r="I23" s="22">
        <f>[4]Lab!$AD12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[4]Lab!$AI12</f>
        <v>0</v>
      </c>
      <c r="D27" s="25"/>
      <c r="E27" s="24">
        <f>[4]Lab!$AJ12</f>
        <v>0</v>
      </c>
      <c r="F27" s="25"/>
      <c r="G27" s="24">
        <f>[4]Lab!$AK12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[4]Lab!$AL12</f>
        <v>0</v>
      </c>
      <c r="D28" s="27"/>
      <c r="E28" s="26">
        <f>[4]Lab!$AM12</f>
        <v>0</v>
      </c>
      <c r="F28" s="27"/>
      <c r="G28" s="26">
        <f>[4]Lab!$AN12</f>
        <v>0</v>
      </c>
      <c r="H28" s="27"/>
      <c r="I28" s="43">
        <f>SUM(C212:J212)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[4]Lab!$AO12</f>
        <v>0</v>
      </c>
      <c r="D29" s="27"/>
      <c r="E29" s="26">
        <f>[4]Lab!$AP12</f>
        <v>0</v>
      </c>
      <c r="F29" s="27"/>
      <c r="G29" s="26">
        <f>[4]Lab!$AQ12</f>
        <v>1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[4]Lab!$AR12</f>
        <v>0</v>
      </c>
      <c r="D30" s="27"/>
      <c r="E30" s="26">
        <f>[4]Lab!$AS12</f>
        <v>0</v>
      </c>
      <c r="F30" s="27"/>
      <c r="G30" s="26">
        <f>[4]Lab!$AT12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[4]Lab!$AU12</f>
        <v>0</v>
      </c>
      <c r="D31" s="29"/>
      <c r="E31" s="28">
        <f>[4]Lab!$AV12</f>
        <v>0</v>
      </c>
      <c r="F31" s="29"/>
      <c r="G31" s="28">
        <f>[4]Lab!$AW12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[4]Lab!$AX12</f>
        <v>0</v>
      </c>
      <c r="D32" s="27"/>
      <c r="E32" s="26">
        <f>[4]Lab!$AY12</f>
        <v>0</v>
      </c>
      <c r="F32" s="27"/>
      <c r="G32" s="26">
        <f>[4]Lab!$AZ12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[4]Lab!$BA12</f>
        <v>0</v>
      </c>
      <c r="D33" s="27"/>
      <c r="E33" s="26">
        <f>[4]Lab!$BB12</f>
        <v>0</v>
      </c>
      <c r="F33" s="27"/>
      <c r="G33" s="26">
        <f>[4]Lab!$BC12</f>
        <v>1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[4]CT!$A12</f>
        <v>Cidade De Maputo / Kamavota / Mavalane HG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[4]Lab!$BG12</f>
        <v/>
      </c>
      <c r="D37" s="33" t="str">
        <f>[4]Lab!$BH12</f>
        <v/>
      </c>
      <c r="E37" s="33">
        <f>[4]Lab!$BI12</f>
        <v>106357</v>
      </c>
      <c r="F37" s="33" t="str">
        <f>[4]Lab!$BJ12</f>
        <v/>
      </c>
      <c r="G37" s="33" t="str">
        <f>[4]Lab!$BK12</f>
        <v/>
      </c>
      <c r="H37" s="33" t="str">
        <f>[4]Lab!$BL12</f>
        <v/>
      </c>
      <c r="I37" s="33">
        <f>[4]Lab!$BM12</f>
        <v>418</v>
      </c>
      <c r="J37" s="33" t="str">
        <f>[4]Lab!$BN12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107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50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[4]Lab!$BP12</f>
        <v>0</v>
      </c>
      <c r="D42" s="25"/>
      <c r="E42" s="24">
        <f>[4]Lab!$BQ12</f>
        <v>5</v>
      </c>
      <c r="F42" s="25"/>
      <c r="G42" s="24">
        <f>[4]Lab!$BR12</f>
        <v>0</v>
      </c>
      <c r="H42" s="25"/>
      <c r="I42" s="24">
        <f>[4]Lab!$BS12</f>
        <v>0</v>
      </c>
      <c r="J42" s="25"/>
      <c r="K42" s="24">
        <f>[4]Lab!$BT12</f>
        <v>0</v>
      </c>
      <c r="L42" s="25"/>
      <c r="M42" s="43">
        <f>SUM(C42,E42,G42,I42,K42)</f>
        <v>5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[4]Lab!$BU12</f>
        <v>0</v>
      </c>
      <c r="D43" s="27"/>
      <c r="E43" s="26">
        <f>[4]Lab!$BV12</f>
        <v>0</v>
      </c>
      <c r="F43" s="27"/>
      <c r="G43" s="26">
        <f>[4]Lab!$BW12</f>
        <v>0</v>
      </c>
      <c r="H43" s="27"/>
      <c r="I43" s="26">
        <f>[4]Lab!$BX12</f>
        <v>0</v>
      </c>
      <c r="J43" s="27"/>
      <c r="K43" s="26">
        <f>[4]Lab!$BY12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[4]Lab!$BZ12</f>
        <v>0</v>
      </c>
      <c r="D44" s="27"/>
      <c r="E44" s="26">
        <f>[4]Lab!$CA12</f>
        <v>0</v>
      </c>
      <c r="F44" s="27"/>
      <c r="G44" s="26">
        <f>[4]Lab!$CB12</f>
        <v>0</v>
      </c>
      <c r="H44" s="27"/>
      <c r="I44" s="26">
        <f>[4]Lab!$CC12</f>
        <v>0</v>
      </c>
      <c r="J44" s="27"/>
      <c r="K44" s="26">
        <f>[4]Lab!$CD12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[4]Lab!$CE12</f>
        <v>0</v>
      </c>
      <c r="D45" s="27"/>
      <c r="E45" s="26">
        <f>[4]Lab!$CF12</f>
        <v>0</v>
      </c>
      <c r="F45" s="27"/>
      <c r="G45" s="26">
        <f>[4]Lab!$CG12</f>
        <v>0</v>
      </c>
      <c r="H45" s="27"/>
      <c r="I45" s="26">
        <f>[4]Lab!$CH12</f>
        <v>0</v>
      </c>
      <c r="J45" s="27"/>
      <c r="K45" s="26">
        <f>[4]Lab!$CI12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[4]Lab!$CJ12</f>
        <v>0</v>
      </c>
      <c r="D46" s="29"/>
      <c r="E46" s="28">
        <f>[4]Lab!$CK12</f>
        <v>0</v>
      </c>
      <c r="F46" s="29"/>
      <c r="G46" s="28">
        <f>[4]Lab!$CL12</f>
        <v>0</v>
      </c>
      <c r="H46" s="29"/>
      <c r="I46" s="28">
        <f>[4]Lab!$CM12</f>
        <v>0</v>
      </c>
      <c r="J46" s="29"/>
      <c r="K46" s="28">
        <f>[4]Lab!$CN12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[4]Lab!$CO12</f>
        <v>0</v>
      </c>
      <c r="D48" s="27"/>
      <c r="E48" s="26">
        <f>[4]Lab!$CP12</f>
        <v>0</v>
      </c>
      <c r="F48" s="27"/>
      <c r="G48" s="26">
        <f>[4]Lab!$CQ12</f>
        <v>0</v>
      </c>
      <c r="H48" s="27"/>
      <c r="I48" s="26">
        <f>[4]Lab!$CR12</f>
        <v>0</v>
      </c>
      <c r="J48" s="27"/>
      <c r="K48" s="26">
        <f>[4]Lab!$CS12</f>
        <v>0</v>
      </c>
      <c r="L48" s="27"/>
      <c r="M48" s="43">
        <f>SUM(C412,E412,G412,I412,K412)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61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[4]Lab!$CY12</f>
        <v>0</v>
      </c>
      <c r="D52" s="25"/>
      <c r="E52" s="24">
        <f>[4]Lab!$CZ12</f>
        <v>0</v>
      </c>
      <c r="F52" s="35"/>
      <c r="G52" s="24">
        <f>[4]Lab!$DA12</f>
        <v>5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[4]Lab!$DB12</f>
        <v>0</v>
      </c>
      <c r="D53" s="27"/>
      <c r="E53" s="26">
        <f>[4]Lab!$DC12</f>
        <v>0</v>
      </c>
      <c r="F53" s="27"/>
      <c r="G53" s="26">
        <f>[4]Lab!$DD12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[4]Lab!$DE12</f>
        <v>0</v>
      </c>
      <c r="D54" s="27"/>
      <c r="E54" s="26">
        <f>[4]Lab!$DF12</f>
        <v>0</v>
      </c>
      <c r="F54" s="27"/>
      <c r="G54" s="26">
        <f>[4]Lab!$DG12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[4]Lab!$DH12</f>
        <v>0</v>
      </c>
      <c r="D55" s="27"/>
      <c r="E55" s="26">
        <f>[4]Lab!$DI12</f>
        <v>0</v>
      </c>
      <c r="F55" s="27"/>
      <c r="G55" s="26">
        <f>[4]Lab!$DJ12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[4]Lab!$DK12</f>
        <v>0</v>
      </c>
      <c r="D56" s="29"/>
      <c r="E56" s="28">
        <f>[4]Lab!$DL12</f>
        <v>0</v>
      </c>
      <c r="F56" s="29"/>
      <c r="G56" s="28">
        <f>[4]Lab!$DM12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[4]Lab!$DN12</f>
        <v>0</v>
      </c>
      <c r="D58" s="27"/>
      <c r="E58" s="26">
        <f>[4]Lab!$DO12</f>
        <v>0</v>
      </c>
      <c r="F58" s="27"/>
      <c r="G58" s="26">
        <f>[4]Lab!$DP12</f>
        <v>0</v>
      </c>
      <c r="H58" s="27"/>
      <c r="I58" s="43">
        <f>SUM(C512:J512)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[4]Lab!$DQ12</f>
        <v>0</v>
      </c>
      <c r="D59" s="29"/>
      <c r="E59" s="28">
        <f>[4]Lab!$DR12</f>
        <v>0</v>
      </c>
      <c r="F59" s="29"/>
      <c r="G59" s="28">
        <f>[4]Lab!$DS12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5.5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[4]Lab!$DT12</f>
        <v>14813</v>
      </c>
      <c r="D62" s="33" t="str">
        <f>[4]Lab!$DU12</f>
        <v/>
      </c>
      <c r="E62" s="33" t="str">
        <f>[4]Lab!$DV12</f>
        <v/>
      </c>
      <c r="F62" s="33" t="str">
        <f>[4]Lab!$DW12</f>
        <v/>
      </c>
      <c r="G62" s="33" t="str">
        <f>[4]Lab!$DX12</f>
        <v/>
      </c>
      <c r="H62" s="33"/>
      <c r="I62" s="33" t="str">
        <f>[4]Lab!$DY12</f>
        <v/>
      </c>
      <c r="J62" s="33" t="str">
        <f>[4]Lab!$DZ12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[4]FPINT!$C$12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[4]FPINT!$D$12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[4]FPINT!$E$12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[4]FPINT!$F$12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[4]FPINT!$G$12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73FEA"/>
    <pageSetUpPr fitToPage="1"/>
  </sheetPr>
  <dimension ref="A1:P71"/>
  <sheetViews>
    <sheetView showGridLines="0" view="pageBreakPreview" topLeftCell="A57" zoomScale="60" zoomScaleNormal="100" zoomScalePageLayoutView="70" workbookViewId="0">
      <selection activeCell="A57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[4]CT!$A13</f>
        <v>Cidade De Maputo / Kamavota / Pescadores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[4]EMR_SITE!$C$13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[4]EMR_SITE!$D$13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[4]EMR_SITE!$E$13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[4]EMR_SITE!$F$13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[4]EMR_SITE!$G$13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[4]Lab!$C13</f>
        <v>0</v>
      </c>
      <c r="D17" s="23"/>
      <c r="E17" s="22">
        <f>[4]Lab!$D13</f>
        <v>0</v>
      </c>
      <c r="F17" s="23"/>
      <c r="G17" s="22">
        <f>[4]Lab!$E13</f>
        <v>0</v>
      </c>
      <c r="H17" s="23"/>
      <c r="I17" s="22">
        <f>[4]Lab!$F13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[4]Lab!$G13</f>
        <v>0</v>
      </c>
      <c r="D18" s="23"/>
      <c r="E18" s="22">
        <f>[4]Lab!$H13</f>
        <v>0</v>
      </c>
      <c r="F18" s="23"/>
      <c r="G18" s="22">
        <f>[4]Lab!$I13</f>
        <v>0</v>
      </c>
      <c r="H18" s="23"/>
      <c r="I18" s="22">
        <f>[4]Lab!$J13</f>
        <v>0</v>
      </c>
      <c r="J18" s="23"/>
      <c r="K18" s="43">
        <f>SUM(C113:J113)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[4]Lab!$K13</f>
        <v>0</v>
      </c>
      <c r="D19" s="23"/>
      <c r="E19" s="22">
        <f>[4]Lab!$L13</f>
        <v>0</v>
      </c>
      <c r="F19" s="23"/>
      <c r="G19" s="22">
        <f>[4]Lab!$M13</f>
        <v>0</v>
      </c>
      <c r="H19" s="23"/>
      <c r="I19" s="22">
        <f>[4]Lab!$N13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[4]Lab!$O13</f>
        <v>0</v>
      </c>
      <c r="D20" s="23"/>
      <c r="E20" s="22">
        <f>[4]Lab!$P13</f>
        <v>0</v>
      </c>
      <c r="F20" s="23"/>
      <c r="G20" s="22">
        <f>[4]Lab!$Q13</f>
        <v>0</v>
      </c>
      <c r="H20" s="23"/>
      <c r="I20" s="22">
        <f>[4]Lab!$R13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[4]Lab!$S13</f>
        <v>0</v>
      </c>
      <c r="D21" s="23"/>
      <c r="E21" s="22">
        <f>[4]Lab!$T13</f>
        <v>0</v>
      </c>
      <c r="F21" s="23"/>
      <c r="G21" s="22">
        <f>[4]Lab!$U13</f>
        <v>0</v>
      </c>
      <c r="H21" s="23"/>
      <c r="I21" s="22">
        <f>[4]Lab!$V13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[4]Lab!$W13</f>
        <v>0</v>
      </c>
      <c r="D22" s="23"/>
      <c r="E22" s="22">
        <f>[4]Lab!$X13</f>
        <v>0</v>
      </c>
      <c r="F22" s="23"/>
      <c r="G22" s="22">
        <f>[4]Lab!$Y13</f>
        <v>0</v>
      </c>
      <c r="H22" s="23"/>
      <c r="I22" s="22">
        <f>[4]Lab!$Z13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[4]Lab!$AA13</f>
        <v>0</v>
      </c>
      <c r="D23" s="23"/>
      <c r="E23" s="22">
        <f>[4]Lab!$AB13</f>
        <v>0</v>
      </c>
      <c r="F23" s="23"/>
      <c r="G23" s="22">
        <f>[4]Lab!$AC13</f>
        <v>0</v>
      </c>
      <c r="H23" s="23"/>
      <c r="I23" s="22">
        <f>[4]Lab!$AD13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[4]Lab!$AI13</f>
        <v>0</v>
      </c>
      <c r="D27" s="25"/>
      <c r="E27" s="24">
        <f>[4]Lab!$AJ13</f>
        <v>0</v>
      </c>
      <c r="F27" s="25"/>
      <c r="G27" s="24">
        <f>[4]Lab!$AK13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[4]Lab!$AL13</f>
        <v>0</v>
      </c>
      <c r="D28" s="27"/>
      <c r="E28" s="26">
        <f>[4]Lab!$AM13</f>
        <v>0</v>
      </c>
      <c r="F28" s="27"/>
      <c r="G28" s="26">
        <f>[4]Lab!$AN13</f>
        <v>0</v>
      </c>
      <c r="H28" s="27"/>
      <c r="I28" s="43">
        <f>SUM(C213:J213)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[4]Lab!$AO13</f>
        <v>0</v>
      </c>
      <c r="D29" s="27"/>
      <c r="E29" s="26">
        <f>[4]Lab!$AP13</f>
        <v>0</v>
      </c>
      <c r="F29" s="27"/>
      <c r="G29" s="26">
        <f>[4]Lab!$AQ13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[4]Lab!$AR13</f>
        <v>0</v>
      </c>
      <c r="D30" s="27"/>
      <c r="E30" s="26">
        <f>[4]Lab!$AS13</f>
        <v>0</v>
      </c>
      <c r="F30" s="27"/>
      <c r="G30" s="26">
        <f>[4]Lab!$AT13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[4]Lab!$AU13</f>
        <v>0</v>
      </c>
      <c r="D31" s="29"/>
      <c r="E31" s="28">
        <f>[4]Lab!$AV13</f>
        <v>0</v>
      </c>
      <c r="F31" s="29"/>
      <c r="G31" s="28">
        <f>[4]Lab!$AW13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[4]Lab!$AX13</f>
        <v>0</v>
      </c>
      <c r="D32" s="27"/>
      <c r="E32" s="26">
        <f>[4]Lab!$AY13</f>
        <v>0</v>
      </c>
      <c r="F32" s="27"/>
      <c r="G32" s="26">
        <f>[4]Lab!$AZ13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[4]Lab!$BA13</f>
        <v>0</v>
      </c>
      <c r="D33" s="27"/>
      <c r="E33" s="26">
        <f>[4]Lab!$BB13</f>
        <v>0</v>
      </c>
      <c r="F33" s="27"/>
      <c r="G33" s="26">
        <f>[4]Lab!$BC13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[4]CT!$A13</f>
        <v>Cidade De Maputo / Kamavota / Pescadores PS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[4]Lab!$BG13</f>
        <v/>
      </c>
      <c r="D37" s="33" t="str">
        <f>[4]Lab!$BH13</f>
        <v/>
      </c>
      <c r="E37" s="33" t="str">
        <f>[4]Lab!$BI13</f>
        <v/>
      </c>
      <c r="F37" s="33" t="str">
        <f>[4]Lab!$BJ13</f>
        <v/>
      </c>
      <c r="G37" s="33" t="str">
        <f>[4]Lab!$BK13</f>
        <v/>
      </c>
      <c r="H37" s="33" t="str">
        <f>[4]Lab!$BL13</f>
        <v/>
      </c>
      <c r="I37" s="33" t="str">
        <f>[4]Lab!$BM13</f>
        <v/>
      </c>
      <c r="J37" s="33" t="str">
        <f>[4]Lab!$BN13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94.5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51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[4]Lab!$BP13</f>
        <v>0</v>
      </c>
      <c r="D42" s="25"/>
      <c r="E42" s="24">
        <f>[4]Lab!$BQ13</f>
        <v>6</v>
      </c>
      <c r="F42" s="25"/>
      <c r="G42" s="24">
        <f>[4]Lab!$BR13</f>
        <v>0</v>
      </c>
      <c r="H42" s="25"/>
      <c r="I42" s="24">
        <f>[4]Lab!$BS13</f>
        <v>0</v>
      </c>
      <c r="J42" s="25"/>
      <c r="K42" s="24">
        <f>[4]Lab!$BT13</f>
        <v>0</v>
      </c>
      <c r="L42" s="25"/>
      <c r="M42" s="43">
        <f>SUM(C42,E42,G42,I42,K42)</f>
        <v>6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[4]Lab!$BU13</f>
        <v>0</v>
      </c>
      <c r="D43" s="27"/>
      <c r="E43" s="26">
        <f>[4]Lab!$BV13</f>
        <v>0</v>
      </c>
      <c r="F43" s="27"/>
      <c r="G43" s="26">
        <f>[4]Lab!$BW13</f>
        <v>0</v>
      </c>
      <c r="H43" s="27"/>
      <c r="I43" s="26">
        <f>[4]Lab!$BX13</f>
        <v>0</v>
      </c>
      <c r="J43" s="27"/>
      <c r="K43" s="26">
        <f>[4]Lab!$BY13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[4]Lab!$BZ13</f>
        <v>0</v>
      </c>
      <c r="D44" s="27"/>
      <c r="E44" s="26">
        <f>[4]Lab!$CA13</f>
        <v>0</v>
      </c>
      <c r="F44" s="27"/>
      <c r="G44" s="26">
        <f>[4]Lab!$CB13</f>
        <v>0</v>
      </c>
      <c r="H44" s="27"/>
      <c r="I44" s="26">
        <f>[4]Lab!$CC13</f>
        <v>0</v>
      </c>
      <c r="J44" s="27"/>
      <c r="K44" s="26">
        <f>[4]Lab!$CD13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[4]Lab!$CE13</f>
        <v>0</v>
      </c>
      <c r="D45" s="27"/>
      <c r="E45" s="26">
        <f>[4]Lab!$CF13</f>
        <v>0</v>
      </c>
      <c r="F45" s="27"/>
      <c r="G45" s="26">
        <f>[4]Lab!$CG13</f>
        <v>0</v>
      </c>
      <c r="H45" s="27"/>
      <c r="I45" s="26">
        <f>[4]Lab!$CH13</f>
        <v>0</v>
      </c>
      <c r="J45" s="27"/>
      <c r="K45" s="26">
        <f>[4]Lab!$CI13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[4]Lab!$CJ13</f>
        <v>0</v>
      </c>
      <c r="D46" s="29"/>
      <c r="E46" s="28">
        <f>[4]Lab!$CK13</f>
        <v>0</v>
      </c>
      <c r="F46" s="29"/>
      <c r="G46" s="28">
        <f>[4]Lab!$CL13</f>
        <v>0</v>
      </c>
      <c r="H46" s="29"/>
      <c r="I46" s="28">
        <f>[4]Lab!$CM13</f>
        <v>0</v>
      </c>
      <c r="J46" s="29"/>
      <c r="K46" s="28">
        <f>[4]Lab!$CN13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[4]Lab!$CO13</f>
        <v>0</v>
      </c>
      <c r="D48" s="27"/>
      <c r="E48" s="26">
        <f>[4]Lab!$CP13</f>
        <v>0</v>
      </c>
      <c r="F48" s="27"/>
      <c r="G48" s="26">
        <f>[4]Lab!$CQ13</f>
        <v>0</v>
      </c>
      <c r="H48" s="27"/>
      <c r="I48" s="26">
        <f>[4]Lab!$CR13</f>
        <v>0</v>
      </c>
      <c r="J48" s="27"/>
      <c r="K48" s="26">
        <f>[4]Lab!$CS13</f>
        <v>0</v>
      </c>
      <c r="L48" s="27"/>
      <c r="M48" s="43">
        <f>SUM(C413,E413,G413,I413,K413)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61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[4]Lab!$CY13</f>
        <v>0</v>
      </c>
      <c r="D52" s="25"/>
      <c r="E52" s="24">
        <f>[4]Lab!$CZ13</f>
        <v>0</v>
      </c>
      <c r="F52" s="35"/>
      <c r="G52" s="24">
        <f>[4]Lab!$DA13</f>
        <v>6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[4]Lab!$DB13</f>
        <v>0</v>
      </c>
      <c r="D53" s="27"/>
      <c r="E53" s="26">
        <f>[4]Lab!$DC13</f>
        <v>0</v>
      </c>
      <c r="F53" s="27"/>
      <c r="G53" s="26">
        <f>[4]Lab!$DD13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[4]Lab!$DE13</f>
        <v>0</v>
      </c>
      <c r="D54" s="27"/>
      <c r="E54" s="26">
        <f>[4]Lab!$DF13</f>
        <v>0</v>
      </c>
      <c r="F54" s="27"/>
      <c r="G54" s="26">
        <f>[4]Lab!$DG13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[4]Lab!$DH13</f>
        <v>0</v>
      </c>
      <c r="D55" s="27"/>
      <c r="E55" s="26">
        <f>[4]Lab!$DI13</f>
        <v>0</v>
      </c>
      <c r="F55" s="27"/>
      <c r="G55" s="26">
        <f>[4]Lab!$DJ13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[4]Lab!$DK13</f>
        <v>0</v>
      </c>
      <c r="D56" s="29"/>
      <c r="E56" s="28">
        <f>[4]Lab!$DL13</f>
        <v>0</v>
      </c>
      <c r="F56" s="29"/>
      <c r="G56" s="28">
        <f>[4]Lab!$DM13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[4]Lab!$DN13</f>
        <v>0</v>
      </c>
      <c r="D58" s="27"/>
      <c r="E58" s="26">
        <f>[4]Lab!$DO13</f>
        <v>0</v>
      </c>
      <c r="F58" s="27"/>
      <c r="G58" s="26">
        <f>[4]Lab!$DP13</f>
        <v>0</v>
      </c>
      <c r="H58" s="27"/>
      <c r="I58" s="43">
        <f>SUM(C513:J513)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[4]Lab!$DQ13</f>
        <v>0</v>
      </c>
      <c r="D59" s="29"/>
      <c r="E59" s="28">
        <f>[4]Lab!$DR13</f>
        <v>0</v>
      </c>
      <c r="F59" s="29"/>
      <c r="G59" s="28">
        <f>[4]Lab!$DS13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[4]Lab!$DT13</f>
        <v>17621</v>
      </c>
      <c r="D62" s="33" t="str">
        <f>[4]Lab!$DU13</f>
        <v/>
      </c>
      <c r="E62" s="33" t="str">
        <f>[4]Lab!$DV13</f>
        <v/>
      </c>
      <c r="F62" s="33" t="str">
        <f>[4]Lab!$DW13</f>
        <v/>
      </c>
      <c r="G62" s="33" t="str">
        <f>[4]Lab!$DX13</f>
        <v/>
      </c>
      <c r="H62" s="33"/>
      <c r="I62" s="33" t="str">
        <f>[4]Lab!$DY13</f>
        <v/>
      </c>
      <c r="J62" s="33" t="str">
        <f>[4]Lab!$DZ13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[4]FPINT!$C$13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[4]FPINT!$D$13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[4]FPINT!$E$13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[4]FPINT!$F$13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[4]FPINT!$G$13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73FEA"/>
    <pageSetUpPr fitToPage="1"/>
  </sheetPr>
  <dimension ref="A1:P71"/>
  <sheetViews>
    <sheetView showGridLines="0" view="pageBreakPreview" topLeftCell="A58" zoomScale="60" zoomScaleNormal="100" zoomScalePageLayoutView="70" workbookViewId="0">
      <selection activeCell="A58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[4]CT!$A14</f>
        <v>Cidade De Maputo / Kamavota / Romão PSA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[4]EMR_SITE!$C$14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[4]EMR_SITE!$D$14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[4]EMR_SITE!$E$14</f>
        <v>0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[4]EMR_SITE!$F$14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[4]EMR_SITE!$G$14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[4]Lab!$C14</f>
        <v>0</v>
      </c>
      <c r="D17" s="23"/>
      <c r="E17" s="22">
        <f>[4]Lab!$D14</f>
        <v>0</v>
      </c>
      <c r="F17" s="23"/>
      <c r="G17" s="22">
        <f>[4]Lab!$E14</f>
        <v>0</v>
      </c>
      <c r="H17" s="23"/>
      <c r="I17" s="22">
        <f>[4]Lab!$F14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[4]Lab!$G14</f>
        <v>0</v>
      </c>
      <c r="D18" s="23"/>
      <c r="E18" s="22">
        <f>[4]Lab!$H14</f>
        <v>0</v>
      </c>
      <c r="F18" s="23"/>
      <c r="G18" s="22">
        <f>[4]Lab!$I14</f>
        <v>0</v>
      </c>
      <c r="H18" s="23"/>
      <c r="I18" s="22">
        <f>[4]Lab!$J14</f>
        <v>0</v>
      </c>
      <c r="J18" s="23"/>
      <c r="K18" s="43">
        <f>SUM(C114:J114)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[4]Lab!$K14</f>
        <v>0</v>
      </c>
      <c r="D19" s="23"/>
      <c r="E19" s="22">
        <f>[4]Lab!$L14</f>
        <v>0</v>
      </c>
      <c r="F19" s="23"/>
      <c r="G19" s="22">
        <f>[4]Lab!$M14</f>
        <v>0</v>
      </c>
      <c r="H19" s="23"/>
      <c r="I19" s="22">
        <f>[4]Lab!$N14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[4]Lab!$O14</f>
        <v>0</v>
      </c>
      <c r="D20" s="23"/>
      <c r="E20" s="22">
        <f>[4]Lab!$P14</f>
        <v>0</v>
      </c>
      <c r="F20" s="23"/>
      <c r="G20" s="22">
        <f>[4]Lab!$Q14</f>
        <v>0</v>
      </c>
      <c r="H20" s="23"/>
      <c r="I20" s="22">
        <f>[4]Lab!$R14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[4]Lab!$S14</f>
        <v>0</v>
      </c>
      <c r="D21" s="23"/>
      <c r="E21" s="22">
        <f>[4]Lab!$T14</f>
        <v>0</v>
      </c>
      <c r="F21" s="23"/>
      <c r="G21" s="22">
        <f>[4]Lab!$U14</f>
        <v>0</v>
      </c>
      <c r="H21" s="23"/>
      <c r="I21" s="22">
        <f>[4]Lab!$V14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[4]Lab!$W14</f>
        <v>0</v>
      </c>
      <c r="D22" s="23"/>
      <c r="E22" s="22">
        <f>[4]Lab!$X14</f>
        <v>0</v>
      </c>
      <c r="F22" s="23"/>
      <c r="G22" s="22">
        <f>[4]Lab!$Y14</f>
        <v>0</v>
      </c>
      <c r="H22" s="23"/>
      <c r="I22" s="22">
        <f>[4]Lab!$Z14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[4]Lab!$AA14</f>
        <v>0</v>
      </c>
      <c r="D23" s="23"/>
      <c r="E23" s="22">
        <f>[4]Lab!$AB14</f>
        <v>0</v>
      </c>
      <c r="F23" s="23"/>
      <c r="G23" s="22">
        <f>[4]Lab!$AC14</f>
        <v>0</v>
      </c>
      <c r="H23" s="23"/>
      <c r="I23" s="22">
        <f>[4]Lab!$AD14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[4]Lab!$AI14</f>
        <v>0</v>
      </c>
      <c r="D27" s="25"/>
      <c r="E27" s="24">
        <f>[4]Lab!$AJ14</f>
        <v>0</v>
      </c>
      <c r="F27" s="25"/>
      <c r="G27" s="24">
        <f>[4]Lab!$AK14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[4]Lab!$AL14</f>
        <v>0</v>
      </c>
      <c r="D28" s="27"/>
      <c r="E28" s="26">
        <f>[4]Lab!$AM14</f>
        <v>0</v>
      </c>
      <c r="F28" s="27"/>
      <c r="G28" s="26">
        <f>[4]Lab!$AN14</f>
        <v>0</v>
      </c>
      <c r="H28" s="27"/>
      <c r="I28" s="43">
        <f>SUM(C214:J214)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[4]Lab!$AO14</f>
        <v>0</v>
      </c>
      <c r="D29" s="27"/>
      <c r="E29" s="26">
        <f>[4]Lab!$AP14</f>
        <v>0</v>
      </c>
      <c r="F29" s="27"/>
      <c r="G29" s="26">
        <f>[4]Lab!$AQ14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[4]Lab!$AR14</f>
        <v>0</v>
      </c>
      <c r="D30" s="27"/>
      <c r="E30" s="26">
        <f>[4]Lab!$AS14</f>
        <v>0</v>
      </c>
      <c r="F30" s="27"/>
      <c r="G30" s="26">
        <f>[4]Lab!$AT14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[4]Lab!$AU14</f>
        <v>0</v>
      </c>
      <c r="D31" s="29"/>
      <c r="E31" s="28">
        <f>[4]Lab!$AV14</f>
        <v>0</v>
      </c>
      <c r="F31" s="29"/>
      <c r="G31" s="28">
        <f>[4]Lab!$AW14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[4]Lab!$AX14</f>
        <v>0</v>
      </c>
      <c r="D32" s="27"/>
      <c r="E32" s="26">
        <f>[4]Lab!$AY14</f>
        <v>0</v>
      </c>
      <c r="F32" s="27"/>
      <c r="G32" s="26">
        <f>[4]Lab!$AZ14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[4]Lab!$BA14</f>
        <v>0</v>
      </c>
      <c r="D33" s="27"/>
      <c r="E33" s="26">
        <f>[4]Lab!$BB14</f>
        <v>0</v>
      </c>
      <c r="F33" s="27"/>
      <c r="G33" s="26">
        <f>[4]Lab!$BC14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[4]CT!$A14</f>
        <v>Cidade De Maputo / Kamavota / Romão PSA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[4]Lab!$BG14</f>
        <v/>
      </c>
      <c r="D37" s="33" t="str">
        <f>[4]Lab!$BH14</f>
        <v/>
      </c>
      <c r="E37" s="33" t="str">
        <f>[4]Lab!$BI14</f>
        <v/>
      </c>
      <c r="F37" s="33" t="str">
        <f>[4]Lab!$BJ14</f>
        <v/>
      </c>
      <c r="G37" s="33" t="str">
        <f>[4]Lab!$BK14</f>
        <v/>
      </c>
      <c r="H37" s="33" t="str">
        <f>[4]Lab!$BL14</f>
        <v/>
      </c>
      <c r="I37" s="33" t="str">
        <f>[4]Lab!$BM14</f>
        <v/>
      </c>
      <c r="J37" s="33" t="str">
        <f>[4]Lab!$BN14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89.5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52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[4]Lab!$BP14</f>
        <v>0</v>
      </c>
      <c r="D42" s="25"/>
      <c r="E42" s="24">
        <f>[4]Lab!$BQ14</f>
        <v>8</v>
      </c>
      <c r="F42" s="25"/>
      <c r="G42" s="24">
        <f>[4]Lab!$BR14</f>
        <v>0</v>
      </c>
      <c r="H42" s="25"/>
      <c r="I42" s="24">
        <f>[4]Lab!$BS14</f>
        <v>0</v>
      </c>
      <c r="J42" s="25"/>
      <c r="K42" s="24">
        <f>[4]Lab!$BT14</f>
        <v>0</v>
      </c>
      <c r="L42" s="25"/>
      <c r="M42" s="43">
        <f>SUM(C42,E42,G42,I42,K42)</f>
        <v>8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[4]Lab!$BU14</f>
        <v>0</v>
      </c>
      <c r="D43" s="27"/>
      <c r="E43" s="26">
        <f>[4]Lab!$BV14</f>
        <v>0</v>
      </c>
      <c r="F43" s="27"/>
      <c r="G43" s="26">
        <f>[4]Lab!$BW14</f>
        <v>0</v>
      </c>
      <c r="H43" s="27"/>
      <c r="I43" s="26">
        <f>[4]Lab!$BX14</f>
        <v>0</v>
      </c>
      <c r="J43" s="27"/>
      <c r="K43" s="26">
        <f>[4]Lab!$BY14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[4]Lab!$BZ14</f>
        <v>0</v>
      </c>
      <c r="D44" s="27"/>
      <c r="E44" s="26">
        <f>[4]Lab!$CA14</f>
        <v>0</v>
      </c>
      <c r="F44" s="27"/>
      <c r="G44" s="26">
        <f>[4]Lab!$CB14</f>
        <v>0</v>
      </c>
      <c r="H44" s="27"/>
      <c r="I44" s="26">
        <f>[4]Lab!$CC14</f>
        <v>0</v>
      </c>
      <c r="J44" s="27"/>
      <c r="K44" s="26">
        <f>[4]Lab!$CD14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[4]Lab!$CE14</f>
        <v>0</v>
      </c>
      <c r="D45" s="27"/>
      <c r="E45" s="26">
        <f>[4]Lab!$CF14</f>
        <v>0</v>
      </c>
      <c r="F45" s="27"/>
      <c r="G45" s="26">
        <f>[4]Lab!$CG14</f>
        <v>0</v>
      </c>
      <c r="H45" s="27"/>
      <c r="I45" s="26">
        <f>[4]Lab!$CH14</f>
        <v>0</v>
      </c>
      <c r="J45" s="27"/>
      <c r="K45" s="26">
        <f>[4]Lab!$CI14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[4]Lab!$CJ14</f>
        <v>0</v>
      </c>
      <c r="D46" s="29"/>
      <c r="E46" s="28">
        <f>[4]Lab!$CK14</f>
        <v>0</v>
      </c>
      <c r="F46" s="29"/>
      <c r="G46" s="28">
        <f>[4]Lab!$CL14</f>
        <v>0</v>
      </c>
      <c r="H46" s="29"/>
      <c r="I46" s="28">
        <f>[4]Lab!$CM14</f>
        <v>0</v>
      </c>
      <c r="J46" s="29"/>
      <c r="K46" s="28">
        <f>[4]Lab!$CN14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[4]Lab!$CO14</f>
        <v>0</v>
      </c>
      <c r="D48" s="27"/>
      <c r="E48" s="26">
        <f>[4]Lab!$CP14</f>
        <v>0</v>
      </c>
      <c r="F48" s="27"/>
      <c r="G48" s="26">
        <f>[4]Lab!$CQ14</f>
        <v>0</v>
      </c>
      <c r="H48" s="27"/>
      <c r="I48" s="26">
        <f>[4]Lab!$CR14</f>
        <v>0</v>
      </c>
      <c r="J48" s="27"/>
      <c r="K48" s="26">
        <f>[4]Lab!$CS14</f>
        <v>0</v>
      </c>
      <c r="L48" s="27"/>
      <c r="M48" s="43">
        <f>SUM(C414,E414,G414,I414,K414)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[4]Lab!$CY14</f>
        <v>0</v>
      </c>
      <c r="D52" s="25"/>
      <c r="E52" s="24">
        <f>[4]Lab!$CZ14</f>
        <v>0</v>
      </c>
      <c r="F52" s="35"/>
      <c r="G52" s="24">
        <f>[4]Lab!$DA14</f>
        <v>8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[4]Lab!$DB14</f>
        <v>0</v>
      </c>
      <c r="D53" s="27"/>
      <c r="E53" s="26">
        <f>[4]Lab!$DC14</f>
        <v>0</v>
      </c>
      <c r="F53" s="27"/>
      <c r="G53" s="26">
        <f>[4]Lab!$DD14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[4]Lab!$DE14</f>
        <v>0</v>
      </c>
      <c r="D54" s="27"/>
      <c r="E54" s="26">
        <f>[4]Lab!$DF14</f>
        <v>0</v>
      </c>
      <c r="F54" s="27"/>
      <c r="G54" s="26">
        <f>[4]Lab!$DG14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[4]Lab!$DH14</f>
        <v>0</v>
      </c>
      <c r="D55" s="27"/>
      <c r="E55" s="26">
        <f>[4]Lab!$DI14</f>
        <v>0</v>
      </c>
      <c r="F55" s="27"/>
      <c r="G55" s="26">
        <f>[4]Lab!$DJ14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[4]Lab!$DK14</f>
        <v>0</v>
      </c>
      <c r="D56" s="29"/>
      <c r="E56" s="28">
        <f>[4]Lab!$DL14</f>
        <v>0</v>
      </c>
      <c r="F56" s="29"/>
      <c r="G56" s="28">
        <f>[4]Lab!$DM14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[4]Lab!$DN14</f>
        <v>0</v>
      </c>
      <c r="D58" s="27"/>
      <c r="E58" s="26">
        <f>[4]Lab!$DO14</f>
        <v>0</v>
      </c>
      <c r="F58" s="27"/>
      <c r="G58" s="26">
        <f>[4]Lab!$DP14</f>
        <v>0</v>
      </c>
      <c r="H58" s="27"/>
      <c r="I58" s="43">
        <f>SUM(C514:J514)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[4]Lab!$DQ14</f>
        <v>0</v>
      </c>
      <c r="D59" s="29"/>
      <c r="E59" s="28">
        <f>[4]Lab!$DR14</f>
        <v>0</v>
      </c>
      <c r="F59" s="29"/>
      <c r="G59" s="28">
        <f>[4]Lab!$DS14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7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[4]Lab!$DT14</f>
        <v>17341</v>
      </c>
      <c r="D62" s="33" t="str">
        <f>[4]Lab!$DU14</f>
        <v/>
      </c>
      <c r="E62" s="33" t="str">
        <f>[4]Lab!$DV14</f>
        <v/>
      </c>
      <c r="F62" s="33" t="str">
        <f>[4]Lab!$DW14</f>
        <v/>
      </c>
      <c r="G62" s="33" t="str">
        <f>[4]Lab!$DX14</f>
        <v/>
      </c>
      <c r="H62" s="33"/>
      <c r="I62" s="33" t="str">
        <f>[4]Lab!$DY14</f>
        <v/>
      </c>
      <c r="J62" s="33" t="str">
        <f>[4]Lab!$DZ14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[4]FPINT!$C$14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[4]FPINT!$D$14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[4]FPINT!$E$14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[4]FPINT!$F$14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[4]FPINT!$G$14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73FEA"/>
    <pageSetUpPr fitToPage="1"/>
  </sheetPr>
  <dimension ref="A1:P71"/>
  <sheetViews>
    <sheetView showGridLines="0" view="pageBreakPreview" topLeftCell="A58" zoomScale="60" zoomScaleNormal="100" zoomScalePageLayoutView="70" workbookViewId="0">
      <selection activeCell="A58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[4]CT!$A15</f>
        <v>Cidade De Maputo / Kamaxakeni / 1º de Maio PS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[4]EMR_SITE!$C$15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[4]EMR_SITE!$D$15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[4]EMR_SITE!$E$15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[4]EMR_SITE!$F$15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[4]EMR_SITE!$G$15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[4]Lab!$C15</f>
        <v>0</v>
      </c>
      <c r="D17" s="23"/>
      <c r="E17" s="22">
        <f>[4]Lab!$D15</f>
        <v>0</v>
      </c>
      <c r="F17" s="23"/>
      <c r="G17" s="22">
        <f>[4]Lab!$E15</f>
        <v>0</v>
      </c>
      <c r="H17" s="23"/>
      <c r="I17" s="22">
        <f>[4]Lab!$F15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[4]Lab!$G15</f>
        <v>0</v>
      </c>
      <c r="D18" s="23"/>
      <c r="E18" s="22">
        <f>[4]Lab!$H15</f>
        <v>0</v>
      </c>
      <c r="F18" s="23"/>
      <c r="G18" s="22">
        <f>[4]Lab!$I15</f>
        <v>0</v>
      </c>
      <c r="H18" s="23"/>
      <c r="I18" s="22">
        <f>[4]Lab!$J15</f>
        <v>0</v>
      </c>
      <c r="J18" s="23"/>
      <c r="K18" s="43">
        <f>SUM(C115:J115)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[4]Lab!$K15</f>
        <v>0</v>
      </c>
      <c r="D19" s="23"/>
      <c r="E19" s="22">
        <f>[4]Lab!$L15</f>
        <v>0</v>
      </c>
      <c r="F19" s="23"/>
      <c r="G19" s="22">
        <f>[4]Lab!$M15</f>
        <v>0</v>
      </c>
      <c r="H19" s="23"/>
      <c r="I19" s="22">
        <f>[4]Lab!$N15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[4]Lab!$O15</f>
        <v>0</v>
      </c>
      <c r="D20" s="23"/>
      <c r="E20" s="22">
        <f>[4]Lab!$P15</f>
        <v>0</v>
      </c>
      <c r="F20" s="23"/>
      <c r="G20" s="22">
        <f>[4]Lab!$Q15</f>
        <v>1</v>
      </c>
      <c r="H20" s="23"/>
      <c r="I20" s="22">
        <f>[4]Lab!$R15</f>
        <v>0</v>
      </c>
      <c r="J20" s="23"/>
      <c r="K20" s="43">
        <f t="shared" si="0"/>
        <v>1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[4]Lab!$S15</f>
        <v>0</v>
      </c>
      <c r="D21" s="23"/>
      <c r="E21" s="22">
        <f>[4]Lab!$T15</f>
        <v>0</v>
      </c>
      <c r="F21" s="23"/>
      <c r="G21" s="22">
        <f>[4]Lab!$U15</f>
        <v>1</v>
      </c>
      <c r="H21" s="23"/>
      <c r="I21" s="22">
        <f>[4]Lab!$V15</f>
        <v>0</v>
      </c>
      <c r="J21" s="23"/>
      <c r="K21" s="43">
        <f t="shared" si="0"/>
        <v>1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[4]Lab!$W15</f>
        <v>0</v>
      </c>
      <c r="D22" s="23"/>
      <c r="E22" s="22">
        <f>[4]Lab!$X15</f>
        <v>0</v>
      </c>
      <c r="F22" s="23"/>
      <c r="G22" s="22">
        <f>[4]Lab!$Y15</f>
        <v>0</v>
      </c>
      <c r="H22" s="23"/>
      <c r="I22" s="22">
        <f>[4]Lab!$Z15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[4]Lab!$AA15</f>
        <v>0</v>
      </c>
      <c r="D23" s="23"/>
      <c r="E23" s="22">
        <f>[4]Lab!$AB15</f>
        <v>0</v>
      </c>
      <c r="F23" s="23"/>
      <c r="G23" s="22">
        <f>[4]Lab!$AC15</f>
        <v>1</v>
      </c>
      <c r="H23" s="23"/>
      <c r="I23" s="22">
        <f>[4]Lab!$AD15</f>
        <v>0</v>
      </c>
      <c r="J23" s="23"/>
      <c r="K23" s="43">
        <f t="shared" si="0"/>
        <v>1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[4]Lab!$AI15</f>
        <v>0</v>
      </c>
      <c r="D27" s="25"/>
      <c r="E27" s="24">
        <f>[4]Lab!$AJ15</f>
        <v>0</v>
      </c>
      <c r="F27" s="25"/>
      <c r="G27" s="24">
        <f>[4]Lab!$AK15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[4]Lab!$AL15</f>
        <v>0</v>
      </c>
      <c r="D28" s="27"/>
      <c r="E28" s="26">
        <f>[4]Lab!$AM15</f>
        <v>0</v>
      </c>
      <c r="F28" s="27"/>
      <c r="G28" s="26">
        <f>[4]Lab!$AN15</f>
        <v>0</v>
      </c>
      <c r="H28" s="27"/>
      <c r="I28" s="43">
        <f>SUM(C215:J215)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[4]Lab!$AO15</f>
        <v>0</v>
      </c>
      <c r="D29" s="27"/>
      <c r="E29" s="26">
        <f>[4]Lab!$AP15</f>
        <v>0</v>
      </c>
      <c r="F29" s="27"/>
      <c r="G29" s="26">
        <f>[4]Lab!$AQ15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[4]Lab!$AR15</f>
        <v>0</v>
      </c>
      <c r="D30" s="27"/>
      <c r="E30" s="26">
        <f>[4]Lab!$AS15</f>
        <v>0</v>
      </c>
      <c r="F30" s="27"/>
      <c r="G30" s="26">
        <f>[4]Lab!$AT15</f>
        <v>1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[4]Lab!$AU15</f>
        <v>0</v>
      </c>
      <c r="D31" s="29"/>
      <c r="E31" s="28">
        <f>[4]Lab!$AV15</f>
        <v>0</v>
      </c>
      <c r="F31" s="29"/>
      <c r="G31" s="28">
        <f>[4]Lab!$AW15</f>
        <v>1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[4]Lab!$AX15</f>
        <v>0</v>
      </c>
      <c r="D32" s="27"/>
      <c r="E32" s="26">
        <f>[4]Lab!$AY15</f>
        <v>0</v>
      </c>
      <c r="F32" s="27"/>
      <c r="G32" s="26">
        <f>[4]Lab!$AZ15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[4]Lab!$BA15</f>
        <v>0</v>
      </c>
      <c r="D33" s="27"/>
      <c r="E33" s="26">
        <f>[4]Lab!$BB15</f>
        <v>0</v>
      </c>
      <c r="F33" s="27"/>
      <c r="G33" s="26">
        <f>[4]Lab!$BC15</f>
        <v>1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[4]CT!$A15</f>
        <v>Cidade De Maputo / Kamaxakeni / 1º de Maio PS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[4]Lab!$BG15</f>
        <v/>
      </c>
      <c r="D37" s="33" t="str">
        <f>[4]Lab!$BH15</f>
        <v/>
      </c>
      <c r="E37" s="33" t="str">
        <f>[4]Lab!$BI15</f>
        <v/>
      </c>
      <c r="F37" s="33">
        <f>[4]Lab!$BJ15</f>
        <v>4226</v>
      </c>
      <c r="G37" s="33">
        <f>[4]Lab!$BK15</f>
        <v>578</v>
      </c>
      <c r="H37" s="33" t="str">
        <f>[4]Lab!$BL15</f>
        <v/>
      </c>
      <c r="I37" s="33">
        <f>[4]Lab!$BM15</f>
        <v>2693</v>
      </c>
      <c r="J37" s="33" t="str">
        <f>[4]Lab!$BN15</f>
        <v/>
      </c>
      <c r="P37" s="50"/>
    </row>
    <row r="38" spans="1:16" s="3" customFormat="1" ht="18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96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53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[4]Lab!$BP15</f>
        <v>0</v>
      </c>
      <c r="D42" s="25"/>
      <c r="E42" s="24">
        <f>[4]Lab!$BQ15</f>
        <v>7</v>
      </c>
      <c r="F42" s="25"/>
      <c r="G42" s="24">
        <f>[4]Lab!$BR15</f>
        <v>0</v>
      </c>
      <c r="H42" s="25"/>
      <c r="I42" s="24">
        <f>[4]Lab!$BS15</f>
        <v>0</v>
      </c>
      <c r="J42" s="25"/>
      <c r="K42" s="24">
        <f>[4]Lab!$BT15</f>
        <v>4</v>
      </c>
      <c r="L42" s="25"/>
      <c r="M42" s="43">
        <f>SUM(C42,E42,G42,I42,K42)</f>
        <v>11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[4]Lab!$BU15</f>
        <v>0</v>
      </c>
      <c r="D43" s="27"/>
      <c r="E43" s="26">
        <f>[4]Lab!$BV15</f>
        <v>1</v>
      </c>
      <c r="F43" s="27"/>
      <c r="G43" s="26">
        <f>[4]Lab!$BW15</f>
        <v>0</v>
      </c>
      <c r="H43" s="27"/>
      <c r="I43" s="26">
        <f>[4]Lab!$BX15</f>
        <v>0</v>
      </c>
      <c r="J43" s="27"/>
      <c r="K43" s="26">
        <f>[4]Lab!$BY15</f>
        <v>0</v>
      </c>
      <c r="L43" s="27"/>
      <c r="M43" s="43">
        <f t="shared" ref="M43:M49" si="2">SUM(C43,E43,G43,I43,K43)</f>
        <v>1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[4]Lab!$BZ15</f>
        <v>0</v>
      </c>
      <c r="D44" s="27"/>
      <c r="E44" s="26">
        <f>[4]Lab!$CA15</f>
        <v>0</v>
      </c>
      <c r="F44" s="27"/>
      <c r="G44" s="26">
        <f>[4]Lab!$CB15</f>
        <v>0</v>
      </c>
      <c r="H44" s="27"/>
      <c r="I44" s="26">
        <f>[4]Lab!$CC15</f>
        <v>0</v>
      </c>
      <c r="J44" s="27"/>
      <c r="K44" s="26">
        <f>[4]Lab!$CD15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[4]Lab!$CE15</f>
        <v>0</v>
      </c>
      <c r="D45" s="27"/>
      <c r="E45" s="26">
        <f>[4]Lab!$CF15</f>
        <v>0</v>
      </c>
      <c r="F45" s="27"/>
      <c r="G45" s="26">
        <f>[4]Lab!$CG15</f>
        <v>0</v>
      </c>
      <c r="H45" s="27"/>
      <c r="I45" s="26">
        <f>[4]Lab!$CH15</f>
        <v>0</v>
      </c>
      <c r="J45" s="27"/>
      <c r="K45" s="26">
        <f>[4]Lab!$CI15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[4]Lab!$CJ15</f>
        <v>0</v>
      </c>
      <c r="D46" s="29"/>
      <c r="E46" s="28">
        <f>[4]Lab!$CK15</f>
        <v>0</v>
      </c>
      <c r="F46" s="29"/>
      <c r="G46" s="28">
        <f>[4]Lab!$CL15</f>
        <v>0</v>
      </c>
      <c r="H46" s="29"/>
      <c r="I46" s="28">
        <f>[4]Lab!$CM15</f>
        <v>0</v>
      </c>
      <c r="J46" s="29"/>
      <c r="K46" s="28">
        <f>[4]Lab!$CN15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[4]Lab!$CO15</f>
        <v>0</v>
      </c>
      <c r="D48" s="27"/>
      <c r="E48" s="26">
        <f>[4]Lab!$CP15</f>
        <v>0</v>
      </c>
      <c r="F48" s="27"/>
      <c r="G48" s="26">
        <f>[4]Lab!$CQ15</f>
        <v>0</v>
      </c>
      <c r="H48" s="27"/>
      <c r="I48" s="26">
        <f>[4]Lab!$CR15</f>
        <v>0</v>
      </c>
      <c r="J48" s="27"/>
      <c r="K48" s="26">
        <f>[4]Lab!$CS15</f>
        <v>0</v>
      </c>
      <c r="L48" s="27"/>
      <c r="M48" s="43">
        <f>SUM(C415,E415,G415,I415,K415)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[4]Lab!$CY15</f>
        <v>0</v>
      </c>
      <c r="D52" s="25"/>
      <c r="E52" s="24">
        <f>[4]Lab!$CZ15</f>
        <v>1</v>
      </c>
      <c r="F52" s="35"/>
      <c r="G52" s="24">
        <f>[4]Lab!$DA15</f>
        <v>10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[4]Lab!$DB15</f>
        <v>0</v>
      </c>
      <c r="D53" s="27"/>
      <c r="E53" s="26">
        <f>[4]Lab!$DC15</f>
        <v>0</v>
      </c>
      <c r="F53" s="27"/>
      <c r="G53" s="26">
        <f>[4]Lab!$DD15</f>
        <v>1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[4]Lab!$DE15</f>
        <v>0</v>
      </c>
      <c r="D54" s="27"/>
      <c r="E54" s="26">
        <f>[4]Lab!$DF15</f>
        <v>0</v>
      </c>
      <c r="F54" s="27"/>
      <c r="G54" s="26">
        <f>[4]Lab!$DG15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[4]Lab!$DH15</f>
        <v>0</v>
      </c>
      <c r="D55" s="27"/>
      <c r="E55" s="26">
        <f>[4]Lab!$DI15</f>
        <v>0</v>
      </c>
      <c r="F55" s="27"/>
      <c r="G55" s="26">
        <f>[4]Lab!$DJ15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[4]Lab!$DK15</f>
        <v>0</v>
      </c>
      <c r="D56" s="29"/>
      <c r="E56" s="28">
        <f>[4]Lab!$DL15</f>
        <v>0</v>
      </c>
      <c r="F56" s="29"/>
      <c r="G56" s="28">
        <f>[4]Lab!$DM15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[4]Lab!$DN15</f>
        <v>0</v>
      </c>
      <c r="D58" s="27"/>
      <c r="E58" s="26">
        <f>[4]Lab!$DO15</f>
        <v>0</v>
      </c>
      <c r="F58" s="27"/>
      <c r="G58" s="26">
        <f>[4]Lab!$DP15</f>
        <v>0</v>
      </c>
      <c r="H58" s="27"/>
      <c r="I58" s="43">
        <f>SUM(C515:J515)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[4]Lab!$DQ15</f>
        <v>0</v>
      </c>
      <c r="D59" s="29"/>
      <c r="E59" s="28">
        <f>[4]Lab!$DR15</f>
        <v>0</v>
      </c>
      <c r="F59" s="29"/>
      <c r="G59" s="28">
        <f>[4]Lab!$DS15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6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[4]Lab!$DT15</f>
        <v>34999</v>
      </c>
      <c r="D62" s="33">
        <f>[4]Lab!$DU15</f>
        <v>494</v>
      </c>
      <c r="E62" s="33" t="str">
        <f>[4]Lab!$DV15</f>
        <v/>
      </c>
      <c r="F62" s="33" t="str">
        <f>[4]Lab!$DW15</f>
        <v/>
      </c>
      <c r="G62" s="33" t="str">
        <f>[4]Lab!$DX15</f>
        <v/>
      </c>
      <c r="H62" s="33"/>
      <c r="I62" s="33" t="str">
        <f>[4]Lab!$DY15</f>
        <v/>
      </c>
      <c r="J62" s="33" t="str">
        <f>[4]Lab!$DZ15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[4]FPINT!$C$15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[4]FPINT!$D$15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[4]FPINT!$E$15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[4]FPINT!$F$15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[4]FPINT!$G$15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73FEA"/>
    <pageSetUpPr fitToPage="1"/>
  </sheetPr>
  <dimension ref="A1:P71"/>
  <sheetViews>
    <sheetView showGridLines="0" view="pageBreakPreview" topLeftCell="A61" zoomScale="60" zoomScaleNormal="100" zoomScalePageLayoutView="70" workbookViewId="0">
      <selection activeCell="A61" sqref="A1:XFD1048576"/>
    </sheetView>
  </sheetViews>
  <sheetFormatPr defaultColWidth="8.90625" defaultRowHeight="14.5"/>
  <sheetData>
    <row r="1" spans="1:16" s="3" customFormat="1" ht="14.5" customHeight="1">
      <c r="A1" s="2" t="s">
        <v>4</v>
      </c>
      <c r="P1" s="50" t="str">
        <f>[4]CT!$A16</f>
        <v>Cidade De Maputo / Kamaxakeni / Polana Caniço CS II</v>
      </c>
    </row>
    <row r="2" spans="1:16" s="4" customFormat="1" ht="9.75" customHeight="1">
      <c r="G2" s="56" t="s">
        <v>0</v>
      </c>
      <c r="H2" s="56"/>
      <c r="I2" s="5"/>
      <c r="J2" s="56" t="s">
        <v>1</v>
      </c>
      <c r="K2" s="56"/>
      <c r="L2" s="6"/>
      <c r="M2" s="56" t="s">
        <v>2</v>
      </c>
      <c r="N2" s="56"/>
      <c r="O2" s="7"/>
      <c r="P2" s="50"/>
    </row>
    <row r="3" spans="1:16" s="3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50"/>
    </row>
    <row r="4" spans="1:16" s="3" customFormat="1" ht="12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0"/>
    </row>
    <row r="5" spans="1:16" s="12" customFormat="1" ht="18" customHeight="1">
      <c r="A5" s="10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0"/>
    </row>
    <row r="6" spans="1:16" s="12" customFormat="1" ht="26.5" customHeight="1">
      <c r="A6" s="13" t="s">
        <v>3</v>
      </c>
      <c r="B6" s="37" t="s">
        <v>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0"/>
    </row>
    <row r="7" spans="1:16" s="15" customFormat="1" ht="18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P7" s="50"/>
    </row>
    <row r="8" spans="1:16" s="15" customFormat="1" ht="24.5" customHeight="1">
      <c r="A8" s="51" t="s">
        <v>7</v>
      </c>
      <c r="B8" s="52"/>
      <c r="C8" s="16">
        <f>[4]EMR_SITE!$C$16</f>
        <v>1</v>
      </c>
      <c r="D8" s="14"/>
      <c r="E8" s="14"/>
      <c r="F8" s="14"/>
      <c r="G8" s="14"/>
      <c r="H8" s="14"/>
      <c r="I8" s="14"/>
      <c r="J8" s="14"/>
      <c r="K8" s="14"/>
      <c r="L8" s="14"/>
      <c r="P8" s="50"/>
    </row>
    <row r="9" spans="1:16" s="3" customFormat="1" ht="24.5" customHeight="1">
      <c r="A9" s="40" t="s">
        <v>8</v>
      </c>
      <c r="B9" s="53"/>
      <c r="C9" s="16">
        <f>[4]EMR_SITE!$D$16</f>
        <v>1</v>
      </c>
      <c r="D9" s="14"/>
      <c r="E9" s="17"/>
      <c r="F9" s="17"/>
      <c r="G9" s="17"/>
      <c r="H9" s="17"/>
      <c r="I9" s="17"/>
      <c r="J9" s="17"/>
      <c r="K9" s="17"/>
      <c r="L9" s="17"/>
      <c r="P9" s="50"/>
    </row>
    <row r="10" spans="1:16" s="3" customFormat="1" ht="24.5" customHeight="1">
      <c r="A10" s="40" t="s">
        <v>9</v>
      </c>
      <c r="B10" s="53"/>
      <c r="C10" s="16">
        <f>[4]EMR_SITE!$E$16</f>
        <v>1</v>
      </c>
      <c r="D10" s="14"/>
      <c r="E10" s="17"/>
      <c r="F10" s="17"/>
      <c r="G10" s="17"/>
      <c r="H10" s="17"/>
      <c r="I10" s="17"/>
      <c r="J10" s="17"/>
      <c r="K10" s="17"/>
      <c r="L10" s="17"/>
      <c r="P10" s="50"/>
    </row>
    <row r="11" spans="1:16" s="3" customFormat="1" ht="24.5" customHeight="1">
      <c r="A11" s="40" t="s">
        <v>10</v>
      </c>
      <c r="B11" s="53"/>
      <c r="C11" s="16">
        <f>[4]EMR_SITE!$F$16</f>
        <v>1</v>
      </c>
      <c r="D11" s="14"/>
      <c r="E11" s="17"/>
      <c r="F11" s="17"/>
      <c r="G11" s="17"/>
      <c r="H11" s="17"/>
      <c r="I11" s="17"/>
      <c r="J11" s="17"/>
      <c r="K11" s="17"/>
      <c r="L11" s="17"/>
      <c r="P11" s="50"/>
    </row>
    <row r="12" spans="1:16" s="3" customFormat="1" ht="24.5" customHeight="1">
      <c r="A12" s="39" t="s">
        <v>11</v>
      </c>
      <c r="B12" s="54"/>
      <c r="C12" s="16">
        <f>[4]EMR_SITE!$G$16</f>
        <v>1</v>
      </c>
      <c r="D12" s="14"/>
      <c r="E12" s="18"/>
      <c r="F12" s="17"/>
      <c r="G12" s="18"/>
      <c r="H12" s="17"/>
      <c r="I12" s="18"/>
      <c r="J12" s="17"/>
      <c r="K12" s="18"/>
      <c r="L12" s="17"/>
      <c r="P12" s="50"/>
    </row>
    <row r="13" spans="1:16" s="3" customFormat="1" ht="18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50"/>
    </row>
    <row r="14" spans="1:16" s="12" customFormat="1" ht="18" customHeight="1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50"/>
    </row>
    <row r="15" spans="1:16" s="12" customFormat="1" ht="26.5" customHeight="1">
      <c r="A15" s="13" t="s">
        <v>3</v>
      </c>
      <c r="B15" s="37" t="s">
        <v>13</v>
      </c>
      <c r="C15" s="45"/>
      <c r="D15" s="4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50"/>
    </row>
    <row r="16" spans="1:16" s="12" customFormat="1" ht="83.5" customHeight="1">
      <c r="A16" s="46"/>
      <c r="B16" s="47"/>
      <c r="C16" s="48" t="s">
        <v>14</v>
      </c>
      <c r="D16" s="49"/>
      <c r="E16" s="48" t="s">
        <v>15</v>
      </c>
      <c r="F16" s="49"/>
      <c r="G16" s="48" t="s">
        <v>16</v>
      </c>
      <c r="H16" s="49"/>
      <c r="I16" s="48" t="s">
        <v>17</v>
      </c>
      <c r="J16" s="49"/>
      <c r="K16" s="48" t="s">
        <v>18</v>
      </c>
      <c r="L16" s="49"/>
      <c r="M16" s="21"/>
      <c r="N16" s="21"/>
      <c r="O16" s="21"/>
      <c r="P16" s="50"/>
    </row>
    <row r="17" spans="1:16" s="15" customFormat="1" ht="31" customHeight="1">
      <c r="A17" s="55" t="s">
        <v>19</v>
      </c>
      <c r="B17" s="51"/>
      <c r="C17" s="22">
        <f>[4]Lab!$C16</f>
        <v>0</v>
      </c>
      <c r="D17" s="23"/>
      <c r="E17" s="22">
        <f>[4]Lab!$D16</f>
        <v>0</v>
      </c>
      <c r="F17" s="23"/>
      <c r="G17" s="22">
        <f>[4]Lab!$E16</f>
        <v>0</v>
      </c>
      <c r="H17" s="23"/>
      <c r="I17" s="22">
        <f>[4]Lab!$F16</f>
        <v>0</v>
      </c>
      <c r="J17" s="23"/>
      <c r="K17" s="43">
        <f t="shared" ref="K17:K24" si="0">SUM(C17:J17)</f>
        <v>0</v>
      </c>
      <c r="L17" s="44"/>
      <c r="P17" s="50"/>
    </row>
    <row r="18" spans="1:16" s="3" customFormat="1" ht="24.5" customHeight="1">
      <c r="A18" s="40" t="s">
        <v>20</v>
      </c>
      <c r="B18" s="40"/>
      <c r="C18" s="22">
        <f>[4]Lab!$G16</f>
        <v>0</v>
      </c>
      <c r="D18" s="23"/>
      <c r="E18" s="22">
        <f>[4]Lab!$H16</f>
        <v>0</v>
      </c>
      <c r="F18" s="23"/>
      <c r="G18" s="22">
        <f>[4]Lab!$I16</f>
        <v>0</v>
      </c>
      <c r="H18" s="23"/>
      <c r="I18" s="22">
        <f>[4]Lab!$J16</f>
        <v>0</v>
      </c>
      <c r="J18" s="23"/>
      <c r="K18" s="43">
        <f>SUM(C116:J116)</f>
        <v>0</v>
      </c>
      <c r="L18" s="44"/>
      <c r="P18" s="50"/>
    </row>
    <row r="19" spans="1:16" s="3" customFormat="1" ht="24.5" customHeight="1">
      <c r="A19" s="40" t="s">
        <v>21</v>
      </c>
      <c r="B19" s="40"/>
      <c r="C19" s="22">
        <f>[4]Lab!$K16</f>
        <v>0</v>
      </c>
      <c r="D19" s="23"/>
      <c r="E19" s="22">
        <f>[4]Lab!$L16</f>
        <v>0</v>
      </c>
      <c r="F19" s="23"/>
      <c r="G19" s="22">
        <f>[4]Lab!$M16</f>
        <v>0</v>
      </c>
      <c r="H19" s="23"/>
      <c r="I19" s="22">
        <f>[4]Lab!$N16</f>
        <v>0</v>
      </c>
      <c r="J19" s="23"/>
      <c r="K19" s="43">
        <f t="shared" si="0"/>
        <v>0</v>
      </c>
      <c r="L19" s="44"/>
      <c r="P19" s="50"/>
    </row>
    <row r="20" spans="1:16" s="3" customFormat="1" ht="24.5" customHeight="1">
      <c r="A20" s="40" t="s">
        <v>22</v>
      </c>
      <c r="B20" s="40"/>
      <c r="C20" s="22">
        <f>[4]Lab!$O16</f>
        <v>0</v>
      </c>
      <c r="D20" s="23"/>
      <c r="E20" s="22">
        <f>[4]Lab!$P16</f>
        <v>0</v>
      </c>
      <c r="F20" s="23"/>
      <c r="G20" s="22">
        <f>[4]Lab!$Q16</f>
        <v>0</v>
      </c>
      <c r="H20" s="23"/>
      <c r="I20" s="22">
        <f>[4]Lab!$R16</f>
        <v>0</v>
      </c>
      <c r="J20" s="23"/>
      <c r="K20" s="43">
        <f t="shared" si="0"/>
        <v>0</v>
      </c>
      <c r="L20" s="44"/>
      <c r="P20" s="50"/>
    </row>
    <row r="21" spans="1:16" s="3" customFormat="1" ht="24.5" customHeight="1">
      <c r="A21" s="39" t="s">
        <v>23</v>
      </c>
      <c r="B21" s="39"/>
      <c r="C21" s="22">
        <f>[4]Lab!$S16</f>
        <v>0</v>
      </c>
      <c r="D21" s="23"/>
      <c r="E21" s="22">
        <f>[4]Lab!$T16</f>
        <v>0</v>
      </c>
      <c r="F21" s="23"/>
      <c r="G21" s="22">
        <f>[4]Lab!$U16</f>
        <v>0</v>
      </c>
      <c r="H21" s="23"/>
      <c r="I21" s="22">
        <f>[4]Lab!$V16</f>
        <v>0</v>
      </c>
      <c r="J21" s="23"/>
      <c r="K21" s="43">
        <f t="shared" si="0"/>
        <v>0</v>
      </c>
      <c r="L21" s="44"/>
      <c r="P21" s="50"/>
    </row>
    <row r="22" spans="1:16" s="3" customFormat="1" ht="24.5" customHeight="1">
      <c r="A22" s="40" t="s">
        <v>24</v>
      </c>
      <c r="B22" s="40"/>
      <c r="C22" s="22">
        <f>[4]Lab!$W16</f>
        <v>0</v>
      </c>
      <c r="D22" s="23"/>
      <c r="E22" s="22">
        <f>[4]Lab!$X16</f>
        <v>0</v>
      </c>
      <c r="F22" s="23"/>
      <c r="G22" s="22">
        <f>[4]Lab!$Y16</f>
        <v>0</v>
      </c>
      <c r="H22" s="23"/>
      <c r="I22" s="22">
        <f>[4]Lab!$Z16</f>
        <v>0</v>
      </c>
      <c r="J22" s="23"/>
      <c r="K22" s="43">
        <f t="shared" si="0"/>
        <v>0</v>
      </c>
      <c r="L22" s="44"/>
      <c r="P22" s="50"/>
    </row>
    <row r="23" spans="1:16" s="3" customFormat="1" ht="24.5" customHeight="1">
      <c r="A23" s="40" t="s">
        <v>25</v>
      </c>
      <c r="B23" s="40"/>
      <c r="C23" s="22">
        <f>[4]Lab!$AA16</f>
        <v>0</v>
      </c>
      <c r="D23" s="23"/>
      <c r="E23" s="22">
        <f>[4]Lab!$AB16</f>
        <v>0</v>
      </c>
      <c r="F23" s="23"/>
      <c r="G23" s="22">
        <f>[4]Lab!$AC16</f>
        <v>0</v>
      </c>
      <c r="H23" s="23"/>
      <c r="I23" s="22">
        <f>[4]Lab!$AD16</f>
        <v>0</v>
      </c>
      <c r="J23" s="23"/>
      <c r="K23" s="43">
        <f t="shared" si="0"/>
        <v>0</v>
      </c>
      <c r="L23" s="44"/>
      <c r="P23" s="50"/>
    </row>
    <row r="24" spans="1:16" s="3" customFormat="1" ht="24.5" customHeight="1">
      <c r="A24" s="39" t="s">
        <v>26</v>
      </c>
      <c r="B24" s="39"/>
      <c r="C24" s="41"/>
      <c r="D24" s="42"/>
      <c r="E24" s="41"/>
      <c r="F24" s="42"/>
      <c r="G24" s="41"/>
      <c r="H24" s="42"/>
      <c r="I24" s="41"/>
      <c r="J24" s="42"/>
      <c r="K24" s="43">
        <f t="shared" si="0"/>
        <v>0</v>
      </c>
      <c r="L24" s="44"/>
      <c r="P24" s="50"/>
    </row>
    <row r="25" spans="1:16" s="12" customFormat="1" ht="26.5" customHeight="1">
      <c r="A25" s="13" t="s">
        <v>3</v>
      </c>
      <c r="B25" s="37" t="s">
        <v>27</v>
      </c>
      <c r="C25" s="45"/>
      <c r="D25" s="4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0"/>
    </row>
    <row r="26" spans="1:16" s="12" customFormat="1" ht="66" customHeight="1">
      <c r="A26" s="46"/>
      <c r="B26" s="47"/>
      <c r="C26" s="48" t="s">
        <v>28</v>
      </c>
      <c r="D26" s="49"/>
      <c r="E26" s="48" t="s">
        <v>29</v>
      </c>
      <c r="F26" s="49"/>
      <c r="G26" s="48" t="s">
        <v>30</v>
      </c>
      <c r="H26" s="49"/>
      <c r="I26" s="48" t="s">
        <v>31</v>
      </c>
      <c r="J26" s="49"/>
      <c r="M26" s="21"/>
      <c r="N26" s="21"/>
      <c r="O26" s="21"/>
      <c r="P26" s="50"/>
    </row>
    <row r="27" spans="1:16" s="15" customFormat="1" ht="31" customHeight="1">
      <c r="A27" s="55" t="s">
        <v>19</v>
      </c>
      <c r="B27" s="51"/>
      <c r="C27" s="24">
        <f>[4]Lab!$AI16</f>
        <v>0</v>
      </c>
      <c r="D27" s="25"/>
      <c r="E27" s="24">
        <f>[4]Lab!$AJ16</f>
        <v>0</v>
      </c>
      <c r="F27" s="25"/>
      <c r="G27" s="24">
        <f>[4]Lab!$AK16</f>
        <v>0</v>
      </c>
      <c r="H27" s="25"/>
      <c r="I27" s="43">
        <f t="shared" ref="I27:I34" ca="1" si="1">SUM(C27:J27)</f>
        <v>0</v>
      </c>
      <c r="J27" s="44"/>
      <c r="P27" s="50"/>
    </row>
    <row r="28" spans="1:16" s="3" customFormat="1" ht="24.5" customHeight="1">
      <c r="A28" s="40" t="s">
        <v>20</v>
      </c>
      <c r="B28" s="40"/>
      <c r="C28" s="26">
        <f>[4]Lab!$AL16</f>
        <v>0</v>
      </c>
      <c r="D28" s="27"/>
      <c r="E28" s="26">
        <f>[4]Lab!$AM16</f>
        <v>0</v>
      </c>
      <c r="F28" s="27"/>
      <c r="G28" s="26">
        <f>[4]Lab!$AN16</f>
        <v>0</v>
      </c>
      <c r="H28" s="27"/>
      <c r="I28" s="43">
        <f>SUM(C216:J216)</f>
        <v>0</v>
      </c>
      <c r="J28" s="44"/>
      <c r="P28" s="50"/>
    </row>
    <row r="29" spans="1:16" s="3" customFormat="1" ht="24.5" customHeight="1">
      <c r="A29" s="40" t="s">
        <v>21</v>
      </c>
      <c r="B29" s="40"/>
      <c r="C29" s="26">
        <f>[4]Lab!$AO16</f>
        <v>0</v>
      </c>
      <c r="D29" s="27"/>
      <c r="E29" s="26">
        <f>[4]Lab!$AP16</f>
        <v>0</v>
      </c>
      <c r="F29" s="27"/>
      <c r="G29" s="26">
        <f>[4]Lab!$AQ16</f>
        <v>0</v>
      </c>
      <c r="H29" s="27"/>
      <c r="I29" s="43">
        <f t="shared" ca="1" si="1"/>
        <v>0</v>
      </c>
      <c r="J29" s="44"/>
      <c r="P29" s="50"/>
    </row>
    <row r="30" spans="1:16" s="3" customFormat="1" ht="24.5" customHeight="1">
      <c r="A30" s="40" t="s">
        <v>22</v>
      </c>
      <c r="B30" s="40"/>
      <c r="C30" s="26">
        <f>[4]Lab!$AR16</f>
        <v>0</v>
      </c>
      <c r="D30" s="27"/>
      <c r="E30" s="26">
        <f>[4]Lab!$AS16</f>
        <v>0</v>
      </c>
      <c r="F30" s="27"/>
      <c r="G30" s="26">
        <f>[4]Lab!$AT16</f>
        <v>0</v>
      </c>
      <c r="H30" s="27"/>
      <c r="I30" s="43">
        <f t="shared" ca="1" si="1"/>
        <v>0</v>
      </c>
      <c r="J30" s="44"/>
      <c r="P30" s="50"/>
    </row>
    <row r="31" spans="1:16" s="3" customFormat="1" ht="24.5" customHeight="1">
      <c r="A31" s="39" t="s">
        <v>23</v>
      </c>
      <c r="B31" s="39"/>
      <c r="C31" s="28">
        <f>[4]Lab!$AU16</f>
        <v>0</v>
      </c>
      <c r="D31" s="29"/>
      <c r="E31" s="28">
        <f>[4]Lab!$AV16</f>
        <v>0</v>
      </c>
      <c r="F31" s="29"/>
      <c r="G31" s="28">
        <f>[4]Lab!$AW16</f>
        <v>0</v>
      </c>
      <c r="H31" s="29"/>
      <c r="I31" s="43">
        <f t="shared" ca="1" si="1"/>
        <v>0</v>
      </c>
      <c r="J31" s="44"/>
      <c r="P31" s="50"/>
    </row>
    <row r="32" spans="1:16" s="3" customFormat="1" ht="24.5" customHeight="1">
      <c r="A32" s="40" t="s">
        <v>24</v>
      </c>
      <c r="B32" s="40"/>
      <c r="C32" s="26">
        <f>[4]Lab!$AX16</f>
        <v>0</v>
      </c>
      <c r="D32" s="27"/>
      <c r="E32" s="26">
        <f>[4]Lab!$AY16</f>
        <v>0</v>
      </c>
      <c r="F32" s="27"/>
      <c r="G32" s="26">
        <f>[4]Lab!$AZ16</f>
        <v>0</v>
      </c>
      <c r="H32" s="27"/>
      <c r="I32" s="43">
        <f t="shared" ca="1" si="1"/>
        <v>0</v>
      </c>
      <c r="J32" s="44"/>
      <c r="P32" s="50"/>
    </row>
    <row r="33" spans="1:16" s="3" customFormat="1" ht="24.5" customHeight="1">
      <c r="A33" s="40" t="s">
        <v>25</v>
      </c>
      <c r="B33" s="40"/>
      <c r="C33" s="26">
        <f>[4]Lab!$BA16</f>
        <v>0</v>
      </c>
      <c r="D33" s="27"/>
      <c r="E33" s="26">
        <f>[4]Lab!$BB16</f>
        <v>0</v>
      </c>
      <c r="F33" s="27"/>
      <c r="G33" s="26">
        <f>[4]Lab!$BC16</f>
        <v>0</v>
      </c>
      <c r="H33" s="27"/>
      <c r="I33" s="43">
        <f t="shared" ca="1" si="1"/>
        <v>0</v>
      </c>
      <c r="J33" s="44"/>
      <c r="P33" s="50"/>
    </row>
    <row r="34" spans="1:16" s="3" customFormat="1" ht="24.5" customHeight="1">
      <c r="A34" s="39" t="s">
        <v>26</v>
      </c>
      <c r="B34" s="39"/>
      <c r="C34" s="57"/>
      <c r="D34" s="58"/>
      <c r="E34" s="57"/>
      <c r="F34" s="58"/>
      <c r="G34" s="57"/>
      <c r="H34" s="58"/>
      <c r="I34" s="43">
        <f t="shared" ca="1" si="1"/>
        <v>0</v>
      </c>
      <c r="J34" s="44"/>
      <c r="P34" s="50"/>
    </row>
    <row r="35" spans="1:16" s="12" customFormat="1" ht="26.5" customHeight="1">
      <c r="A35" s="13" t="s">
        <v>3</v>
      </c>
      <c r="B35" s="37" t="s">
        <v>32</v>
      </c>
      <c r="C35" s="45"/>
      <c r="D35" s="45"/>
      <c r="E35" s="45"/>
      <c r="F35" s="45"/>
      <c r="G35" s="45"/>
      <c r="H35" s="45"/>
      <c r="I35" s="45"/>
      <c r="J35" s="45"/>
      <c r="K35" s="38"/>
      <c r="L35" s="38"/>
      <c r="M35" s="38"/>
      <c r="N35" s="38"/>
      <c r="O35" s="38"/>
      <c r="P35" s="50" t="str">
        <f>[4]CT!$A16</f>
        <v>Cidade De Maputo / Kamaxakeni / Polana Caniço CS II</v>
      </c>
    </row>
    <row r="36" spans="1:16" s="12" customFormat="1" ht="107" customHeight="1">
      <c r="A36" s="46"/>
      <c r="B36" s="47"/>
      <c r="C36" s="30" t="s">
        <v>19</v>
      </c>
      <c r="D36" s="31" t="s">
        <v>33</v>
      </c>
      <c r="E36" s="30" t="s">
        <v>21</v>
      </c>
      <c r="F36" s="31" t="s">
        <v>34</v>
      </c>
      <c r="G36" s="30" t="s">
        <v>23</v>
      </c>
      <c r="H36" s="32" t="s">
        <v>24</v>
      </c>
      <c r="I36" s="30" t="s">
        <v>25</v>
      </c>
      <c r="J36" s="31" t="s">
        <v>35</v>
      </c>
      <c r="K36" s="15"/>
      <c r="L36" s="15"/>
      <c r="M36" s="15"/>
      <c r="N36" s="15"/>
      <c r="O36" s="21"/>
      <c r="P36" s="50"/>
    </row>
    <row r="37" spans="1:16" s="15" customFormat="1" ht="31" customHeight="1">
      <c r="A37" s="55" t="s">
        <v>36</v>
      </c>
      <c r="B37" s="51"/>
      <c r="C37" s="33" t="str">
        <f>[4]Lab!$BG16</f>
        <v/>
      </c>
      <c r="D37" s="33" t="str">
        <f>[4]Lab!$BH16</f>
        <v/>
      </c>
      <c r="E37" s="33" t="str">
        <f>[4]Lab!$BI16</f>
        <v/>
      </c>
      <c r="F37" s="33" t="str">
        <f>[4]Lab!$BJ16</f>
        <v/>
      </c>
      <c r="G37" s="33" t="str">
        <f>[4]Lab!$BK16</f>
        <v/>
      </c>
      <c r="H37" s="33" t="str">
        <f>[4]Lab!$BL16</f>
        <v/>
      </c>
      <c r="I37" s="33" t="str">
        <f>[4]Lab!$BM16</f>
        <v/>
      </c>
      <c r="J37" s="33" t="str">
        <f>[4]Lab!$BN16</f>
        <v/>
      </c>
      <c r="P37" s="50"/>
    </row>
    <row r="38" spans="1:16" s="3" customFormat="1" ht="10.5" customHeight="1">
      <c r="A38" s="19"/>
      <c r="B38" s="20"/>
      <c r="C38" s="34"/>
      <c r="D38" s="34"/>
      <c r="E38" s="34"/>
      <c r="F38" s="34"/>
      <c r="G38" s="34"/>
      <c r="H38" s="34"/>
      <c r="I38" s="34"/>
      <c r="J38" s="34"/>
      <c r="K38" s="20"/>
      <c r="L38" s="20"/>
      <c r="M38" s="20"/>
      <c r="N38" s="20"/>
      <c r="O38" s="20"/>
      <c r="P38" s="50"/>
    </row>
    <row r="39" spans="1:16" s="12" customFormat="1" ht="18" customHeight="1">
      <c r="A39" s="10" t="s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0"/>
    </row>
    <row r="40" spans="1:16" s="12" customFormat="1" ht="26.5" customHeight="1">
      <c r="A40" s="13" t="s">
        <v>3</v>
      </c>
      <c r="B40" s="37" t="s">
        <v>27</v>
      </c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50"/>
    </row>
    <row r="41" spans="1:16" s="12" customFormat="1" ht="92" customHeight="1">
      <c r="A41" s="46"/>
      <c r="B41" s="47"/>
      <c r="C41" s="48" t="s">
        <v>38</v>
      </c>
      <c r="D41" s="49"/>
      <c r="E41" s="48" t="s">
        <v>39</v>
      </c>
      <c r="F41" s="49"/>
      <c r="G41" s="48" t="s">
        <v>40</v>
      </c>
      <c r="H41" s="49"/>
      <c r="I41" s="48" t="s">
        <v>54</v>
      </c>
      <c r="J41" s="49"/>
      <c r="K41" s="48" t="s">
        <v>42</v>
      </c>
      <c r="L41" s="49"/>
      <c r="M41" s="48" t="s">
        <v>43</v>
      </c>
      <c r="N41" s="49"/>
      <c r="O41" s="21"/>
      <c r="P41" s="50"/>
    </row>
    <row r="42" spans="1:16" s="15" customFormat="1" ht="31" customHeight="1">
      <c r="A42" s="55" t="s">
        <v>19</v>
      </c>
      <c r="B42" s="51"/>
      <c r="C42" s="24">
        <f>[4]Lab!$BP16</f>
        <v>0</v>
      </c>
      <c r="D42" s="25"/>
      <c r="E42" s="24">
        <f>[4]Lab!$BQ16</f>
        <v>0</v>
      </c>
      <c r="F42" s="25"/>
      <c r="G42" s="24">
        <f>[4]Lab!$BR16</f>
        <v>0</v>
      </c>
      <c r="H42" s="25"/>
      <c r="I42" s="24">
        <f>[4]Lab!$BS16</f>
        <v>0</v>
      </c>
      <c r="J42" s="25"/>
      <c r="K42" s="24">
        <f>[4]Lab!$BT16</f>
        <v>0</v>
      </c>
      <c r="L42" s="25"/>
      <c r="M42" s="43">
        <f>SUM(C42,E42,G42,I42,K42)</f>
        <v>0</v>
      </c>
      <c r="N42" s="44"/>
      <c r="P42" s="50"/>
    </row>
    <row r="43" spans="1:16" s="3" customFormat="1" ht="24.5" customHeight="1">
      <c r="A43" s="40" t="s">
        <v>20</v>
      </c>
      <c r="B43" s="40"/>
      <c r="C43" s="26">
        <f>[4]Lab!$BU16</f>
        <v>0</v>
      </c>
      <c r="D43" s="27"/>
      <c r="E43" s="26">
        <f>[4]Lab!$BV16</f>
        <v>0</v>
      </c>
      <c r="F43" s="27"/>
      <c r="G43" s="26">
        <f>[4]Lab!$BW16</f>
        <v>0</v>
      </c>
      <c r="H43" s="27"/>
      <c r="I43" s="26">
        <f>[4]Lab!$BX16</f>
        <v>0</v>
      </c>
      <c r="J43" s="27"/>
      <c r="K43" s="26">
        <f>[4]Lab!$BY16</f>
        <v>0</v>
      </c>
      <c r="L43" s="27"/>
      <c r="M43" s="43">
        <f t="shared" ref="M43:M49" si="2">SUM(C43,E43,G43,I43,K43)</f>
        <v>0</v>
      </c>
      <c r="N43" s="44"/>
      <c r="P43" s="50"/>
    </row>
    <row r="44" spans="1:16" s="3" customFormat="1" ht="24.5" customHeight="1">
      <c r="A44" s="40" t="s">
        <v>21</v>
      </c>
      <c r="B44" s="40"/>
      <c r="C44" s="26">
        <f>[4]Lab!$BZ16</f>
        <v>0</v>
      </c>
      <c r="D44" s="27"/>
      <c r="E44" s="26">
        <f>[4]Lab!$CA16</f>
        <v>0</v>
      </c>
      <c r="F44" s="27"/>
      <c r="G44" s="26">
        <f>[4]Lab!$CB16</f>
        <v>0</v>
      </c>
      <c r="H44" s="27"/>
      <c r="I44" s="26">
        <f>[4]Lab!$CC16</f>
        <v>0</v>
      </c>
      <c r="J44" s="27"/>
      <c r="K44" s="26">
        <f>[4]Lab!$CD16</f>
        <v>0</v>
      </c>
      <c r="L44" s="27"/>
      <c r="M44" s="43">
        <f t="shared" si="2"/>
        <v>0</v>
      </c>
      <c r="N44" s="44"/>
      <c r="P44" s="50"/>
    </row>
    <row r="45" spans="1:16" s="3" customFormat="1" ht="24.5" customHeight="1">
      <c r="A45" s="40" t="s">
        <v>22</v>
      </c>
      <c r="B45" s="40"/>
      <c r="C45" s="26">
        <f>[4]Lab!$CE16</f>
        <v>0</v>
      </c>
      <c r="D45" s="27"/>
      <c r="E45" s="26">
        <f>[4]Lab!$CF16</f>
        <v>0</v>
      </c>
      <c r="F45" s="27"/>
      <c r="G45" s="26">
        <f>[4]Lab!$CG16</f>
        <v>0</v>
      </c>
      <c r="H45" s="27"/>
      <c r="I45" s="26">
        <f>[4]Lab!$CH16</f>
        <v>0</v>
      </c>
      <c r="J45" s="27"/>
      <c r="K45" s="26">
        <f>[4]Lab!$CI16</f>
        <v>0</v>
      </c>
      <c r="L45" s="27"/>
      <c r="M45" s="43">
        <f t="shared" si="2"/>
        <v>0</v>
      </c>
      <c r="N45" s="44"/>
      <c r="P45" s="50"/>
    </row>
    <row r="46" spans="1:16" s="3" customFormat="1" ht="24.5" customHeight="1">
      <c r="A46" s="39" t="s">
        <v>23</v>
      </c>
      <c r="B46" s="39"/>
      <c r="C46" s="28">
        <f>[4]Lab!$CJ16</f>
        <v>0</v>
      </c>
      <c r="D46" s="29"/>
      <c r="E46" s="28">
        <f>[4]Lab!$CK16</f>
        <v>0</v>
      </c>
      <c r="F46" s="29"/>
      <c r="G46" s="28">
        <f>[4]Lab!$CL16</f>
        <v>0</v>
      </c>
      <c r="H46" s="29"/>
      <c r="I46" s="28">
        <f>[4]Lab!$CM16</f>
        <v>0</v>
      </c>
      <c r="J46" s="29"/>
      <c r="K46" s="28">
        <f>[4]Lab!$CN16</f>
        <v>0</v>
      </c>
      <c r="L46" s="29"/>
      <c r="M46" s="43">
        <f t="shared" si="2"/>
        <v>0</v>
      </c>
      <c r="N46" s="44"/>
      <c r="P46" s="50"/>
    </row>
    <row r="47" spans="1:16" s="3" customFormat="1" ht="24.5" customHeight="1">
      <c r="A47" s="40" t="s">
        <v>24</v>
      </c>
      <c r="B47" s="40"/>
      <c r="C47" s="59"/>
      <c r="D47" s="60"/>
      <c r="E47" s="59"/>
      <c r="F47" s="60"/>
      <c r="G47" s="59"/>
      <c r="H47" s="60"/>
      <c r="I47" s="59"/>
      <c r="J47" s="60"/>
      <c r="K47" s="59"/>
      <c r="L47" s="60"/>
      <c r="M47" s="43">
        <f t="shared" si="2"/>
        <v>0</v>
      </c>
      <c r="N47" s="44"/>
      <c r="P47" s="50"/>
    </row>
    <row r="48" spans="1:16" s="3" customFormat="1" ht="24.5" customHeight="1">
      <c r="A48" s="40" t="s">
        <v>25</v>
      </c>
      <c r="B48" s="40"/>
      <c r="C48" s="26">
        <f>[4]Lab!$CO16</f>
        <v>0</v>
      </c>
      <c r="D48" s="27"/>
      <c r="E48" s="26">
        <f>[4]Lab!$CP16</f>
        <v>0</v>
      </c>
      <c r="F48" s="27"/>
      <c r="G48" s="26">
        <f>[4]Lab!$CQ16</f>
        <v>0</v>
      </c>
      <c r="H48" s="27"/>
      <c r="I48" s="26">
        <f>[4]Lab!$CR16</f>
        <v>0</v>
      </c>
      <c r="J48" s="27"/>
      <c r="K48" s="26">
        <f>[4]Lab!$CS16</f>
        <v>0</v>
      </c>
      <c r="L48" s="27"/>
      <c r="M48" s="43">
        <f>SUM(C416,E416,G416,I416,K416)</f>
        <v>0</v>
      </c>
      <c r="N48" s="44"/>
      <c r="P48" s="50"/>
    </row>
    <row r="49" spans="1:16" s="3" customFormat="1" ht="24.5" customHeight="1">
      <c r="A49" s="39" t="s">
        <v>26</v>
      </c>
      <c r="B49" s="39"/>
      <c r="C49" s="57"/>
      <c r="D49" s="58"/>
      <c r="E49" s="57"/>
      <c r="F49" s="58"/>
      <c r="G49" s="57"/>
      <c r="H49" s="58"/>
      <c r="I49" s="57"/>
      <c r="J49" s="58"/>
      <c r="K49" s="57"/>
      <c r="L49" s="58"/>
      <c r="M49" s="43">
        <f t="shared" si="2"/>
        <v>0</v>
      </c>
      <c r="N49" s="44"/>
      <c r="P49" s="50"/>
    </row>
    <row r="50" spans="1:16" s="12" customFormat="1" ht="26.5" customHeight="1">
      <c r="A50" s="13" t="s">
        <v>3</v>
      </c>
      <c r="B50" s="37" t="s">
        <v>13</v>
      </c>
      <c r="C50" s="45"/>
      <c r="D50" s="4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0"/>
    </row>
    <row r="51" spans="1:16" s="12" customFormat="1" ht="72.5" customHeight="1">
      <c r="A51" s="46"/>
      <c r="B51" s="47"/>
      <c r="C51" s="48" t="s">
        <v>44</v>
      </c>
      <c r="D51" s="49"/>
      <c r="E51" s="48" t="s">
        <v>45</v>
      </c>
      <c r="F51" s="49"/>
      <c r="G51" s="48" t="s">
        <v>46</v>
      </c>
      <c r="H51" s="49"/>
      <c r="I51" s="48" t="s">
        <v>31</v>
      </c>
      <c r="J51" s="49"/>
      <c r="M51" s="21"/>
      <c r="N51" s="21"/>
      <c r="O51" s="21"/>
      <c r="P51" s="50"/>
    </row>
    <row r="52" spans="1:16" s="15" customFormat="1" ht="31" customHeight="1">
      <c r="A52" s="55" t="s">
        <v>19</v>
      </c>
      <c r="B52" s="51"/>
      <c r="C52" s="24">
        <f>[4]Lab!$CY16</f>
        <v>0</v>
      </c>
      <c r="D52" s="25"/>
      <c r="E52" s="24">
        <f>[4]Lab!$CZ16</f>
        <v>0</v>
      </c>
      <c r="F52" s="35"/>
      <c r="G52" s="24">
        <f>[4]Lab!$DA16</f>
        <v>0</v>
      </c>
      <c r="H52" s="25"/>
      <c r="I52" s="43">
        <f t="shared" ref="I52:I59" ca="1" si="3">SUM(C52:J52)</f>
        <v>0</v>
      </c>
      <c r="J52" s="44"/>
      <c r="P52" s="50"/>
    </row>
    <row r="53" spans="1:16" s="3" customFormat="1" ht="24.5" customHeight="1">
      <c r="A53" s="40" t="s">
        <v>20</v>
      </c>
      <c r="B53" s="40"/>
      <c r="C53" s="26">
        <f>[4]Lab!$DB16</f>
        <v>0</v>
      </c>
      <c r="D53" s="27"/>
      <c r="E53" s="26">
        <f>[4]Lab!$DC16</f>
        <v>0</v>
      </c>
      <c r="F53" s="27"/>
      <c r="G53" s="26">
        <f>[4]Lab!$DD16</f>
        <v>0</v>
      </c>
      <c r="H53" s="27"/>
      <c r="I53" s="43">
        <f t="shared" ca="1" si="3"/>
        <v>0</v>
      </c>
      <c r="J53" s="44"/>
      <c r="P53" s="50"/>
    </row>
    <row r="54" spans="1:16" s="3" customFormat="1" ht="24.5" customHeight="1">
      <c r="A54" s="40" t="s">
        <v>21</v>
      </c>
      <c r="B54" s="40"/>
      <c r="C54" s="26">
        <f>[4]Lab!$DE16</f>
        <v>0</v>
      </c>
      <c r="D54" s="27"/>
      <c r="E54" s="26">
        <f>[4]Lab!$DF16</f>
        <v>0</v>
      </c>
      <c r="F54" s="27"/>
      <c r="G54" s="26">
        <f>[4]Lab!$DG16</f>
        <v>0</v>
      </c>
      <c r="H54" s="27"/>
      <c r="I54" s="43">
        <f t="shared" ca="1" si="3"/>
        <v>0</v>
      </c>
      <c r="J54" s="44"/>
      <c r="P54" s="50"/>
    </row>
    <row r="55" spans="1:16" s="3" customFormat="1" ht="24.5" customHeight="1">
      <c r="A55" s="40" t="s">
        <v>22</v>
      </c>
      <c r="B55" s="40"/>
      <c r="C55" s="26">
        <f>[4]Lab!$DH16</f>
        <v>0</v>
      </c>
      <c r="D55" s="27"/>
      <c r="E55" s="26">
        <f>[4]Lab!$DI16</f>
        <v>0</v>
      </c>
      <c r="F55" s="27"/>
      <c r="G55" s="26">
        <f>[4]Lab!$DJ16</f>
        <v>0</v>
      </c>
      <c r="H55" s="27"/>
      <c r="I55" s="43">
        <f t="shared" ca="1" si="3"/>
        <v>0</v>
      </c>
      <c r="J55" s="44"/>
      <c r="P55" s="50"/>
    </row>
    <row r="56" spans="1:16" s="3" customFormat="1" ht="24.5" customHeight="1">
      <c r="A56" s="39" t="s">
        <v>23</v>
      </c>
      <c r="B56" s="39"/>
      <c r="C56" s="28">
        <f>[4]Lab!$DK16</f>
        <v>0</v>
      </c>
      <c r="D56" s="29"/>
      <c r="E56" s="28">
        <f>[4]Lab!$DL16</f>
        <v>0</v>
      </c>
      <c r="F56" s="29"/>
      <c r="G56" s="28">
        <f>[4]Lab!$DM16</f>
        <v>0</v>
      </c>
      <c r="H56" s="29"/>
      <c r="I56" s="43">
        <f t="shared" ca="1" si="3"/>
        <v>0</v>
      </c>
      <c r="J56" s="44"/>
      <c r="P56" s="50"/>
    </row>
    <row r="57" spans="1:16" s="3" customFormat="1" ht="24.5" customHeight="1">
      <c r="A57" s="40" t="s">
        <v>24</v>
      </c>
      <c r="B57" s="40"/>
      <c r="C57" s="61"/>
      <c r="D57" s="62"/>
      <c r="E57" s="59"/>
      <c r="F57" s="60"/>
      <c r="G57" s="59"/>
      <c r="H57" s="60"/>
      <c r="I57" s="43">
        <f t="shared" ca="1" si="3"/>
        <v>0</v>
      </c>
      <c r="J57" s="44"/>
      <c r="P57" s="50"/>
    </row>
    <row r="58" spans="1:16" s="3" customFormat="1" ht="24.5" customHeight="1">
      <c r="A58" s="40" t="s">
        <v>25</v>
      </c>
      <c r="B58" s="40"/>
      <c r="C58" s="26">
        <f>[4]Lab!$DN16</f>
        <v>0</v>
      </c>
      <c r="D58" s="27"/>
      <c r="E58" s="26">
        <f>[4]Lab!$DO16</f>
        <v>0</v>
      </c>
      <c r="F58" s="27"/>
      <c r="G58" s="26">
        <f>[4]Lab!$DP16</f>
        <v>0</v>
      </c>
      <c r="H58" s="27"/>
      <c r="I58" s="43">
        <f>SUM(C516:J516)</f>
        <v>0</v>
      </c>
      <c r="J58" s="44"/>
      <c r="P58" s="50"/>
    </row>
    <row r="59" spans="1:16" s="3" customFormat="1" ht="24.5" customHeight="1">
      <c r="A59" s="39" t="s">
        <v>26</v>
      </c>
      <c r="B59" s="39"/>
      <c r="C59" s="28">
        <f>[4]Lab!$DQ16</f>
        <v>0</v>
      </c>
      <c r="D59" s="29"/>
      <c r="E59" s="28">
        <f>[4]Lab!$DR16</f>
        <v>0</v>
      </c>
      <c r="F59" s="29"/>
      <c r="G59" s="28">
        <f>[4]Lab!$DS16</f>
        <v>0</v>
      </c>
      <c r="H59" s="29"/>
      <c r="I59" s="43">
        <f t="shared" ca="1" si="3"/>
        <v>0</v>
      </c>
      <c r="J59" s="44"/>
      <c r="P59" s="50"/>
    </row>
    <row r="60" spans="1:16" s="12" customFormat="1" ht="26.5" customHeight="1">
      <c r="A60" s="13" t="s">
        <v>3</v>
      </c>
      <c r="B60" s="37" t="s">
        <v>32</v>
      </c>
      <c r="C60" s="45"/>
      <c r="D60" s="45"/>
      <c r="E60" s="45"/>
      <c r="F60" s="45"/>
      <c r="G60" s="45"/>
      <c r="H60" s="45"/>
      <c r="I60" s="45"/>
      <c r="J60" s="45"/>
      <c r="K60" s="38"/>
      <c r="L60" s="38"/>
      <c r="M60" s="38"/>
      <c r="N60" s="38"/>
      <c r="O60" s="38"/>
      <c r="P60" s="50"/>
    </row>
    <row r="61" spans="1:16" s="12" customFormat="1" ht="67" customHeight="1">
      <c r="A61" s="46"/>
      <c r="B61" s="47"/>
      <c r="C61" s="30" t="s">
        <v>19</v>
      </c>
      <c r="D61" s="31" t="s">
        <v>33</v>
      </c>
      <c r="E61" s="30" t="s">
        <v>21</v>
      </c>
      <c r="F61" s="31" t="s">
        <v>34</v>
      </c>
      <c r="G61" s="30" t="s">
        <v>23</v>
      </c>
      <c r="H61" s="32" t="s">
        <v>24</v>
      </c>
      <c r="I61" s="30" t="s">
        <v>25</v>
      </c>
      <c r="J61" s="31" t="s">
        <v>35</v>
      </c>
      <c r="K61" s="15"/>
      <c r="L61" s="15"/>
      <c r="M61" s="15"/>
      <c r="N61" s="15"/>
      <c r="O61" s="21"/>
      <c r="P61" s="50"/>
    </row>
    <row r="62" spans="1:16" s="15" customFormat="1" ht="31" customHeight="1">
      <c r="A62" s="55" t="s">
        <v>36</v>
      </c>
      <c r="B62" s="51"/>
      <c r="C62" s="33">
        <f>[4]Lab!$DT16</f>
        <v>0</v>
      </c>
      <c r="D62" s="33" t="str">
        <f>[4]Lab!$DU16</f>
        <v/>
      </c>
      <c r="E62" s="33" t="str">
        <f>[4]Lab!$DV16</f>
        <v/>
      </c>
      <c r="F62" s="33" t="str">
        <f>[4]Lab!$DW16</f>
        <v/>
      </c>
      <c r="G62" s="33" t="str">
        <f>[4]Lab!$DX16</f>
        <v/>
      </c>
      <c r="H62" s="33"/>
      <c r="I62" s="33" t="str">
        <f>[4]Lab!$DY16</f>
        <v/>
      </c>
      <c r="J62" s="33" t="str">
        <f>[4]Lab!$DZ16</f>
        <v/>
      </c>
      <c r="P62" s="50"/>
    </row>
    <row r="63" spans="1:16">
      <c r="P63" s="1"/>
    </row>
    <row r="64" spans="1:16">
      <c r="A64" s="10" t="s">
        <v>76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3" t="s">
        <v>3</v>
      </c>
      <c r="B65" s="37" t="s">
        <v>82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</row>
    <row r="67" spans="1:15">
      <c r="A67" s="63" t="s">
        <v>77</v>
      </c>
      <c r="B67" s="64"/>
      <c r="C67" s="16">
        <f>[4]FPINT!$C$16</f>
        <v>3</v>
      </c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</row>
    <row r="68" spans="1:15">
      <c r="A68" s="65" t="s">
        <v>78</v>
      </c>
      <c r="B68" s="66"/>
      <c r="C68" s="16">
        <f>[4]FPINT!$D$16</f>
        <v>0</v>
      </c>
      <c r="D68" s="14"/>
      <c r="E68" s="17"/>
      <c r="F68" s="17"/>
      <c r="G68" s="17"/>
      <c r="H68" s="17"/>
      <c r="I68" s="17"/>
      <c r="J68" s="17"/>
      <c r="K68" s="17"/>
      <c r="L68" s="17"/>
      <c r="M68" s="3"/>
      <c r="N68" s="3"/>
      <c r="O68" s="3"/>
    </row>
    <row r="69" spans="1:15">
      <c r="A69" s="65" t="s">
        <v>79</v>
      </c>
      <c r="B69" s="66"/>
      <c r="C69" s="16">
        <f>[4]FPINT!$E$16</f>
        <v>1</v>
      </c>
      <c r="D69" s="14"/>
      <c r="E69" s="17"/>
      <c r="F69" s="17"/>
      <c r="G69" s="17"/>
      <c r="H69" s="17"/>
      <c r="I69" s="17"/>
      <c r="J69" s="17"/>
      <c r="K69" s="17"/>
      <c r="L69" s="17"/>
      <c r="M69" s="3"/>
      <c r="N69" s="3"/>
      <c r="O69" s="3"/>
    </row>
    <row r="70" spans="1:15">
      <c r="A70" s="65" t="s">
        <v>80</v>
      </c>
      <c r="B70" s="66"/>
      <c r="C70" s="16">
        <f>[4]FPINT!$F$16</f>
        <v>0</v>
      </c>
      <c r="D70" s="14"/>
      <c r="E70" s="17"/>
      <c r="F70" s="17"/>
      <c r="G70" s="17"/>
      <c r="H70" s="17"/>
      <c r="I70" s="17"/>
      <c r="J70" s="17"/>
      <c r="K70" s="17"/>
      <c r="L70" s="17"/>
      <c r="M70" s="3"/>
      <c r="N70" s="3"/>
      <c r="O70" s="3"/>
    </row>
    <row r="71" spans="1:15">
      <c r="A71" s="63" t="s">
        <v>81</v>
      </c>
      <c r="B71" s="67"/>
      <c r="C71" s="16">
        <f>[4]FPINT!$G$16</f>
        <v>0</v>
      </c>
      <c r="D71" s="14"/>
      <c r="E71" s="18"/>
      <c r="F71" s="17"/>
      <c r="G71" s="18"/>
      <c r="H71" s="17"/>
      <c r="I71" s="18"/>
      <c r="J71" s="17"/>
      <c r="K71" s="18"/>
      <c r="L71" s="17"/>
      <c r="M71" s="3"/>
      <c r="N71" s="3"/>
      <c r="O71" s="3"/>
    </row>
  </sheetData>
  <mergeCells count="134">
    <mergeCell ref="B65:O65"/>
    <mergeCell ref="A67:B67"/>
    <mergeCell ref="A68:B68"/>
    <mergeCell ref="A69:B69"/>
    <mergeCell ref="A70:B70"/>
    <mergeCell ref="A71:B71"/>
    <mergeCell ref="A61:B61"/>
    <mergeCell ref="A62:B62"/>
    <mergeCell ref="A58:B58"/>
    <mergeCell ref="I58:J58"/>
    <mergeCell ref="A59:B59"/>
    <mergeCell ref="I59:J59"/>
    <mergeCell ref="B60:O60"/>
    <mergeCell ref="A56:B56"/>
    <mergeCell ref="I56:J56"/>
    <mergeCell ref="A57:B57"/>
    <mergeCell ref="C57:D57"/>
    <mergeCell ref="E57:F57"/>
    <mergeCell ref="G57:H57"/>
    <mergeCell ref="I57:J57"/>
    <mergeCell ref="I52:J52"/>
    <mergeCell ref="I53:J53"/>
    <mergeCell ref="I54:J54"/>
    <mergeCell ref="A55:B55"/>
    <mergeCell ref="I55:J55"/>
    <mergeCell ref="B50:O50"/>
    <mergeCell ref="A51:B51"/>
    <mergeCell ref="C51:D51"/>
    <mergeCell ref="E51:F51"/>
    <mergeCell ref="G51:H51"/>
    <mergeCell ref="I51:J51"/>
    <mergeCell ref="A54:B54"/>
    <mergeCell ref="K47:L47"/>
    <mergeCell ref="M47:N47"/>
    <mergeCell ref="A48:B48"/>
    <mergeCell ref="M48:N48"/>
    <mergeCell ref="A49:B49"/>
    <mergeCell ref="C49:D49"/>
    <mergeCell ref="E49:F49"/>
    <mergeCell ref="G49:H49"/>
    <mergeCell ref="I49:J49"/>
    <mergeCell ref="K49:L49"/>
    <mergeCell ref="M49:N49"/>
    <mergeCell ref="A47:B47"/>
    <mergeCell ref="C47:D47"/>
    <mergeCell ref="E47:F47"/>
    <mergeCell ref="G47:H47"/>
    <mergeCell ref="I47:J47"/>
    <mergeCell ref="A44:B44"/>
    <mergeCell ref="M44:N44"/>
    <mergeCell ref="A45:B45"/>
    <mergeCell ref="M45:N45"/>
    <mergeCell ref="A46:B46"/>
    <mergeCell ref="M46:N46"/>
    <mergeCell ref="B35:O35"/>
    <mergeCell ref="P35:P62"/>
    <mergeCell ref="A36:B36"/>
    <mergeCell ref="A37:B37"/>
    <mergeCell ref="B40:O40"/>
    <mergeCell ref="A41:B41"/>
    <mergeCell ref="C41:D41"/>
    <mergeCell ref="E41:F41"/>
    <mergeCell ref="G41:H41"/>
    <mergeCell ref="I41:J41"/>
    <mergeCell ref="K41:L41"/>
    <mergeCell ref="M41:N41"/>
    <mergeCell ref="A42:B42"/>
    <mergeCell ref="M42:N42"/>
    <mergeCell ref="A43:B43"/>
    <mergeCell ref="M43:N43"/>
    <mergeCell ref="A52:B52"/>
    <mergeCell ref="A53:B53"/>
    <mergeCell ref="K23:L23"/>
    <mergeCell ref="A33:B33"/>
    <mergeCell ref="I33:J33"/>
    <mergeCell ref="A34:B34"/>
    <mergeCell ref="C34:D34"/>
    <mergeCell ref="E34:F34"/>
    <mergeCell ref="G34:H34"/>
    <mergeCell ref="I34:J34"/>
    <mergeCell ref="A29:B29"/>
    <mergeCell ref="I29:J29"/>
    <mergeCell ref="I30:J30"/>
    <mergeCell ref="I31:J31"/>
    <mergeCell ref="A32:B32"/>
    <mergeCell ref="I32:J32"/>
    <mergeCell ref="P1:P34"/>
    <mergeCell ref="A8:B8"/>
    <mergeCell ref="A9:B9"/>
    <mergeCell ref="A10:B10"/>
    <mergeCell ref="A11:B11"/>
    <mergeCell ref="A12:B12"/>
    <mergeCell ref="B15:O15"/>
    <mergeCell ref="A16:B16"/>
    <mergeCell ref="C16:D16"/>
    <mergeCell ref="E16:F16"/>
    <mergeCell ref="G16:H16"/>
    <mergeCell ref="I16:J16"/>
    <mergeCell ref="K16:L16"/>
    <mergeCell ref="A17:B17"/>
    <mergeCell ref="K17:L17"/>
    <mergeCell ref="A18:B18"/>
    <mergeCell ref="G2:H2"/>
    <mergeCell ref="J2:K2"/>
    <mergeCell ref="M2:N2"/>
    <mergeCell ref="I26:J26"/>
    <mergeCell ref="A27:B27"/>
    <mergeCell ref="I27:J27"/>
    <mergeCell ref="A28:B28"/>
    <mergeCell ref="I28:J28"/>
    <mergeCell ref="B6:O6"/>
    <mergeCell ref="A31:B31"/>
    <mergeCell ref="A30:B30"/>
    <mergeCell ref="A24:B24"/>
    <mergeCell ref="C24:D24"/>
    <mergeCell ref="E24:F24"/>
    <mergeCell ref="G24:H24"/>
    <mergeCell ref="I24:J24"/>
    <mergeCell ref="K24:L24"/>
    <mergeCell ref="B25:O25"/>
    <mergeCell ref="A26:B26"/>
    <mergeCell ref="C26:D26"/>
    <mergeCell ref="E26:F26"/>
    <mergeCell ref="G26:H26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</mergeCells>
  <pageMargins left="0.25" right="0.25" top="0.75" bottom="0.75" header="0.3" footer="0.3"/>
  <pageSetup scale="71" fitToHeight="0" orientation="portrait" r:id="rId1"/>
  <headerFooter>
    <oddHeader>&amp;R&amp;P</oddHeader>
  </headerFooter>
  <rowBreaks count="1" manualBreakCount="1">
    <brk id="34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30</vt:i4>
      </vt:variant>
    </vt:vector>
  </HeadingPairs>
  <TitlesOfParts>
    <vt:vector size="61" baseType="lpstr">
      <vt:lpstr>MER_LAB_1Junho_8</vt:lpstr>
      <vt:lpstr>MER_LAB_Albazine_9</vt:lpstr>
      <vt:lpstr>MER_LAB_Hulene_10</vt:lpstr>
      <vt:lpstr>MER_LAB_MavalaneCS_11</vt:lpstr>
      <vt:lpstr>MER_LAB_MavalaneHG_12</vt:lpstr>
      <vt:lpstr>MER_LAB_Pescadores_13</vt:lpstr>
      <vt:lpstr>MER_LAB_Romao_14</vt:lpstr>
      <vt:lpstr>MER_LAB_1Maio_15</vt:lpstr>
      <vt:lpstr>MER_LAB_PCanico_16</vt:lpstr>
      <vt:lpstr>MER_LAB_AltMae_17</vt:lpstr>
      <vt:lpstr>MER_LAB_CCivil_18</vt:lpstr>
      <vt:lpstr>MER_LAB_HCMPed_19</vt:lpstr>
      <vt:lpstr>MER_LAB_Malhangalene_20</vt:lpstr>
      <vt:lpstr>MER_LAB_Maxaquene_21</vt:lpstr>
      <vt:lpstr>MER_LAB_PCimento22</vt:lpstr>
      <vt:lpstr>MER_LAB_Porto_23</vt:lpstr>
      <vt:lpstr>MER_LAB_Bagamoio_24</vt:lpstr>
      <vt:lpstr>MER_LAB_HPI_25</vt:lpstr>
      <vt:lpstr>MER_LAB_Inhagoia_26</vt:lpstr>
      <vt:lpstr>MER_LAB_MagoanineA_27</vt:lpstr>
      <vt:lpstr>MER_LAB_MTendas_28</vt:lpstr>
      <vt:lpstr>MER_LAB_Zimpeto_29</vt:lpstr>
      <vt:lpstr>MER_LAB_Inhaca_31</vt:lpstr>
      <vt:lpstr>MER_LAB_Catembe_33</vt:lpstr>
      <vt:lpstr>MER_LAB_Incassane_35</vt:lpstr>
      <vt:lpstr>MER_LAB_ChamanculoCS_37</vt:lpstr>
      <vt:lpstr>MER_LAB_ChamanculoHG_38</vt:lpstr>
      <vt:lpstr>MER_LAB_JMCS_39</vt:lpstr>
      <vt:lpstr>MER_LAB_JMHG_40</vt:lpstr>
      <vt:lpstr>MER_LAB_Xipamanine_41</vt:lpstr>
      <vt:lpstr>MER_LAB_Provincia</vt:lpstr>
      <vt:lpstr>MER_LAB_1Junho_8!Print_Area</vt:lpstr>
      <vt:lpstr>MER_LAB_1Maio_15!Print_Area</vt:lpstr>
      <vt:lpstr>MER_LAB_Albazine_9!Print_Area</vt:lpstr>
      <vt:lpstr>MER_LAB_AltMae_17!Print_Area</vt:lpstr>
      <vt:lpstr>MER_LAB_Bagamoio_24!Print_Area</vt:lpstr>
      <vt:lpstr>MER_LAB_Catembe_33!Print_Area</vt:lpstr>
      <vt:lpstr>MER_LAB_CCivil_18!Print_Area</vt:lpstr>
      <vt:lpstr>MER_LAB_ChamanculoCS_37!Print_Area</vt:lpstr>
      <vt:lpstr>MER_LAB_ChamanculoHG_38!Print_Area</vt:lpstr>
      <vt:lpstr>MER_LAB_HCMPed_19!Print_Area</vt:lpstr>
      <vt:lpstr>MER_LAB_HPI_25!Print_Area</vt:lpstr>
      <vt:lpstr>MER_LAB_Hulene_10!Print_Area</vt:lpstr>
      <vt:lpstr>MER_LAB_Incassane_35!Print_Area</vt:lpstr>
      <vt:lpstr>MER_LAB_Inhaca_31!Print_Area</vt:lpstr>
      <vt:lpstr>MER_LAB_Inhagoia_26!Print_Area</vt:lpstr>
      <vt:lpstr>MER_LAB_JMCS_39!Print_Area</vt:lpstr>
      <vt:lpstr>MER_LAB_JMHG_40!Print_Area</vt:lpstr>
      <vt:lpstr>MER_LAB_MagoanineA_27!Print_Area</vt:lpstr>
      <vt:lpstr>MER_LAB_Malhangalene_20!Print_Area</vt:lpstr>
      <vt:lpstr>MER_LAB_MavalaneCS_11!Print_Area</vt:lpstr>
      <vt:lpstr>MER_LAB_MavalaneHG_12!Print_Area</vt:lpstr>
      <vt:lpstr>MER_LAB_Maxaquene_21!Print_Area</vt:lpstr>
      <vt:lpstr>MER_LAB_MTendas_28!Print_Area</vt:lpstr>
      <vt:lpstr>MER_LAB_PCanico_16!Print_Area</vt:lpstr>
      <vt:lpstr>MER_LAB_PCimento22!Print_Area</vt:lpstr>
      <vt:lpstr>MER_LAB_Pescadores_13!Print_Area</vt:lpstr>
      <vt:lpstr>MER_LAB_Porto_23!Print_Area</vt:lpstr>
      <vt:lpstr>MER_LAB_Provincia!Print_Area</vt:lpstr>
      <vt:lpstr>MER_LAB_Romao_14!Print_Area</vt:lpstr>
      <vt:lpstr>MER_LAB_Xipamanine_41!Print_Area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Joao Mandlate</cp:lastModifiedBy>
  <cp:lastPrinted>2022-10-11T09:29:11Z</cp:lastPrinted>
  <dcterms:created xsi:type="dcterms:W3CDTF">2022-08-23T05:47:38Z</dcterms:created>
  <dcterms:modified xsi:type="dcterms:W3CDTF">2023-08-16T07:54:18Z</dcterms:modified>
</cp:coreProperties>
</file>