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8B819881-2F31-480F-8025-046D8A0F6D70}" xr6:coauthVersionLast="47" xr6:coauthVersionMax="47" xr10:uidLastSave="{00000000-0000-0000-0000-000000000000}"/>
  <bookViews>
    <workbookView xWindow="4560" yWindow="3210" windowWidth="21600" windowHeight="12735" xr2:uid="{00000000-000D-0000-FFFF-FFFF00000000}"/>
  </bookViews>
  <sheets>
    <sheet name="INS" sheetId="2" r:id="rId1"/>
    <sheet name="Sheet7" sheetId="7" r:id="rId2"/>
    <sheet name="Sheet8" sheetId="8" r:id="rId3"/>
    <sheet name="Sheet9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D13" i="2"/>
  <c r="D12" i="2"/>
</calcChain>
</file>

<file path=xl/sharedStrings.xml><?xml version="1.0" encoding="utf-8"?>
<sst xmlns="http://schemas.openxmlformats.org/spreadsheetml/2006/main" count="30" uniqueCount="22">
  <si>
    <t>Attribute</t>
  </si>
  <si>
    <t>~TFM_TOPINS</t>
  </si>
  <si>
    <t>PSET_CI</t>
  </si>
  <si>
    <t>CSET_CN</t>
  </si>
  <si>
    <t>Allregions</t>
  </si>
  <si>
    <t>OUT</t>
  </si>
  <si>
    <t>ELCWIN</t>
  </si>
  <si>
    <t>ECurtWin</t>
  </si>
  <si>
    <t>ECurtSol</t>
  </si>
  <si>
    <t>ELCSOL</t>
  </si>
  <si>
    <t>ELCSOL,ELCWIN</t>
  </si>
  <si>
    <t>~TFM_INS</t>
  </si>
  <si>
    <t>FLO_COST</t>
  </si>
  <si>
    <t>PSET_CO</t>
  </si>
  <si>
    <t>AllRegions</t>
  </si>
  <si>
    <t>add curtailment commodities as output</t>
  </si>
  <si>
    <t>small incentive to produce curtailment commodity</t>
  </si>
  <si>
    <t>solar will be curtailed before wind</t>
  </si>
  <si>
    <t>~TFM_UPD</t>
  </si>
  <si>
    <t>AFA</t>
  </si>
  <si>
    <t>relax any AFA that exist</t>
  </si>
  <si>
    <t>LimType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</si>
</sst>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8"/>
  <sheetViews>
    <sheetView tabSelected="1" workbookViewId="0">
      <selection activeCell="B9" sqref="B9"/>
    </sheetView>
  </sheetViews>
  <sheetFormatPr defaultRowHeight="15" x14ac:dyDescent="0.25"/>
  <cols>
    <col min="2" max="2" width="10.140625" bestFit="1" customWidth="1"/>
    <col min="3" max="3" width="11.28515625" bestFit="1" customWidth="1"/>
    <col min="4" max="4" width="8.7109375" bestFit="1" customWidth="1"/>
    <col min="5" max="5" width="14.8554687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3.5703125" bestFit="1" customWidth="1"/>
    <col min="10" max="10" width="9.140625" bestFit="1" customWidth="1"/>
    <col min="11" max="11" width="5.140625" bestFit="1" customWidth="1"/>
    <col min="12" max="12" width="10.42578125" bestFit="1" customWidth="1"/>
    <col min="13" max="13" width="7.85546875" bestFit="1" customWidth="1"/>
    <col min="14" max="18" width="10.7109375" customWidth="1"/>
    <col min="19" max="19" width="8.7109375" bestFit="1" customWidth="1"/>
    <col min="20" max="21" width="8.42578125" bestFit="1" customWidth="1"/>
    <col min="22" max="22" width="7.5703125" bestFit="1" customWidth="1"/>
    <col min="23" max="23" width="8.5703125" bestFit="1" customWidth="1"/>
    <col min="24" max="24" width="8.7109375" bestFit="1" customWidth="1"/>
    <col min="25" max="26" width="8.42578125" bestFit="1" customWidth="1"/>
  </cols>
  <sheetData>
    <row r="3" spans="2:7" x14ac:dyDescent="0.25">
      <c r="B3" t="s">
        <v>1</v>
      </c>
    </row>
    <row r="4" spans="2:7" x14ac:dyDescent="0.25">
      <c r="B4" t="s">
        <v>2</v>
      </c>
      <c r="C4" t="s">
        <v>3</v>
      </c>
      <c r="D4" t="s">
        <v>4</v>
      </c>
    </row>
    <row r="5" spans="2:7" x14ac:dyDescent="0.25">
      <c r="B5" t="s">
        <v>6</v>
      </c>
      <c r="C5" t="s">
        <v>7</v>
      </c>
      <c r="D5" t="s">
        <v>5</v>
      </c>
      <c r="G5" t="s">
        <v>15</v>
      </c>
    </row>
    <row r="6" spans="2:7" x14ac:dyDescent="0.25">
      <c r="B6" t="s">
        <v>9</v>
      </c>
      <c r="C6" t="s">
        <v>8</v>
      </c>
      <c r="D6" t="s">
        <v>5</v>
      </c>
    </row>
    <row r="10" spans="2:7" x14ac:dyDescent="0.25">
      <c r="B10" t="s">
        <v>11</v>
      </c>
    </row>
    <row r="11" spans="2:7" x14ac:dyDescent="0.25">
      <c r="B11" t="s">
        <v>0</v>
      </c>
      <c r="C11" t="s">
        <v>13</v>
      </c>
      <c r="D11" t="s">
        <v>3</v>
      </c>
      <c r="E11" t="s">
        <v>14</v>
      </c>
      <c r="G11" t="s">
        <v>16</v>
      </c>
    </row>
    <row r="12" spans="2:7" x14ac:dyDescent="0.25">
      <c r="B12" t="s">
        <v>12</v>
      </c>
      <c r="C12" t="s">
        <v>7</v>
      </c>
      <c r="D12" t="str">
        <f>C12</f>
        <v>ECurtWin</v>
      </c>
      <c r="E12">
        <v>-5.0000000000000001E-4</v>
      </c>
      <c r="G12" t="s">
        <v>17</v>
      </c>
    </row>
    <row r="13" spans="2:7" x14ac:dyDescent="0.25">
      <c r="B13" t="s">
        <v>12</v>
      </c>
      <c r="C13" t="s">
        <v>8</v>
      </c>
      <c r="D13" t="str">
        <f>C13</f>
        <v>ECurtSol</v>
      </c>
      <c r="E13">
        <f>E12*2</f>
        <v>-1E-3</v>
      </c>
    </row>
    <row r="16" spans="2:7" x14ac:dyDescent="0.25">
      <c r="B16" t="s">
        <v>18</v>
      </c>
    </row>
    <row r="17" spans="2:7" x14ac:dyDescent="0.25">
      <c r="B17" t="s">
        <v>0</v>
      </c>
      <c r="C17" t="s">
        <v>21</v>
      </c>
      <c r="D17" t="s">
        <v>4</v>
      </c>
      <c r="E17" t="s">
        <v>2</v>
      </c>
      <c r="G17" t="s">
        <v>20</v>
      </c>
    </row>
    <row r="18" spans="2:7" x14ac:dyDescent="0.25">
      <c r="B18" t="s">
        <v>19</v>
      </c>
      <c r="D18">
        <v>1</v>
      </c>
      <c r="E1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2022-05-27T06:08:45Z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997112452983856</vt:r8>
  </property>
</Properties>
</file>