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7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2\SuppXLS\"/>
    </mc:Choice>
  </mc:AlternateContent>
  <bookViews>
    <workbookView xWindow="1905" yWindow="1905" windowWidth="21600" windowHeight="11385" activeTab="0"/>
  </bookViews>
  <sheets>
    <sheet name="TFILL_NUC" sheetId="15" r:id="rId3"/>
    <sheet name="UC_NUCCap" sheetId="2" r:id="rId4"/>
  </sheets>
  <definedNames/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4" authorId="0" shapeId="0" xr:uid="{F153ED83-4638-407C-9045-D25B921346C2}">
      <text>
        <r>
          <rPr>
            <b/>
            <sz val="9"/>
            <rFont val="Tahoma"/>
            <family val="2"/>
            <charset val="1"/>
          </rPr>
          <t>2 Records</t>
        </r>
      </text>
    </comment>
    <comment ref="J4" authorId="0" shapeId="0" xr:uid="{A2A581A1-6290-47BB-BBA2-AA91B923BDF5}">
      <text>
        <r>
          <rPr>
            <b/>
            <sz val="9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<sst xmlns="http://schemas.openxmlformats.org/spreadsheetml/2006/main" count="44" uniqueCount="32">
  <si>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</si>
  <si>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</si>
  <si>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</si>
  <si>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</si>
  <si>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</si>
  <si>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</si>
  <si>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</si>
  <si>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</si>
  <si>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</si>
  <si>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</si>
  <si>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</si>
  <si>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</si>
  <si>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</si>
  <si>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TimeSlice</t>
  </si>
  <si>
    <t>UC - Each Region/Period</t>
  </si>
  <si>
    <t>REG2</t>
  </si>
  <si>
    <t>REG1</t>
  </si>
  <si>
    <t>~TFM_FILL</t>
  </si>
  <si>
    <t>Operation_Sum_Avg_Count</t>
  </si>
  <si>
    <t>Scenario Name</t>
  </si>
  <si>
    <t>Other_Indexes</t>
  </si>
  <si>
    <t>BASE</t>
  </si>
  <si>
    <t>UP</t>
  </si>
  <si>
    <t>ELE</t>
  </si>
  <si>
    <t>~UC_T:UC_RHSRT</t>
  </si>
  <si>
    <t>UC_RHSRT~0</t>
  </si>
  <si>
    <t>A</t>
  </si>
  <si>
    <t>STOCK</t>
  </si>
  <si>
    <t>ELCNENUC00</t>
  </si>
  <si>
    <t>AU_NUC_MaxCAP</t>
  </si>
  <si>
    <t>ELCNUC</t>
  </si>
  <si>
    <t>Max Nuclear Power Plants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</si>
</sst>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Courier"/>
      <family val="3"/>
    </font>
    <font>
      <b/>
      <sz val="9"/>
      <name val="Tahoma"/>
      <family val="2"/>
      <charset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0" tint="-0.14997999370098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</border>
  </borders>
  <cellStyleXfs count="47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0" fillId="0" borderId="0">
      <alignment/>
      <protection/>
    </xf>
    <xf numFmtId="0" fontId="5" fillId="0" borderId="0">
      <alignment/>
      <protection/>
    </xf>
    <xf numFmtId="0" fontId="7" fillId="0" borderId="0">
      <alignment/>
      <protection/>
    </xf>
    <xf numFmtId="0" fontId="2" fillId="0" borderId="0">
      <alignment/>
      <protection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>
      <alignment/>
      <protection/>
    </xf>
  </cellStyleXfs>
  <cellXfs count="18">
    <xf numFmtId="0" fontId="0" fillId="0" borderId="0" xfId="0"/>
    <xf numFmtId="0" fontId="6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0" borderId="0" xfId="23">
      <alignment/>
      <protection/>
    </xf>
    <xf numFmtId="0" fontId="4" fillId="4" borderId="1" xfId="0" applyFont="1" applyFill="1" applyBorder="1"/>
    <xf numFmtId="0" fontId="5" fillId="5" borderId="0" xfId="0" applyFont="1" applyFill="1" applyBorder="1"/>
    <xf numFmtId="1" fontId="0" fillId="0" borderId="0" xfId="0" applyNumberFormat="1"/>
    <xf numFmtId="0" fontId="5" fillId="0" borderId="0" xfId="0" applyFont="1" applyFill="1" applyBorder="1"/>
    <xf numFmtId="0" fontId="4" fillId="0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4" fillId="8" borderId="0" xfId="0" applyFont="1" applyFill="1" applyBorder="1"/>
    <xf numFmtId="0" fontId="3" fillId="0" borderId="0" xfId="29" applyFont="1">
      <alignment/>
      <protection/>
    </xf>
    <xf numFmtId="0" fontId="0" fillId="0" borderId="0" xfId="0"/>
    <xf numFmtId="0" fontId="9" fillId="0" borderId="0" xfId="0" applyFont="1"/>
    <xf numFmtId="2" fontId="9" fillId="9" borderId="0" xfId="0" applyNumberFormat="1" applyFont="1" applyFill="1"/>
    <xf numFmtId="0" fontId="5" fillId="0" borderId="0" xfId="21" applyBorder="1">
      <alignment/>
      <protection/>
    </xf>
  </cellXfs>
  <cellStyles count="33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Comma 2" xfId="20"/>
    <cellStyle name="Normal 10" xfId="21"/>
    <cellStyle name="Normal 2" xfId="22"/>
    <cellStyle name="Normal 3" xfId="23"/>
    <cellStyle name="Normal 4" xfId="24"/>
    <cellStyle name="Normal 4 2" xfId="25"/>
    <cellStyle name="Normal 8" xfId="26"/>
    <cellStyle name="Normal 9 2" xfId="27"/>
    <cellStyle name="Normale_B2020" xfId="28"/>
    <cellStyle name="Normale_Scen_UC_IND-StrucConst 2" xfId="29"/>
    <cellStyle name="Percent 2" xfId="30"/>
    <cellStyle name="Percent 2 2" xfId="31"/>
    <cellStyle name="Percent 3" xfId="32"/>
    <cellStyle name="Percent 3 2" xfId="33"/>
    <cellStyle name="Percent 3 3" xfId="34"/>
    <cellStyle name="Percent 3 4" xfId="35"/>
    <cellStyle name="Percent 4" xfId="36"/>
    <cellStyle name="Percent 4 2" xfId="37"/>
    <cellStyle name="Percent 4 3" xfId="38"/>
    <cellStyle name="Percent 4 4" xfId="39"/>
    <cellStyle name="Percent 5" xfId="40"/>
    <cellStyle name="Percent 5 2" xfId="41"/>
    <cellStyle name="Percent 5 3" xfId="42"/>
    <cellStyle name="Percent 6" xfId="43"/>
    <cellStyle name="Percent 6 2" xfId="44"/>
    <cellStyle name="Percent 7" xfId="45"/>
    <cellStyle name="Standard_Sce_D_Extraction" xfId="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7</xdr:row>
      <xdr:rowOff>47624</xdr:rowOff>
    </xdr:from>
    <xdr:to>
      <xdr:col>10</xdr:col>
      <xdr:colOff>72390</xdr:colOff>
      <xdr:row>17</xdr:row>
      <xdr:rowOff>47625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7990d83f-92d8-442d-96b5-6a6215472de9}"/>
            </a:ext>
          </a:extLst>
        </xdr:cNvPr>
        <xdr:cNvSpPr txBox="1"/>
      </xdr:nvSpPr>
      <xdr:spPr>
        <a:xfrm>
          <a:off x="609600" y="1390650"/>
          <a:ext cx="7524750" cy="1905000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 and J5 are filled in each time the user SYNC this template.</a:t>
          </a:r>
        </a:p>
        <a:p>
          <a:pPr lvl="0"/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this example: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column Operation is used to calculate the average (A) of all collected records in case of multiple information related to the same attribute and process.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column  Scenario Name specify the scenario from whihc collect data (Base is used for all the VT templates)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column Attribute identify the parameter for which the table is seraching information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column Year for which year the infromation might be collected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Pset_PN for which process (or commodity or set ...) the tabel is colelcting data.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600075</xdr:colOff>
      <xdr:row>11</xdr:row>
      <xdr:rowOff>19050</xdr:rowOff>
    </xdr:from>
    <xdr:to>
      <xdr:col>13</xdr:col>
      <xdr:colOff>53340</xdr:colOff>
      <xdr:row>13</xdr:row>
      <xdr:rowOff>28575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31001b3f-e146-4525-8441-cd252c2eb7ec}"/>
            </a:ext>
          </a:extLst>
        </xdr:cNvPr>
        <xdr:cNvSpPr txBox="1"/>
      </xdr:nvSpPr>
      <xdr:spPr>
        <a:xfrm>
          <a:off x="600075" y="2114550"/>
          <a:ext cx="8886825" cy="39052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sheet is used to define an absolute user constraint for the total hydro capcity by region.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tabSelected="1" workbookViewId="0" topLeftCell="A1">
      <selection pane="topLeft" activeCell="H26" sqref="H26"/>
    </sheetView>
  </sheetViews>
  <sheetFormatPr defaultRowHeight="15"/>
  <cols>
    <col min="2" max="2" width="26.4285714285714" bestFit="1" customWidth="1"/>
    <col min="3" max="3" width="15.1428571428571" bestFit="1" customWidth="1"/>
    <col min="4" max="4" width="10.1428571428571" bestFit="1" customWidth="1"/>
    <col min="8" max="8" width="14.2857142857143" bestFit="1" customWidth="1"/>
    <col min="11" max="11" width="13.1428571428571" bestFit="1" customWidth="1"/>
  </cols>
  <sheetData>
    <row r="2" spans="2:11" ht="15">
      <c r="B2" s="1" t="s">
        <v>17</v>
      </c>
      <c r="C2" s="4"/>
      <c r="D2" s="4"/>
      <c r="E2" s="4"/>
      <c r="F2" s="4"/>
      <c r="G2" s="4"/>
      <c r="H2" s="4"/>
      <c r="I2" s="4"/>
      <c r="J2" s="4"/>
      <c r="K2" s="4"/>
    </row>
    <row r="3" spans="2:11" ht="15.75" thickBot="1">
      <c r="B3" s="5" t="s">
        <v>18</v>
      </c>
      <c r="C3" s="5" t="s">
        <v>19</v>
      </c>
      <c r="D3" s="2" t="s">
        <v>13</v>
      </c>
      <c r="E3" s="2" t="s">
        <v>10</v>
      </c>
      <c r="F3" s="2" t="s">
        <v>9</v>
      </c>
      <c r="G3" s="2" t="s">
        <v>3</v>
      </c>
      <c r="H3" s="2" t="s">
        <v>20</v>
      </c>
      <c r="I3" s="3" t="s">
        <v>16</v>
      </c>
      <c r="J3" s="3" t="s">
        <v>15</v>
      </c>
      <c r="K3" s="2" t="s">
        <v>4</v>
      </c>
    </row>
    <row r="4" spans="2:11" ht="15">
      <c r="B4" t="s">
        <v>26</v>
      </c>
      <c r="C4" s="15" t="s">
        <v>21</v>
      </c>
      <c r="F4" t="s">
        <v>27</v>
      </c>
      <c r="I4" s="16">
        <v>51.7979452054795</v>
      </c>
      <c r="J4" s="16">
        <v>63.308599695585997</v>
      </c>
      <c r="K4" s="17" t="s">
        <v>28</v>
      </c>
    </row>
  </sheetData>
  <pageMargins left="0.7" right="0.7" top="0.75" bottom="0.75" header="0.3" footer="0.3"/>
  <pageSetup orientation="portrait" paperSize="9" r:id="rId4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 topLeftCell="A1">
      <selection pane="topLeft" activeCell="N29" sqref="N29"/>
    </sheetView>
  </sheetViews>
  <sheetFormatPr defaultRowHeight="15"/>
  <cols>
    <col min="2" max="2" width="24.2857142857143" bestFit="1" customWidth="1"/>
    <col min="3" max="3" width="8.85714285714286" bestFit="1" customWidth="1"/>
    <col min="4" max="4" width="8.71428571428571" bestFit="1" customWidth="1"/>
    <col min="5" max="5" width="7.71428571428571" bestFit="1" customWidth="1"/>
    <col min="6" max="6" width="11.5714285714286" bestFit="1" customWidth="1"/>
    <col min="7" max="7" width="9.71428571428571" bestFit="1" customWidth="1"/>
    <col min="8" max="8" width="10.7142857142857" bestFit="1" customWidth="1"/>
    <col min="9" max="10" width="10.7142857142857" customWidth="1"/>
    <col min="11" max="11" width="12.4285714285714" bestFit="1" customWidth="1"/>
    <col min="12" max="13" width="8.42857142857143" bestFit="1" customWidth="1"/>
    <col min="14" max="14" width="14.2857142857143" bestFit="1" customWidth="1"/>
    <col min="15" max="15" width="32.5714285714286" bestFit="1" customWidth="1"/>
    <col min="16" max="16" width="8.71428571428571" bestFit="1" customWidth="1"/>
    <col min="17" max="18" width="8.42857142857143" bestFit="1" customWidth="1"/>
  </cols>
  <sheetData>
    <row r="1" spans="1:18" ht="1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5">
      <c r="A2" s="14"/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t="15">
      <c r="A3" s="14"/>
      <c r="B3" s="13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ht="15">
      <c r="A4" s="14"/>
      <c r="B4" s="14"/>
      <c r="C4" s="14"/>
      <c r="D4" s="14"/>
      <c r="E4" s="14"/>
      <c r="F4" s="14"/>
      <c r="G4" s="14"/>
      <c r="H4" s="14"/>
      <c r="I4" s="14"/>
      <c r="J4" s="14" t="s">
        <v>24</v>
      </c>
      <c r="K4" s="14"/>
      <c r="L4" s="14"/>
      <c r="M4" s="14"/>
      <c r="N4" s="14"/>
      <c r="O4" s="14"/>
      <c r="P4" s="14"/>
      <c r="Q4" s="14"/>
      <c r="R4" s="14"/>
    </row>
    <row r="5" spans="1:18" ht="15">
      <c r="A5" s="14"/>
      <c r="B5" s="10" t="s">
        <v>1</v>
      </c>
      <c r="C5" s="12" t="s">
        <v>5</v>
      </c>
      <c r="D5" s="12" t="s">
        <v>4</v>
      </c>
      <c r="E5" s="12" t="s">
        <v>2</v>
      </c>
      <c r="F5" s="12" t="s">
        <v>7</v>
      </c>
      <c r="G5" s="11" t="s">
        <v>6</v>
      </c>
      <c r="H5" s="11" t="s">
        <v>9</v>
      </c>
      <c r="I5" s="11" t="s">
        <v>3</v>
      </c>
      <c r="J5" s="11" t="s">
        <v>10</v>
      </c>
      <c r="K5" s="9" t="s">
        <v>8</v>
      </c>
      <c r="L5" s="6" t="s">
        <v>16</v>
      </c>
      <c r="M5" s="6" t="s">
        <v>15</v>
      </c>
      <c r="N5" s="8" t="s">
        <v>25</v>
      </c>
      <c r="O5" s="10" t="s">
        <v>12</v>
      </c>
      <c r="P5" s="14"/>
      <c r="Q5" s="14"/>
      <c r="R5" s="14"/>
    </row>
    <row r="6" spans="1:18" ht="15">
      <c r="A6" s="14"/>
      <c r="B6" s="14" t="s">
        <v>29</v>
      </c>
      <c r="C6" s="14" t="s">
        <v>23</v>
      </c>
      <c r="D6" s="14"/>
      <c r="E6" s="14" t="s">
        <v>30</v>
      </c>
      <c r="F6" s="14"/>
      <c r="G6" s="14"/>
      <c r="H6" s="14"/>
      <c r="I6" s="14">
        <v>2015</v>
      </c>
      <c r="J6" s="14" t="s">
        <v>22</v>
      </c>
      <c r="K6" s="14">
        <v>1</v>
      </c>
      <c r="L6" s="7">
        <f>TFILL_NUC!$I$4</f>
        <v>51.7979452054795</v>
      </c>
      <c r="M6" s="7">
        <f>TFILL_NUC!J4</f>
        <v>63.308599695585997</v>
      </c>
      <c r="N6" s="14">
        <v>15</v>
      </c>
      <c r="O6" s="14" t="s">
        <v>31</v>
      </c>
      <c r="P6" s="14"/>
      <c r="Q6" s="14"/>
      <c r="R6" s="14"/>
    </row>
    <row r="7" spans="1:18" ht="15">
      <c r="A7" s="14"/>
      <c r="B7" s="14"/>
      <c r="C7" s="14" t="s">
        <v>23</v>
      </c>
      <c r="D7" s="14"/>
      <c r="E7" s="14" t="s">
        <v>30</v>
      </c>
      <c r="F7" s="14"/>
      <c r="G7" s="14"/>
      <c r="H7" s="14"/>
      <c r="I7" s="14">
        <v>2030</v>
      </c>
      <c r="J7" s="14" t="s">
        <v>22</v>
      </c>
      <c r="K7" s="14">
        <v>1</v>
      </c>
      <c r="L7" s="7"/>
      <c r="M7" s="7">
        <f>TFILL_NUC!$J$4*1.1</f>
        <v>69.639459665144599</v>
      </c>
      <c r="N7" s="14"/>
      <c r="O7" s="14"/>
      <c r="P7" s="14"/>
      <c r="Q7" s="14"/>
      <c r="R7" s="14"/>
    </row>
    <row r="8" spans="1:18" ht="15">
      <c r="A8" s="14"/>
      <c r="B8" s="14"/>
      <c r="C8" s="14" t="s">
        <v>23</v>
      </c>
      <c r="D8" s="14"/>
      <c r="E8" s="14" t="s">
        <v>30</v>
      </c>
      <c r="F8" s="14"/>
      <c r="G8" s="14"/>
      <c r="H8" s="14"/>
      <c r="I8" s="14">
        <v>2050</v>
      </c>
      <c r="J8" s="14" t="s">
        <v>22</v>
      </c>
      <c r="K8" s="14">
        <v>1</v>
      </c>
      <c r="L8" s="7"/>
      <c r="M8" s="7">
        <f>TFILL_NUC!$J$4*1.5</f>
        <v>94.962899543378995</v>
      </c>
      <c r="N8" s="14"/>
      <c r="O8" s="14"/>
      <c r="P8" s="14"/>
      <c r="Q8" s="14"/>
      <c r="R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TFILL_NUC</vt:lpstr>
      <vt:lpstr>UC_NUCCap</vt:lpstr>
    </vt:vector>
  </TitlesOfParts>
  <Template/>
  <Manager/>
  <Company>KanORS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2009-05-27T15:40:55Z</dcterms:created>
  <dcterms:modified xsi:type="dcterms:W3CDTF">2020-06-02T09:26:07Z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464946925640106</vt:r8>
  </property>
</Properties>
</file>