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wuziq\Desktop\"/>
    </mc:Choice>
  </mc:AlternateContent>
  <xr:revisionPtr revIDLastSave="0" documentId="13_ncr:1_{7891305C-4721-4C4E-9E0B-4B4B2BC04EFC}" xr6:coauthVersionLast="45" xr6:coauthVersionMax="45" xr10:uidLastSave="{00000000-0000-0000-0000-000000000000}"/>
  <bookViews>
    <workbookView xWindow="15372" yWindow="1260" windowWidth="15036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1" i="1"/>
  <c r="G32" i="1"/>
  <c r="G25" i="1"/>
  <c r="G26" i="1"/>
  <c r="G17" i="1"/>
  <c r="G18" i="1"/>
  <c r="G11" i="1"/>
  <c r="G12" i="1"/>
  <c r="G5" i="1"/>
  <c r="G6" i="1"/>
  <c r="F37" i="1" l="1"/>
  <c r="F38" i="1"/>
  <c r="F32" i="1"/>
  <c r="F31" i="1"/>
  <c r="F26" i="1"/>
  <c r="F25" i="1"/>
  <c r="F18" i="1"/>
  <c r="F17" i="1"/>
  <c r="F12" i="1"/>
  <c r="F11" i="1"/>
  <c r="F6" i="1"/>
  <c r="F5" i="1"/>
  <c r="C5" i="1" l="1"/>
  <c r="C26" i="1" l="1"/>
  <c r="D26" i="1"/>
  <c r="E26" i="1"/>
  <c r="C25" i="1"/>
  <c r="D25" i="1"/>
  <c r="E25" i="1"/>
  <c r="B26" i="1"/>
  <c r="B25" i="1"/>
  <c r="C38" i="1"/>
  <c r="D38" i="1"/>
  <c r="E38" i="1"/>
  <c r="C37" i="1"/>
  <c r="D37" i="1"/>
  <c r="E37" i="1"/>
  <c r="B37" i="1"/>
  <c r="C32" i="1"/>
  <c r="D32" i="1"/>
  <c r="E32" i="1"/>
  <c r="C31" i="1"/>
  <c r="D31" i="1"/>
  <c r="E31" i="1"/>
  <c r="B31" i="1"/>
  <c r="C17" i="1"/>
  <c r="D17" i="1"/>
  <c r="E17" i="1"/>
  <c r="B17" i="1"/>
  <c r="C11" i="1"/>
  <c r="D11" i="1"/>
  <c r="E11" i="1"/>
  <c r="B11" i="1"/>
  <c r="C6" i="1"/>
  <c r="D6" i="1"/>
  <c r="E6" i="1"/>
  <c r="B6" i="1"/>
  <c r="D5" i="1"/>
  <c r="E5" i="1"/>
  <c r="B5" i="1"/>
  <c r="E18" i="1" l="1"/>
  <c r="E12" i="1"/>
  <c r="D18" i="1"/>
  <c r="D12" i="1"/>
  <c r="C18" i="1"/>
  <c r="C12" i="1"/>
  <c r="B38" i="1"/>
  <c r="B32" i="1"/>
  <c r="B18" i="1"/>
  <c r="B12" i="1"/>
</calcChain>
</file>

<file path=xl/sharedStrings.xml><?xml version="1.0" encoding="utf-8"?>
<sst xmlns="http://schemas.openxmlformats.org/spreadsheetml/2006/main" count="43" uniqueCount="42">
  <si>
    <t>category precision@1</t>
  </si>
  <si>
    <t>category precision@5</t>
  </si>
  <si>
    <t>category precision@10</t>
  </si>
  <si>
    <t>type accuracy</t>
  </si>
  <si>
    <t>category recall@1</t>
  </si>
  <si>
    <t>category f1@1</t>
  </si>
  <si>
    <t>category recall@5</t>
  </si>
  <si>
    <t>category f1@5</t>
  </si>
  <si>
    <t>poi precision@1</t>
  </si>
  <si>
    <t>poi recall@1</t>
  </si>
  <si>
    <t>poi f1@1</t>
  </si>
  <si>
    <t>poi precision@5</t>
  </si>
  <si>
    <t>poi recall@5</t>
  </si>
  <si>
    <t>poi f1@5</t>
  </si>
  <si>
    <t>poi precision@10</t>
  </si>
  <si>
    <t>poi recall@10</t>
  </si>
  <si>
    <t>poi f1@10</t>
  </si>
  <si>
    <t>category recall@10</t>
  </si>
  <si>
    <t>category f1@10</t>
  </si>
  <si>
    <t>ATST_LSTM</t>
  </si>
  <si>
    <t>ST_RNN</t>
  </si>
  <si>
    <t>RNN</t>
  </si>
  <si>
    <t>MF</t>
  </si>
  <si>
    <r>
      <rPr>
        <b/>
        <sz val="11"/>
        <color theme="1"/>
        <rFont val="Calibri"/>
        <family val="2"/>
        <scheme val="minor"/>
      </rPr>
      <t xml:space="preserve">Combined loss
cat + type + poi
Category vector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</si>
  <si>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r>
      <rPr>
        <b/>
        <sz val="11"/>
        <color theme="1"/>
        <rFont val="Calibri"/>
        <family val="2"/>
        <scheme val="minor"/>
      </rPr>
      <t xml:space="preserve">Combined loss
cat + type + poi
Category id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</si>
  <si>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r>
      <rPr>
        <b/>
        <sz val="11"/>
        <color theme="1"/>
        <rFont val="Calibri"/>
        <family val="2"/>
        <scheme val="minor"/>
      </rPr>
      <t xml:space="preserve">Combined loss
cat + poi
Category vector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</si>
  <si>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r>
      <rPr>
        <b/>
        <sz val="11"/>
        <color theme="1"/>
        <rFont val="Calibri"/>
        <family val="2"/>
        <scheme val="minor"/>
      </rPr>
      <t xml:space="preserve">Combined loss
cat + poi
Category id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</si>
  <si>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t>-</t>
  </si>
  <si>
    <t>category MAP@1</t>
  </si>
  <si>
    <t>category MAP@5</t>
  </si>
  <si>
    <t>category MAP@10</t>
  </si>
  <si>
    <t>poi MAP@1</t>
  </si>
  <si>
    <t>category MAP f1@1</t>
  </si>
  <si>
    <t>category MAP f1@5</t>
  </si>
  <si>
    <t>category MAP f1@10</t>
  </si>
  <si>
    <t>poi MAP@5</t>
  </si>
  <si>
    <t>poi MAP@10</t>
  </si>
  <si>
    <t>poi MAP f1@1</t>
  </si>
  <si>
    <t>poi MAP f1@5</t>
  </si>
  <si>
    <t>poi MAP f1@10</t>
  </si>
  <si>
    <r>
      <rPr>
        <b/>
        <sz val="11"/>
        <color theme="1"/>
        <rFont val="Calibri"/>
        <family val="2"/>
        <scheme val="minor"/>
      </rPr>
      <t xml:space="preserve">Combined loss
cat + type + poi
Category vector
w/o left right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</si>
  <si>
    <r>
      <rPr>
        <b/>
        <sz val="11"/>
        <color theme="1"/>
        <rFont val="Calibri"/>
        <family val="2"/>
        <scheme val="minor"/>
      </rPr>
      <t xml:space="preserve">Combined loss
cat + type + poi
Category vector
concat left right
</t>
    </r>
    <r>
      <rPr>
        <sz val="11"/>
        <color theme="1"/>
        <rFont val="Calibri"/>
        <family val="2"/>
        <scheme val="minor"/>
      </rPr>
      <t>RNN_depth = 3
lr = 1e-4
treshold = 0.001
drop_out keep = 0.1
beta = 0.0025
dim = 300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</si>
</sst>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C16" workbookViewId="0">
      <selection activeCell="G41" sqref="G41"/>
    </sheetView>
  </sheetViews>
  <sheetFormatPr defaultRowHeight="14.4" x14ac:dyDescent="0.3"/>
  <cols>
    <col min="1" max="1" width="24" customWidth="1"/>
    <col min="2" max="2" width="17.88671875" customWidth="1"/>
    <col min="3" max="10" width="17.77734375" customWidth="1"/>
  </cols>
  <sheetData>
    <row r="1" spans="1:11" ht="168" customHeight="1" x14ac:dyDescent="0.3">
      <c r="B1" s="1" t="s">
        <v>23</v>
      </c>
      <c r="C1" s="1" t="s">
        <v>24</v>
      </c>
      <c r="D1" s="1" t="s">
        <v>25</v>
      </c>
      <c r="E1" s="1" t="s">
        <v>26</v>
      </c>
      <c r="F1" s="1" t="s">
        <v>40</v>
      </c>
      <c r="G1" s="1" t="s">
        <v>41</v>
      </c>
      <c r="H1" s="2" t="s">
        <v>19</v>
      </c>
      <c r="I1" s="2" t="s">
        <v>20</v>
      </c>
      <c r="J1" s="2" t="s">
        <v>21</v>
      </c>
      <c r="K1" s="2" t="s">
        <v>22</v>
      </c>
    </row>
    <row r="2" spans="1:11" x14ac:dyDescent="0.3">
      <c r="A2" t="s">
        <v>0</v>
      </c>
      <c r="B2">
        <v>3.85E-2</v>
      </c>
      <c r="C2">
        <v>0</v>
      </c>
      <c r="D2">
        <v>9.6200000000000001E-3</v>
      </c>
      <c r="E2">
        <v>9.6200000000000001E-3</v>
      </c>
      <c r="F2">
        <v>2.8799999999999999E-2</v>
      </c>
      <c r="G2">
        <v>5.7700000000000001E-2</v>
      </c>
    </row>
    <row r="3" spans="1:11" x14ac:dyDescent="0.3">
      <c r="A3" t="s">
        <v>28</v>
      </c>
      <c r="B3">
        <v>3.85E-2</v>
      </c>
      <c r="C3">
        <v>0</v>
      </c>
      <c r="D3">
        <v>9.6200000000000001E-3</v>
      </c>
      <c r="E3">
        <v>9.6200000000000001E-3</v>
      </c>
      <c r="F3">
        <v>2.8799999999999999E-2</v>
      </c>
      <c r="G3">
        <v>5.7700000000000001E-2</v>
      </c>
    </row>
    <row r="4" spans="1:11" x14ac:dyDescent="0.3">
      <c r="A4" t="s">
        <v>4</v>
      </c>
      <c r="B4">
        <v>3.85E-2</v>
      </c>
      <c r="C4">
        <v>0</v>
      </c>
      <c r="D4">
        <v>9.6200000000000001E-3</v>
      </c>
      <c r="E4">
        <v>9.6200000000000001E-3</v>
      </c>
      <c r="F4">
        <v>2.8799999999999999E-2</v>
      </c>
      <c r="G4">
        <v>5.7700000000000001E-2</v>
      </c>
    </row>
    <row r="5" spans="1:11" x14ac:dyDescent="0.3">
      <c r="A5" t="s">
        <v>5</v>
      </c>
      <c r="B5">
        <f>2*B2*B4/(B2+B4)</f>
        <v>3.85E-2</v>
      </c>
      <c r="C5" t="e">
        <f t="shared" ref="C5:F5" si="0">2*C2*C4/(C2+C4)</f>
        <v>#DIV/0!</v>
      </c>
      <c r="D5">
        <f t="shared" si="0"/>
        <v>9.6200000000000001E-3</v>
      </c>
      <c r="E5">
        <f t="shared" si="0"/>
        <v>9.6200000000000001E-3</v>
      </c>
      <c r="F5">
        <f t="shared" si="0"/>
        <v>2.8799999999999999E-2</v>
      </c>
      <c r="G5">
        <f t="shared" ref="G5" si="1">2*G2*G4/(G2+G4)</f>
        <v>5.7699999999999994E-2</v>
      </c>
    </row>
    <row r="6" spans="1:11" x14ac:dyDescent="0.3">
      <c r="A6" t="s">
        <v>32</v>
      </c>
      <c r="B6">
        <f>2*B3*B4/(B3+B4)</f>
        <v>3.85E-2</v>
      </c>
      <c r="C6" t="e">
        <f t="shared" ref="C6:F6" si="2">2*C3*C4/(C3+C4)</f>
        <v>#DIV/0!</v>
      </c>
      <c r="D6">
        <f t="shared" si="2"/>
        <v>9.6200000000000001E-3</v>
      </c>
      <c r="E6">
        <f t="shared" si="2"/>
        <v>9.6200000000000001E-3</v>
      </c>
      <c r="F6">
        <f t="shared" si="2"/>
        <v>2.8799999999999999E-2</v>
      </c>
      <c r="G6">
        <f t="shared" ref="G6" si="3">2*G3*G4/(G3+G4)</f>
        <v>5.7699999999999994E-2</v>
      </c>
    </row>
    <row r="8" spans="1:11" x14ac:dyDescent="0.3">
      <c r="A8" t="s">
        <v>1</v>
      </c>
      <c r="B8">
        <v>3.4599999999999999E-2</v>
      </c>
      <c r="C8">
        <v>1.7299999999999999E-2</v>
      </c>
      <c r="D8">
        <v>3.4599999999999999E-2</v>
      </c>
      <c r="E8">
        <v>0.89700000000000002</v>
      </c>
      <c r="F8">
        <v>1.9199999999999998E-2</v>
      </c>
      <c r="G8">
        <v>2.3099999999999999E-2</v>
      </c>
    </row>
    <row r="9" spans="1:11" x14ac:dyDescent="0.3">
      <c r="A9" t="s">
        <v>29</v>
      </c>
      <c r="B9">
        <v>8.6199999999999999E-2</v>
      </c>
      <c r="C9">
        <v>2.2100000000000002E-2</v>
      </c>
      <c r="D9">
        <v>7.6799999999999993E-2</v>
      </c>
      <c r="E9">
        <v>0.23100000000000001</v>
      </c>
      <c r="F9">
        <v>5.6899999999999999E-2</v>
      </c>
      <c r="G9">
        <v>7.9200000000000007E-2</v>
      </c>
    </row>
    <row r="10" spans="1:11" x14ac:dyDescent="0.3">
      <c r="A10" t="s">
        <v>6</v>
      </c>
      <c r="B10">
        <v>0.17299999999999999</v>
      </c>
      <c r="C10">
        <v>8.6499999999999994E-2</v>
      </c>
      <c r="D10">
        <v>0.17299999999999999</v>
      </c>
      <c r="E10">
        <v>0.44800000000000001</v>
      </c>
      <c r="F10">
        <v>9.6199999999999994E-2</v>
      </c>
      <c r="G10">
        <v>0.115</v>
      </c>
    </row>
    <row r="11" spans="1:11" x14ac:dyDescent="0.3">
      <c r="A11" t="s">
        <v>7</v>
      </c>
      <c r="B11">
        <f>2*B8*B10/(B8+B10)</f>
        <v>5.7666666666666665E-2</v>
      </c>
      <c r="C11">
        <f t="shared" ref="C11:F11" si="4">2*C8*C10/(C8+C10)</f>
        <v>2.8833333333333332E-2</v>
      </c>
      <c r="D11">
        <f t="shared" si="4"/>
        <v>5.7666666666666665E-2</v>
      </c>
      <c r="E11">
        <f t="shared" si="4"/>
        <v>0.5975553903345725</v>
      </c>
      <c r="F11">
        <f t="shared" si="4"/>
        <v>3.2011091854419409E-2</v>
      </c>
      <c r="G11">
        <f t="shared" ref="G11" si="5">2*G8*G10/(G8+G10)</f>
        <v>3.8472121650977555E-2</v>
      </c>
    </row>
    <row r="12" spans="1:11" x14ac:dyDescent="0.3">
      <c r="A12" t="s">
        <v>33</v>
      </c>
      <c r="B12">
        <f>2*B9*B10/(B9+B10)</f>
        <v>0.11506635802469135</v>
      </c>
      <c r="C12">
        <f>2*C9*C10/(C9+C10)</f>
        <v>3.5205340699815839E-2</v>
      </c>
      <c r="D12">
        <f>2*D9*D10/(D9+D10)</f>
        <v>0.10637630104083266</v>
      </c>
      <c r="E12">
        <f>2*E9*E10/(E9+E10)</f>
        <v>0.30482474226804124</v>
      </c>
      <c r="F12">
        <f>2*F9*F10/(F9+F10)</f>
        <v>7.1505943827563687E-2</v>
      </c>
      <c r="G12">
        <f>2*G9*G10/(G9+G10)</f>
        <v>9.3800205973223486E-2</v>
      </c>
    </row>
    <row r="14" spans="1:11" x14ac:dyDescent="0.3">
      <c r="A14" t="s">
        <v>2</v>
      </c>
      <c r="B14">
        <v>2.3099999999999999E-2</v>
      </c>
      <c r="C14">
        <v>1.35E-2</v>
      </c>
      <c r="D14">
        <v>3.1699999999999999E-2</v>
      </c>
      <c r="E14">
        <v>3.1699999999999999E-2</v>
      </c>
      <c r="F14">
        <v>1.5339999999999999E-2</v>
      </c>
      <c r="G14">
        <v>1.7299999999999999E-2</v>
      </c>
    </row>
    <row r="15" spans="1:11" x14ac:dyDescent="0.3">
      <c r="A15" t="s">
        <v>30</v>
      </c>
      <c r="B15">
        <v>9.4700000000000006E-2</v>
      </c>
      <c r="C15">
        <v>2.8299999999999999E-2</v>
      </c>
      <c r="D15">
        <v>9.4100000000000003E-2</v>
      </c>
      <c r="E15">
        <v>9.4100000000000003E-2</v>
      </c>
      <c r="F15">
        <v>6.7900000000000002E-2</v>
      </c>
      <c r="G15">
        <v>8.6199999999999999E-2</v>
      </c>
    </row>
    <row r="16" spans="1:11" x14ac:dyDescent="0.3">
      <c r="A16" t="s">
        <v>17</v>
      </c>
      <c r="B16">
        <v>0.23100000000000001</v>
      </c>
      <c r="C16">
        <v>0.13500000000000001</v>
      </c>
      <c r="D16">
        <v>0.317</v>
      </c>
      <c r="E16">
        <v>0.317</v>
      </c>
      <c r="F16">
        <v>0.153</v>
      </c>
      <c r="G16">
        <v>0.17299999999999999</v>
      </c>
    </row>
    <row r="17" spans="1:7" x14ac:dyDescent="0.3">
      <c r="A17" t="s">
        <v>18</v>
      </c>
      <c r="B17">
        <f>2*B14*B16/(B14+B16)</f>
        <v>4.2000000000000003E-2</v>
      </c>
      <c r="C17">
        <f t="shared" ref="C17:F17" si="6">2*C14*C16/(C14+C16)</f>
        <v>2.4545454545454544E-2</v>
      </c>
      <c r="D17">
        <f t="shared" si="6"/>
        <v>5.7636363636363631E-2</v>
      </c>
      <c r="E17">
        <f t="shared" si="6"/>
        <v>5.7636363636363631E-2</v>
      </c>
      <c r="F17">
        <f t="shared" si="6"/>
        <v>2.7884281810621362E-2</v>
      </c>
      <c r="G17">
        <f t="shared" ref="G17" si="7">2*G14*G16/(G14+G16)</f>
        <v>3.145454545454545E-2</v>
      </c>
    </row>
    <row r="18" spans="1:7" x14ac:dyDescent="0.3">
      <c r="A18" t="s">
        <v>34</v>
      </c>
      <c r="B18">
        <f>2*B15*B16/(B15+B16)</f>
        <v>0.13433036536690207</v>
      </c>
      <c r="C18">
        <f>2*C15*C16/(C15+C16)</f>
        <v>4.6791181873851805E-2</v>
      </c>
      <c r="D18">
        <f>2*D15*D16/(D15+D16)</f>
        <v>0.14512138165896374</v>
      </c>
      <c r="E18">
        <f>2*E15*E16/(E15+E16)</f>
        <v>0.14512138165896374</v>
      </c>
      <c r="F18">
        <f>2*F15*F16/(F15+F16)</f>
        <v>9.4057944771389776E-2</v>
      </c>
      <c r="G18">
        <f>2*G15*G16/(G15+G16)</f>
        <v>0.11506635802469135</v>
      </c>
    </row>
    <row r="20" spans="1:7" x14ac:dyDescent="0.3">
      <c r="A20" t="s">
        <v>3</v>
      </c>
      <c r="B20">
        <v>0.93300000000000005</v>
      </c>
      <c r="C20">
        <v>0.77200000000000002</v>
      </c>
      <c r="D20" t="s">
        <v>27</v>
      </c>
      <c r="E20" t="s">
        <v>27</v>
      </c>
      <c r="F20">
        <v>0.91300000000000003</v>
      </c>
      <c r="G20">
        <v>0.94199999999999995</v>
      </c>
    </row>
    <row r="22" spans="1:7" x14ac:dyDescent="0.3">
      <c r="A22" t="s">
        <v>8</v>
      </c>
      <c r="B22">
        <v>9.6200000000000001E-3</v>
      </c>
      <c r="C22">
        <v>1.9199999999999998E-2</v>
      </c>
      <c r="D22">
        <v>0</v>
      </c>
      <c r="E22">
        <v>0</v>
      </c>
      <c r="F22">
        <v>1.9199999999999998E-2</v>
      </c>
      <c r="G22">
        <v>0</v>
      </c>
    </row>
    <row r="23" spans="1:7" x14ac:dyDescent="0.3">
      <c r="A23" t="s">
        <v>31</v>
      </c>
      <c r="B23">
        <v>9.6200000000000001E-3</v>
      </c>
      <c r="C23">
        <v>1.9199999999999998E-2</v>
      </c>
      <c r="D23">
        <v>0</v>
      </c>
      <c r="E23">
        <v>0</v>
      </c>
      <c r="F23">
        <v>1.9199999999999998E-2</v>
      </c>
      <c r="G23">
        <v>0</v>
      </c>
    </row>
    <row r="24" spans="1:7" x14ac:dyDescent="0.3">
      <c r="A24" t="s">
        <v>9</v>
      </c>
      <c r="B24">
        <v>9.6200000000000001E-3</v>
      </c>
      <c r="C24">
        <v>1.9199999999999998E-2</v>
      </c>
      <c r="D24">
        <v>0</v>
      </c>
      <c r="E24">
        <v>0</v>
      </c>
      <c r="F24">
        <v>1.9199999999999998E-2</v>
      </c>
      <c r="G24">
        <v>0</v>
      </c>
    </row>
    <row r="25" spans="1:7" x14ac:dyDescent="0.3">
      <c r="A25" t="s">
        <v>10</v>
      </c>
      <c r="B25">
        <f>2*B22*B24/(B22+B24)</f>
        <v>9.6200000000000001E-3</v>
      </c>
      <c r="C25">
        <f t="shared" ref="C25:F25" si="8">2*C22*C24/(C22+C24)</f>
        <v>1.9199999999999998E-2</v>
      </c>
      <c r="D25" t="e">
        <f t="shared" si="8"/>
        <v>#DIV/0!</v>
      </c>
      <c r="E25" t="e">
        <f t="shared" si="8"/>
        <v>#DIV/0!</v>
      </c>
      <c r="F25">
        <f t="shared" si="8"/>
        <v>1.9199999999999998E-2</v>
      </c>
      <c r="G25" t="e">
        <f t="shared" ref="G25" si="9">2*G22*G24/(G22+G24)</f>
        <v>#DIV/0!</v>
      </c>
    </row>
    <row r="26" spans="1:7" x14ac:dyDescent="0.3">
      <c r="A26" t="s">
        <v>37</v>
      </c>
      <c r="B26">
        <f>2*B23*B24/(B23+B24)</f>
        <v>9.6200000000000001E-3</v>
      </c>
      <c r="C26">
        <f t="shared" ref="C26:F26" si="10">2*C23*C24/(C23+C24)</f>
        <v>1.9199999999999998E-2</v>
      </c>
      <c r="D26" t="e">
        <f t="shared" si="10"/>
        <v>#DIV/0!</v>
      </c>
      <c r="E26" t="e">
        <f t="shared" si="10"/>
        <v>#DIV/0!</v>
      </c>
      <c r="F26">
        <f t="shared" si="10"/>
        <v>1.9199999999999998E-2</v>
      </c>
      <c r="G26" t="e">
        <f t="shared" ref="G26" si="11">2*G23*G24/(G23+G24)</f>
        <v>#DIV/0!</v>
      </c>
    </row>
    <row r="28" spans="1:7" x14ac:dyDescent="0.3">
      <c r="A28" t="s">
        <v>11</v>
      </c>
      <c r="B28">
        <v>1.92E-3</v>
      </c>
      <c r="C28">
        <v>7.6899999999999998E-3</v>
      </c>
      <c r="D28">
        <v>1.92E-3</v>
      </c>
      <c r="E28">
        <v>1.92E-3</v>
      </c>
      <c r="F28">
        <v>3.8500000000000001E-3</v>
      </c>
      <c r="G28">
        <v>1.92E-3</v>
      </c>
    </row>
    <row r="29" spans="1:7" x14ac:dyDescent="0.3">
      <c r="A29" t="s">
        <v>35</v>
      </c>
      <c r="B29">
        <v>9.6200000000000001E-3</v>
      </c>
      <c r="C29">
        <v>2.4E-2</v>
      </c>
      <c r="D29">
        <v>1.92E-3</v>
      </c>
      <c r="E29">
        <v>1.92E-3</v>
      </c>
      <c r="F29">
        <v>1.9199999999999998E-2</v>
      </c>
      <c r="G29">
        <v>3.2100000000000002E-3</v>
      </c>
    </row>
    <row r="30" spans="1:7" x14ac:dyDescent="0.3">
      <c r="A30" t="s">
        <v>12</v>
      </c>
      <c r="B30">
        <v>9.6200000000000001E-3</v>
      </c>
      <c r="C30">
        <v>3.85E-2</v>
      </c>
      <c r="D30">
        <v>9.6200000000000001E-3</v>
      </c>
      <c r="E30">
        <v>9.6200000000000001E-3</v>
      </c>
      <c r="F30">
        <v>1.9199999999999998E-2</v>
      </c>
      <c r="G30">
        <v>9.6200000000000001E-3</v>
      </c>
    </row>
    <row r="31" spans="1:7" x14ac:dyDescent="0.3">
      <c r="A31" t="s">
        <v>13</v>
      </c>
      <c r="B31">
        <f>2*B28*B30/(B28+B30)</f>
        <v>3.2011091854419415E-3</v>
      </c>
      <c r="C31">
        <f t="shared" ref="C31:F31" si="12">2*C28*C30/(C28+C30)</f>
        <v>1.2819441437540591E-2</v>
      </c>
      <c r="D31">
        <f t="shared" si="12"/>
        <v>3.2011091854419415E-3</v>
      </c>
      <c r="E31">
        <f t="shared" si="12"/>
        <v>3.2011091854419415E-3</v>
      </c>
      <c r="F31">
        <f t="shared" si="12"/>
        <v>6.4138828633405641E-3</v>
      </c>
      <c r="G31">
        <f t="shared" ref="G31" si="13">2*G28*G30/(G28+G30)</f>
        <v>3.2011091854419415E-3</v>
      </c>
    </row>
    <row r="32" spans="1:7" x14ac:dyDescent="0.3">
      <c r="A32" t="s">
        <v>38</v>
      </c>
      <c r="B32">
        <f>2*B29*B30/(B29+B30)</f>
        <v>9.6200000000000001E-3</v>
      </c>
      <c r="C32">
        <f t="shared" ref="C32:F32" si="14">2*C29*C30/(C29+C30)</f>
        <v>2.9568000000000001E-2</v>
      </c>
      <c r="D32">
        <f t="shared" si="14"/>
        <v>3.2011091854419415E-3</v>
      </c>
      <c r="E32">
        <f t="shared" si="14"/>
        <v>3.2011091854419415E-3</v>
      </c>
      <c r="F32">
        <f t="shared" si="14"/>
        <v>1.9199999999999998E-2</v>
      </c>
      <c r="G32">
        <f t="shared" ref="G32" si="15">2*G29*G30/(G29+G30)</f>
        <v>4.8137490257209661E-3</v>
      </c>
    </row>
    <row r="34" spans="1:7" x14ac:dyDescent="0.3">
      <c r="A34" t="s">
        <v>14</v>
      </c>
      <c r="B34">
        <v>3.8500000000000001E-3</v>
      </c>
      <c r="C34">
        <v>7.6899999999999998E-3</v>
      </c>
      <c r="D34">
        <v>9.6199999999999996E-4</v>
      </c>
      <c r="E34">
        <v>9.6199999999999996E-4</v>
      </c>
      <c r="F34">
        <v>1.92E-3</v>
      </c>
      <c r="G34">
        <v>3.8500000000000001E-3</v>
      </c>
    </row>
    <row r="35" spans="1:7" x14ac:dyDescent="0.3">
      <c r="A35" t="s">
        <v>36</v>
      </c>
      <c r="B35">
        <v>1.34E-2</v>
      </c>
      <c r="C35">
        <v>2.8899999999999999E-2</v>
      </c>
      <c r="D35">
        <v>1.92E-3</v>
      </c>
      <c r="E35">
        <v>1.92E-3</v>
      </c>
      <c r="F35">
        <v>1.9199999999999998E-2</v>
      </c>
      <c r="G35">
        <v>6.8100000000000001E-3</v>
      </c>
    </row>
    <row r="36" spans="1:7" x14ac:dyDescent="0.3">
      <c r="A36" t="s">
        <v>15</v>
      </c>
      <c r="B36">
        <v>3.85E-2</v>
      </c>
      <c r="C36">
        <v>7.6899999999999996E-2</v>
      </c>
      <c r="D36">
        <v>9.6200000000000001E-3</v>
      </c>
      <c r="E36">
        <v>9.6200000000000001E-3</v>
      </c>
      <c r="F36">
        <v>1.9199999999999998E-2</v>
      </c>
      <c r="G36">
        <v>3.8399999999999997E-2</v>
      </c>
    </row>
    <row r="37" spans="1:7" x14ac:dyDescent="0.3">
      <c r="A37" t="s">
        <v>16</v>
      </c>
      <c r="B37">
        <f>2*B34*B36/(B34+B36)</f>
        <v>7.000000000000001E-3</v>
      </c>
      <c r="C37">
        <f t="shared" ref="C37:F37" si="16">2*C34*C36/(C34+C36)</f>
        <v>1.3981818181818182E-2</v>
      </c>
      <c r="D37">
        <f t="shared" si="16"/>
        <v>1.7490909090909091E-3</v>
      </c>
      <c r="E37">
        <f t="shared" si="16"/>
        <v>1.7490909090909091E-3</v>
      </c>
      <c r="F37">
        <f t="shared" si="16"/>
        <v>3.490909090909091E-3</v>
      </c>
      <c r="G37">
        <f t="shared" ref="G37" si="17">2*G34*G36/(G34+G36)</f>
        <v>6.9983431952662725E-3</v>
      </c>
    </row>
    <row r="38" spans="1:7" x14ac:dyDescent="0.3">
      <c r="A38" t="s">
        <v>39</v>
      </c>
      <c r="B38">
        <f>2*B35*B36/(B35+B36)</f>
        <v>1.988053949903661E-2</v>
      </c>
      <c r="C38">
        <f t="shared" ref="C38:F38" si="18">2*C35*C36/(C35+C36)</f>
        <v>4.2011531190926273E-2</v>
      </c>
      <c r="D38">
        <f t="shared" si="18"/>
        <v>3.2011091854419415E-3</v>
      </c>
      <c r="E38">
        <f t="shared" si="18"/>
        <v>3.2011091854419415E-3</v>
      </c>
      <c r="F38">
        <f t="shared" si="18"/>
        <v>1.9199999999999998E-2</v>
      </c>
      <c r="G38">
        <f t="shared" ref="G38" si="19">2*G35*G36/(G35+G36)</f>
        <v>1.1568414067684139E-2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Ziqing Wu</dc:creator>
  <cp:lastModifiedBy>Ziqing Wu</cp:lastModifiedBy>
  <dcterms:created xsi:type="dcterms:W3CDTF">2015-06-05T18:17:20Z</dcterms:created>
  <dcterms:modified xsi:type="dcterms:W3CDTF">2020-01-19T03:42:49Z</dcterms:modified>
</cp:coreProperties>
</file>