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eremyhirota/Google Drive/Manuscripts-Future/CaT Stretcher/"/>
    </mc:Choice>
  </mc:AlternateContent>
  <xr:revisionPtr revIDLastSave="0" documentId="13_ncr:1_{13EF13F9-600E-974D-8779-89E47F46C054}" xr6:coauthVersionLast="47" xr6:coauthVersionMax="47" xr10:uidLastSave="{00000000-0000-0000-0000-000000000000}"/>
  <bookViews>
    <workbookView xWindow="40420" yWindow="2480" windowWidth="29060" windowHeight="20760" activeTab="1" xr2:uid="{00000000-000D-0000-FFFF-FFFF00000000}"/>
  </bookViews>
  <sheets>
    <sheet name="BoM" sheetId="3" r:id="rId1"/>
    <sheet name="BoM Without Purchase Link" sheetId="5" r:id="rId2"/>
    <sheet name="Source Fi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5" l="1"/>
  <c r="F41" i="5"/>
  <c r="F40" i="5"/>
  <c r="F39" i="5"/>
  <c r="F38" i="5"/>
  <c r="F37" i="5"/>
  <c r="F36" i="5"/>
  <c r="F33" i="5"/>
  <c r="F32" i="5"/>
  <c r="F31" i="5"/>
  <c r="F29" i="5"/>
  <c r="F28" i="5"/>
  <c r="F27" i="5"/>
  <c r="F26" i="5"/>
  <c r="F25" i="5"/>
  <c r="F24" i="5"/>
  <c r="F23" i="5"/>
  <c r="F22" i="5"/>
  <c r="F21" i="5"/>
  <c r="F20" i="5"/>
  <c r="F19" i="5"/>
  <c r="F15" i="5"/>
  <c r="F14" i="5"/>
  <c r="F13" i="5"/>
  <c r="F11" i="5"/>
  <c r="F7" i="5"/>
  <c r="F6" i="5"/>
  <c r="F5" i="5"/>
  <c r="F4" i="5"/>
  <c r="F3" i="5"/>
  <c r="F44" i="5" s="1"/>
  <c r="F29" i="3" l="1"/>
  <c r="F28" i="3"/>
  <c r="F42" i="3"/>
  <c r="F40" i="3"/>
  <c r="F37" i="3"/>
  <c r="F36" i="3"/>
  <c r="F7" i="3"/>
  <c r="F38" i="3"/>
  <c r="F39" i="3"/>
  <c r="F41" i="3"/>
  <c r="F21" i="3"/>
  <c r="F22" i="3"/>
  <c r="F23" i="3"/>
  <c r="F20" i="3"/>
  <c r="F24" i="3"/>
  <c r="F31" i="3"/>
  <c r="F32" i="3"/>
  <c r="F33" i="3"/>
  <c r="F25" i="3"/>
  <c r="F26" i="3"/>
  <c r="F27" i="3"/>
  <c r="F11" i="3"/>
  <c r="F5" i="3"/>
  <c r="F4" i="3"/>
  <c r="F6" i="3"/>
  <c r="F19" i="3"/>
  <c r="F15" i="3"/>
  <c r="F14" i="3"/>
  <c r="F13" i="3"/>
  <c r="F3" i="3"/>
  <c r="F44" i="3" l="1"/>
</calcChain>
</file>

<file path=xl/sharedStrings.xml><?xml version="1.0" encoding="utf-8"?>
<sst xmlns="http://schemas.openxmlformats.org/spreadsheetml/2006/main" count="180" uniqueCount="58">
  <si>
    <t>Part Number</t>
  </si>
  <si>
    <t>Description</t>
  </si>
  <si>
    <t>Quantity</t>
  </si>
  <si>
    <t>Unit Price</t>
  </si>
  <si>
    <t>Price</t>
  </si>
  <si>
    <t>Arduino Uno</t>
  </si>
  <si>
    <t>USB A to B cable</t>
  </si>
  <si>
    <t>PCB</t>
  </si>
  <si>
    <t xml:space="preserve">Slider rail assembly </t>
  </si>
  <si>
    <t>Mechanical components</t>
  </si>
  <si>
    <t>Electronics</t>
  </si>
  <si>
    <t xml:space="preserve">Emergency Stop </t>
  </si>
  <si>
    <t>M3 nuts</t>
  </si>
  <si>
    <t>Vendor</t>
  </si>
  <si>
    <t>McMaster Carr</t>
  </si>
  <si>
    <t>AliExpress</t>
  </si>
  <si>
    <t>Jian An Machinery</t>
  </si>
  <si>
    <t>M4X12</t>
  </si>
  <si>
    <t>NEMA23 Stepper</t>
  </si>
  <si>
    <t>M3 x  6mm clip standoffs</t>
  </si>
  <si>
    <t>N/A</t>
  </si>
  <si>
    <t>Total</t>
  </si>
  <si>
    <t>Rail attachment bracket</t>
  </si>
  <si>
    <t>3D Printed</t>
  </si>
  <si>
    <t>Aluminum extrusion 2020 x 450mm</t>
  </si>
  <si>
    <t>Amazon/AliExpress</t>
  </si>
  <si>
    <t>End attachment bracket</t>
  </si>
  <si>
    <t>Custom Machined</t>
  </si>
  <si>
    <t>PDMS Wells</t>
  </si>
  <si>
    <t>M5X10</t>
  </si>
  <si>
    <t>M5X16</t>
  </si>
  <si>
    <t>M3X14</t>
  </si>
  <si>
    <t>Raspberry Pi 4</t>
  </si>
  <si>
    <t>Raspberry Pi 7'' Screen</t>
  </si>
  <si>
    <t>Electronics housing base</t>
  </si>
  <si>
    <t>Electronics housing front cover</t>
  </si>
  <si>
    <t>Electronics housing back cover</t>
  </si>
  <si>
    <t>Well pins - long</t>
  </si>
  <si>
    <t>Misc</t>
  </si>
  <si>
    <t>MicroHDMI to HDMI cable</t>
  </si>
  <si>
    <t>CanaKit</t>
  </si>
  <si>
    <t>Custom casting</t>
  </si>
  <si>
    <t>USB C Pi Power supply</t>
  </si>
  <si>
    <t>JLCPCB + Custom Work</t>
  </si>
  <si>
    <t>PDMS Wells mounting plate</t>
  </si>
  <si>
    <t>Electronics control box assembly</t>
  </si>
  <si>
    <t>Well mounting pins - short</t>
  </si>
  <si>
    <t>Purchase Link</t>
  </si>
  <si>
    <t>Source File</t>
  </si>
  <si>
    <t>12V power supply with USB</t>
  </si>
  <si>
    <t>Keyboard + Mouse</t>
  </si>
  <si>
    <t>USB B female to male right angle adaptor</t>
  </si>
  <si>
    <t xml:space="preserve">Micro SD card </t>
  </si>
  <si>
    <t>80mm cooling fan</t>
  </si>
  <si>
    <t>Electronics housing button cover</t>
  </si>
  <si>
    <t>Miscellaneous</t>
  </si>
  <si>
    <t>Price (CAD)</t>
  </si>
  <si>
    <t>Unit Price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</si>
</sst>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44" fontId="0" fillId="0" borderId="0" xfId="1" applyFont="1"/>
    <xf numFmtId="44" fontId="0" fillId="2" borderId="0" xfId="1" applyFont="1" applyFill="1"/>
    <xf numFmtId="44" fontId="0" fillId="0" borderId="0" xfId="1" applyNumberFormat="1" applyFont="1"/>
    <xf numFmtId="44" fontId="0" fillId="2" borderId="0" xfId="1" applyNumberFormat="1" applyFont="1" applyFill="1"/>
    <xf numFmtId="44" fontId="0" fillId="3" borderId="0" xfId="1" applyNumberFormat="1" applyFont="1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E2B0-9239-4C1C-9BB5-96ABE6607C0B}">
  <dimension ref="A1:G4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1640625" customWidth="1"/>
    <col min="2" max="2" width="29.6640625" customWidth="1"/>
    <col min="3" max="4" width="9.83203125" customWidth="1"/>
    <col min="5" max="5" width="22.83203125" customWidth="1"/>
    <col min="6" max="6" width="9.83203125" customWidth="1"/>
    <col min="7" max="7" width="15.6640625" customWidth="1"/>
  </cols>
  <sheetData>
    <row r="1" spans="1:7" x14ac:dyDescent="0.2">
      <c r="A1" s="3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47</v>
      </c>
    </row>
    <row r="2" spans="1:7" x14ac:dyDescent="0.2">
      <c r="A2" s="4" t="s">
        <v>9</v>
      </c>
      <c r="B2" s="1"/>
      <c r="C2" s="1"/>
      <c r="D2" s="1"/>
      <c r="E2" s="1"/>
      <c r="F2" s="1"/>
      <c r="G2" s="1"/>
    </row>
    <row r="3" spans="1:7" x14ac:dyDescent="0.2">
      <c r="A3" s="3">
        <v>100</v>
      </c>
      <c r="B3" t="s">
        <v>8</v>
      </c>
      <c r="C3">
        <v>1</v>
      </c>
      <c r="D3">
        <v>62</v>
      </c>
      <c r="E3" t="s">
        <v>16</v>
      </c>
      <c r="F3">
        <f>D3*C3</f>
        <v>62</v>
      </c>
    </row>
    <row r="4" spans="1:7" x14ac:dyDescent="0.2">
      <c r="A4" s="3">
        <v>101</v>
      </c>
      <c r="B4" t="s">
        <v>26</v>
      </c>
      <c r="C4">
        <v>1</v>
      </c>
      <c r="D4">
        <v>5</v>
      </c>
      <c r="E4" t="s">
        <v>27</v>
      </c>
      <c r="F4">
        <f>D4*C4</f>
        <v>5</v>
      </c>
    </row>
    <row r="5" spans="1:7" x14ac:dyDescent="0.2">
      <c r="A5" s="3">
        <v>102</v>
      </c>
      <c r="B5" t="s">
        <v>22</v>
      </c>
      <c r="C5">
        <v>1</v>
      </c>
      <c r="D5">
        <v>1</v>
      </c>
      <c r="E5" t="s">
        <v>23</v>
      </c>
      <c r="F5">
        <f t="shared" ref="F5:F11" si="0">D5*C5</f>
        <v>1</v>
      </c>
    </row>
    <row r="6" spans="1:7" x14ac:dyDescent="0.2">
      <c r="A6" s="3">
        <v>103</v>
      </c>
      <c r="B6" t="s">
        <v>24</v>
      </c>
      <c r="C6">
        <v>2</v>
      </c>
      <c r="D6">
        <v>15</v>
      </c>
      <c r="E6" t="s">
        <v>25</v>
      </c>
      <c r="F6">
        <f t="shared" si="0"/>
        <v>30</v>
      </c>
    </row>
    <row r="7" spans="1:7" x14ac:dyDescent="0.2">
      <c r="A7" s="3">
        <v>104</v>
      </c>
      <c r="B7" t="s">
        <v>44</v>
      </c>
      <c r="C7">
        <v>4</v>
      </c>
      <c r="D7">
        <v>1</v>
      </c>
      <c r="E7" t="s">
        <v>23</v>
      </c>
      <c r="F7">
        <f t="shared" si="0"/>
        <v>4</v>
      </c>
    </row>
    <row r="8" spans="1:7" x14ac:dyDescent="0.2">
      <c r="A8" s="3"/>
    </row>
    <row r="9" spans="1:7" x14ac:dyDescent="0.2">
      <c r="A9" s="3">
        <v>200</v>
      </c>
      <c r="B9" t="s">
        <v>28</v>
      </c>
      <c r="C9">
        <v>8</v>
      </c>
      <c r="D9" s="2" t="s">
        <v>20</v>
      </c>
      <c r="E9" t="s">
        <v>41</v>
      </c>
    </row>
    <row r="10" spans="1:7" x14ac:dyDescent="0.2">
      <c r="A10" s="3"/>
    </row>
    <row r="11" spans="1:7" x14ac:dyDescent="0.2">
      <c r="A11" s="3">
        <v>301</v>
      </c>
      <c r="B11" t="s">
        <v>46</v>
      </c>
      <c r="C11">
        <v>50</v>
      </c>
      <c r="D11">
        <v>0.52</v>
      </c>
      <c r="E11" t="s">
        <v>14</v>
      </c>
      <c r="F11">
        <f t="shared" si="0"/>
        <v>26</v>
      </c>
    </row>
    <row r="12" spans="1:7" x14ac:dyDescent="0.2">
      <c r="A12" s="3">
        <v>302</v>
      </c>
      <c r="B12" t="s">
        <v>37</v>
      </c>
      <c r="C12" s="2" t="s">
        <v>20</v>
      </c>
      <c r="E12" t="s">
        <v>14</v>
      </c>
    </row>
    <row r="13" spans="1:7" x14ac:dyDescent="0.2">
      <c r="A13" s="3">
        <v>303</v>
      </c>
      <c r="B13" t="s">
        <v>17</v>
      </c>
      <c r="C13">
        <v>4</v>
      </c>
      <c r="D13">
        <v>0.1</v>
      </c>
      <c r="E13" t="s">
        <v>14</v>
      </c>
      <c r="F13">
        <f t="shared" ref="F13:F15" si="1">C13*D13</f>
        <v>0.4</v>
      </c>
    </row>
    <row r="14" spans="1:7" x14ac:dyDescent="0.2">
      <c r="A14" s="3">
        <v>304</v>
      </c>
      <c r="B14" t="s">
        <v>29</v>
      </c>
      <c r="C14">
        <v>28</v>
      </c>
      <c r="D14">
        <v>0.2</v>
      </c>
      <c r="E14" t="s">
        <v>14</v>
      </c>
      <c r="F14">
        <f t="shared" si="1"/>
        <v>5.6000000000000005</v>
      </c>
    </row>
    <row r="15" spans="1:7" x14ac:dyDescent="0.2">
      <c r="A15" s="3">
        <v>305</v>
      </c>
      <c r="B15" t="s">
        <v>30</v>
      </c>
      <c r="C15">
        <v>4</v>
      </c>
      <c r="D15">
        <v>0.08</v>
      </c>
      <c r="E15" t="s">
        <v>14</v>
      </c>
      <c r="F15">
        <f t="shared" si="1"/>
        <v>0.32</v>
      </c>
    </row>
    <row r="16" spans="1:7" x14ac:dyDescent="0.2">
      <c r="A16" s="3"/>
    </row>
    <row r="17" spans="1:7" x14ac:dyDescent="0.2">
      <c r="A17" s="4" t="s">
        <v>10</v>
      </c>
      <c r="B17" s="1"/>
      <c r="C17" s="1"/>
      <c r="D17" s="1"/>
      <c r="E17" s="1"/>
      <c r="F17" s="1"/>
      <c r="G17" s="1"/>
    </row>
    <row r="18" spans="1:7" x14ac:dyDescent="0.2">
      <c r="A18" s="3">
        <v>400</v>
      </c>
      <c r="B18" t="s">
        <v>45</v>
      </c>
      <c r="C18">
        <v>1</v>
      </c>
      <c r="D18" s="2" t="s">
        <v>20</v>
      </c>
    </row>
    <row r="19" spans="1:7" x14ac:dyDescent="0.2">
      <c r="A19" s="3">
        <v>401</v>
      </c>
      <c r="B19" t="s">
        <v>5</v>
      </c>
      <c r="C19">
        <v>1</v>
      </c>
      <c r="D19">
        <v>5.49</v>
      </c>
      <c r="E19" t="s">
        <v>25</v>
      </c>
      <c r="F19">
        <f>D19*C19</f>
        <v>5.49</v>
      </c>
    </row>
    <row r="20" spans="1:7" x14ac:dyDescent="0.2">
      <c r="A20" s="3">
        <v>402</v>
      </c>
      <c r="B20" t="s">
        <v>7</v>
      </c>
      <c r="C20">
        <v>1</v>
      </c>
      <c r="D20">
        <v>15</v>
      </c>
      <c r="E20" t="s">
        <v>43</v>
      </c>
      <c r="F20">
        <f>D20*C20</f>
        <v>15</v>
      </c>
    </row>
    <row r="21" spans="1:7" x14ac:dyDescent="0.2">
      <c r="A21" s="3">
        <v>403</v>
      </c>
      <c r="B21" t="s">
        <v>32</v>
      </c>
      <c r="C21">
        <v>1</v>
      </c>
      <c r="D21">
        <v>75</v>
      </c>
      <c r="E21" t="s">
        <v>40</v>
      </c>
      <c r="F21">
        <f t="shared" ref="F21:F33" si="2">D21*C21</f>
        <v>75</v>
      </c>
    </row>
    <row r="22" spans="1:7" x14ac:dyDescent="0.2">
      <c r="A22" s="3">
        <v>404</v>
      </c>
      <c r="B22" t="s">
        <v>33</v>
      </c>
      <c r="C22">
        <v>1</v>
      </c>
      <c r="D22">
        <v>54</v>
      </c>
      <c r="E22" t="s">
        <v>25</v>
      </c>
      <c r="F22">
        <f t="shared" si="2"/>
        <v>54</v>
      </c>
    </row>
    <row r="23" spans="1:7" x14ac:dyDescent="0.2">
      <c r="A23" s="3">
        <v>405</v>
      </c>
      <c r="B23" t="s">
        <v>18</v>
      </c>
      <c r="C23">
        <v>1</v>
      </c>
      <c r="D23">
        <v>10</v>
      </c>
      <c r="E23" t="s">
        <v>25</v>
      </c>
      <c r="F23">
        <f t="shared" si="2"/>
        <v>10</v>
      </c>
    </row>
    <row r="24" spans="1:7" x14ac:dyDescent="0.2">
      <c r="A24" s="3">
        <v>406</v>
      </c>
      <c r="B24" t="s">
        <v>11</v>
      </c>
      <c r="C24">
        <v>1</v>
      </c>
      <c r="D24">
        <v>2</v>
      </c>
      <c r="E24" t="s">
        <v>15</v>
      </c>
      <c r="F24">
        <f t="shared" si="2"/>
        <v>2</v>
      </c>
    </row>
    <row r="25" spans="1:7" x14ac:dyDescent="0.2">
      <c r="A25" s="3">
        <v>407</v>
      </c>
      <c r="B25" t="s">
        <v>34</v>
      </c>
      <c r="C25">
        <v>1</v>
      </c>
      <c r="D25">
        <v>2</v>
      </c>
      <c r="E25" t="s">
        <v>23</v>
      </c>
      <c r="F25">
        <f>D25*C25</f>
        <v>2</v>
      </c>
    </row>
    <row r="26" spans="1:7" x14ac:dyDescent="0.2">
      <c r="A26" s="3">
        <v>408</v>
      </c>
      <c r="B26" t="s">
        <v>35</v>
      </c>
      <c r="C26">
        <v>1</v>
      </c>
      <c r="D26">
        <v>1</v>
      </c>
      <c r="E26" t="s">
        <v>23</v>
      </c>
      <c r="F26">
        <f>D26*C26</f>
        <v>1</v>
      </c>
    </row>
    <row r="27" spans="1:7" x14ac:dyDescent="0.2">
      <c r="A27" s="3">
        <v>409</v>
      </c>
      <c r="B27" t="s">
        <v>36</v>
      </c>
      <c r="C27">
        <v>1</v>
      </c>
      <c r="D27">
        <v>1</v>
      </c>
      <c r="E27" t="s">
        <v>23</v>
      </c>
      <c r="F27">
        <f>D27*C27</f>
        <v>1</v>
      </c>
    </row>
    <row r="28" spans="1:7" x14ac:dyDescent="0.2">
      <c r="A28" s="3">
        <v>410</v>
      </c>
      <c r="B28" t="s">
        <v>54</v>
      </c>
      <c r="C28">
        <v>1</v>
      </c>
      <c r="D28">
        <v>0.5</v>
      </c>
      <c r="E28" t="s">
        <v>23</v>
      </c>
      <c r="F28">
        <f>D28*C28</f>
        <v>0.5</v>
      </c>
    </row>
    <row r="29" spans="1:7" x14ac:dyDescent="0.2">
      <c r="A29" s="3">
        <v>411</v>
      </c>
      <c r="B29" t="s">
        <v>53</v>
      </c>
      <c r="C29">
        <v>1</v>
      </c>
      <c r="D29">
        <v>2.2999999999999998</v>
      </c>
      <c r="E29" t="s">
        <v>25</v>
      </c>
      <c r="F29">
        <f>D29*C29</f>
        <v>2.2999999999999998</v>
      </c>
    </row>
    <row r="30" spans="1:7" x14ac:dyDescent="0.2">
      <c r="A30" s="3"/>
    </row>
    <row r="31" spans="1:7" x14ac:dyDescent="0.2">
      <c r="A31" s="3">
        <v>306</v>
      </c>
      <c r="B31" t="s">
        <v>12</v>
      </c>
      <c r="C31">
        <v>7</v>
      </c>
      <c r="D31">
        <v>0.05</v>
      </c>
      <c r="E31" t="s">
        <v>14</v>
      </c>
      <c r="F31">
        <f t="shared" si="2"/>
        <v>0.35000000000000003</v>
      </c>
    </row>
    <row r="32" spans="1:7" x14ac:dyDescent="0.2">
      <c r="A32" s="3">
        <v>307</v>
      </c>
      <c r="B32" t="s">
        <v>31</v>
      </c>
      <c r="C32">
        <v>7</v>
      </c>
      <c r="D32">
        <v>0.05</v>
      </c>
      <c r="E32" t="s">
        <v>14</v>
      </c>
      <c r="F32">
        <f t="shared" si="2"/>
        <v>0.35000000000000003</v>
      </c>
    </row>
    <row r="33" spans="1:7" x14ac:dyDescent="0.2">
      <c r="A33" s="3">
        <v>308</v>
      </c>
      <c r="B33" t="s">
        <v>19</v>
      </c>
      <c r="C33">
        <v>7</v>
      </c>
      <c r="D33">
        <v>0.06</v>
      </c>
      <c r="E33" t="s">
        <v>25</v>
      </c>
      <c r="F33">
        <f t="shared" si="2"/>
        <v>0.42</v>
      </c>
    </row>
    <row r="34" spans="1:7" x14ac:dyDescent="0.2">
      <c r="A34" s="3"/>
    </row>
    <row r="35" spans="1:7" x14ac:dyDescent="0.2">
      <c r="A35" s="4" t="s">
        <v>38</v>
      </c>
      <c r="B35" s="1"/>
      <c r="C35" s="1"/>
      <c r="D35" s="1"/>
      <c r="E35" s="1"/>
      <c r="F35" s="1"/>
      <c r="G35" s="1"/>
    </row>
    <row r="36" spans="1:7" x14ac:dyDescent="0.2">
      <c r="A36" s="3">
        <v>901</v>
      </c>
      <c r="B36" t="s">
        <v>49</v>
      </c>
      <c r="C36">
        <v>1</v>
      </c>
      <c r="D36">
        <v>12.87</v>
      </c>
      <c r="E36" t="s">
        <v>25</v>
      </c>
      <c r="F36">
        <f t="shared" ref="F36:F42" si="3">D36*C36</f>
        <v>12.87</v>
      </c>
    </row>
    <row r="37" spans="1:7" x14ac:dyDescent="0.2">
      <c r="A37" s="3">
        <v>902</v>
      </c>
      <c r="B37" t="s">
        <v>50</v>
      </c>
      <c r="C37">
        <v>1</v>
      </c>
      <c r="D37">
        <v>40</v>
      </c>
      <c r="E37" t="s">
        <v>25</v>
      </c>
      <c r="F37">
        <f>D37*C37</f>
        <v>40</v>
      </c>
    </row>
    <row r="38" spans="1:7" x14ac:dyDescent="0.2">
      <c r="A38" s="3">
        <v>903</v>
      </c>
      <c r="B38" t="s">
        <v>42</v>
      </c>
      <c r="C38">
        <v>1</v>
      </c>
      <c r="D38">
        <v>10</v>
      </c>
      <c r="E38" t="s">
        <v>25</v>
      </c>
      <c r="F38">
        <f t="shared" si="3"/>
        <v>10</v>
      </c>
    </row>
    <row r="39" spans="1:7" x14ac:dyDescent="0.2">
      <c r="A39" s="3">
        <v>904</v>
      </c>
      <c r="B39" t="s">
        <v>6</v>
      </c>
      <c r="C39">
        <v>1</v>
      </c>
      <c r="D39">
        <v>0.9</v>
      </c>
      <c r="E39" t="s">
        <v>25</v>
      </c>
      <c r="F39">
        <f t="shared" si="3"/>
        <v>0.9</v>
      </c>
    </row>
    <row r="40" spans="1:7" x14ac:dyDescent="0.2">
      <c r="A40" s="3">
        <v>905</v>
      </c>
      <c r="B40" t="s">
        <v>51</v>
      </c>
      <c r="C40">
        <v>1</v>
      </c>
      <c r="D40">
        <v>2</v>
      </c>
      <c r="E40" t="s">
        <v>25</v>
      </c>
      <c r="F40">
        <f t="shared" si="3"/>
        <v>2</v>
      </c>
    </row>
    <row r="41" spans="1:7" x14ac:dyDescent="0.2">
      <c r="A41" s="3">
        <v>906</v>
      </c>
      <c r="B41" t="s">
        <v>39</v>
      </c>
      <c r="C41">
        <v>1</v>
      </c>
      <c r="D41">
        <v>3</v>
      </c>
      <c r="E41" t="s">
        <v>25</v>
      </c>
      <c r="F41">
        <f t="shared" si="3"/>
        <v>3</v>
      </c>
    </row>
    <row r="42" spans="1:7" x14ac:dyDescent="0.2">
      <c r="A42" s="3">
        <v>907</v>
      </c>
      <c r="B42" t="s">
        <v>52</v>
      </c>
      <c r="C42">
        <v>1</v>
      </c>
      <c r="D42">
        <v>6.5</v>
      </c>
      <c r="E42" t="s">
        <v>25</v>
      </c>
      <c r="F42">
        <f t="shared" si="3"/>
        <v>6.5</v>
      </c>
    </row>
    <row r="43" spans="1:7" x14ac:dyDescent="0.2">
      <c r="A43" s="3"/>
    </row>
    <row r="44" spans="1:7" x14ac:dyDescent="0.2">
      <c r="A44" s="5" t="s">
        <v>21</v>
      </c>
      <c r="B44" s="6"/>
      <c r="C44" s="6"/>
      <c r="D44" s="6"/>
      <c r="E44" s="6"/>
      <c r="F44" s="6">
        <f>SUM(F3:F38)</f>
        <v>366.60000000000008</v>
      </c>
      <c r="G44" s="6"/>
    </row>
    <row r="45" spans="1:7" x14ac:dyDescent="0.2">
      <c r="A4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DEE3-B8C9-9948-801F-FF5F05EAE0A2}">
  <dimension ref="A1:G45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1" max="1" width="8.6640625" customWidth="1"/>
    <col min="2" max="2" width="28.6640625" customWidth="1"/>
    <col min="3" max="3" width="8.6640625" customWidth="1"/>
    <col min="4" max="4" width="10" customWidth="1"/>
    <col min="5" max="5" width="19.1640625" customWidth="1"/>
    <col min="6" max="6" width="9.83203125" customWidth="1"/>
  </cols>
  <sheetData>
    <row r="1" spans="1:7" ht="32" x14ac:dyDescent="0.2">
      <c r="A1" s="14" t="s">
        <v>0</v>
      </c>
      <c r="B1" s="14" t="s">
        <v>1</v>
      </c>
      <c r="C1" s="14" t="s">
        <v>2</v>
      </c>
      <c r="D1" s="14" t="s">
        <v>57</v>
      </c>
      <c r="E1" s="14" t="s">
        <v>13</v>
      </c>
      <c r="F1" s="14" t="s">
        <v>56</v>
      </c>
      <c r="G1" s="15"/>
    </row>
    <row r="2" spans="1:7" x14ac:dyDescent="0.2">
      <c r="A2" s="7" t="s">
        <v>9</v>
      </c>
      <c r="B2" s="1"/>
      <c r="C2" s="1"/>
      <c r="D2" s="1"/>
      <c r="E2" s="1"/>
      <c r="F2" s="1"/>
    </row>
    <row r="3" spans="1:7" x14ac:dyDescent="0.2">
      <c r="A3" s="3">
        <v>100</v>
      </c>
      <c r="B3" t="s">
        <v>8</v>
      </c>
      <c r="C3">
        <v>1</v>
      </c>
      <c r="D3" s="9">
        <v>62</v>
      </c>
      <c r="E3" t="s">
        <v>16</v>
      </c>
      <c r="F3" s="11">
        <f>D3*C3</f>
        <v>62</v>
      </c>
    </row>
    <row r="4" spans="1:7" x14ac:dyDescent="0.2">
      <c r="A4" s="3">
        <v>101</v>
      </c>
      <c r="B4" t="s">
        <v>26</v>
      </c>
      <c r="C4">
        <v>1</v>
      </c>
      <c r="D4" s="9">
        <v>5</v>
      </c>
      <c r="E4" t="s">
        <v>27</v>
      </c>
      <c r="F4" s="11">
        <f>D4*C4</f>
        <v>5</v>
      </c>
    </row>
    <row r="5" spans="1:7" x14ac:dyDescent="0.2">
      <c r="A5" s="3">
        <v>102</v>
      </c>
      <c r="B5" t="s">
        <v>22</v>
      </c>
      <c r="C5">
        <v>1</v>
      </c>
      <c r="D5" s="9">
        <v>1</v>
      </c>
      <c r="E5" t="s">
        <v>23</v>
      </c>
      <c r="F5" s="11">
        <f t="shared" ref="F5:F11" si="0">D5*C5</f>
        <v>1</v>
      </c>
    </row>
    <row r="6" spans="1:7" x14ac:dyDescent="0.2">
      <c r="A6" s="3">
        <v>103</v>
      </c>
      <c r="B6" t="s">
        <v>24</v>
      </c>
      <c r="C6">
        <v>2</v>
      </c>
      <c r="D6" s="9">
        <v>15</v>
      </c>
      <c r="E6" t="s">
        <v>25</v>
      </c>
      <c r="F6" s="11">
        <f t="shared" si="0"/>
        <v>30</v>
      </c>
    </row>
    <row r="7" spans="1:7" x14ac:dyDescent="0.2">
      <c r="A7" s="3">
        <v>104</v>
      </c>
      <c r="B7" t="s">
        <v>44</v>
      </c>
      <c r="C7">
        <v>4</v>
      </c>
      <c r="D7" s="9">
        <v>1</v>
      </c>
      <c r="E7" t="s">
        <v>23</v>
      </c>
      <c r="F7" s="11">
        <f t="shared" si="0"/>
        <v>4</v>
      </c>
    </row>
    <row r="8" spans="1:7" x14ac:dyDescent="0.2">
      <c r="A8" s="3"/>
      <c r="D8" s="9"/>
      <c r="F8" s="11"/>
    </row>
    <row r="9" spans="1:7" x14ac:dyDescent="0.2">
      <c r="A9" s="3">
        <v>200</v>
      </c>
      <c r="B9" t="s">
        <v>28</v>
      </c>
      <c r="C9">
        <v>8</v>
      </c>
      <c r="D9" s="16" t="s">
        <v>20</v>
      </c>
      <c r="E9" t="s">
        <v>41</v>
      </c>
      <c r="F9" s="11"/>
    </row>
    <row r="10" spans="1:7" x14ac:dyDescent="0.2">
      <c r="A10" s="3"/>
      <c r="D10" s="9"/>
      <c r="F10" s="11"/>
    </row>
    <row r="11" spans="1:7" x14ac:dyDescent="0.2">
      <c r="A11" s="3">
        <v>301</v>
      </c>
      <c r="B11" t="s">
        <v>46</v>
      </c>
      <c r="C11">
        <v>50</v>
      </c>
      <c r="D11" s="9">
        <v>0.52</v>
      </c>
      <c r="E11" t="s">
        <v>14</v>
      </c>
      <c r="F11" s="11">
        <f t="shared" si="0"/>
        <v>26</v>
      </c>
    </row>
    <row r="12" spans="1:7" x14ac:dyDescent="0.2">
      <c r="A12" s="3">
        <v>302</v>
      </c>
      <c r="B12" t="s">
        <v>37</v>
      </c>
      <c r="C12" s="2" t="s">
        <v>20</v>
      </c>
      <c r="D12" s="9"/>
      <c r="E12" t="s">
        <v>14</v>
      </c>
      <c r="F12" s="11"/>
    </row>
    <row r="13" spans="1:7" x14ac:dyDescent="0.2">
      <c r="A13" s="3">
        <v>303</v>
      </c>
      <c r="B13" t="s">
        <v>17</v>
      </c>
      <c r="C13">
        <v>4</v>
      </c>
      <c r="D13" s="9">
        <v>0.1</v>
      </c>
      <c r="E13" t="s">
        <v>14</v>
      </c>
      <c r="F13" s="11">
        <f t="shared" ref="F13:F15" si="1">C13*D13</f>
        <v>0.4</v>
      </c>
    </row>
    <row r="14" spans="1:7" x14ac:dyDescent="0.2">
      <c r="A14" s="3">
        <v>304</v>
      </c>
      <c r="B14" t="s">
        <v>29</v>
      </c>
      <c r="C14">
        <v>28</v>
      </c>
      <c r="D14" s="9">
        <v>0.2</v>
      </c>
      <c r="E14" t="s">
        <v>14</v>
      </c>
      <c r="F14" s="11">
        <f t="shared" si="1"/>
        <v>5.6000000000000005</v>
      </c>
    </row>
    <row r="15" spans="1:7" x14ac:dyDescent="0.2">
      <c r="A15" s="3">
        <v>305</v>
      </c>
      <c r="B15" t="s">
        <v>30</v>
      </c>
      <c r="C15">
        <v>4</v>
      </c>
      <c r="D15" s="9">
        <v>0.08</v>
      </c>
      <c r="E15" t="s">
        <v>14</v>
      </c>
      <c r="F15" s="11">
        <f t="shared" si="1"/>
        <v>0.32</v>
      </c>
    </row>
    <row r="16" spans="1:7" x14ac:dyDescent="0.2">
      <c r="A16" s="3"/>
      <c r="D16" s="9"/>
      <c r="F16" s="11"/>
    </row>
    <row r="17" spans="1:6" x14ac:dyDescent="0.2">
      <c r="A17" s="7" t="s">
        <v>10</v>
      </c>
      <c r="B17" s="1"/>
      <c r="C17" s="1"/>
      <c r="D17" s="10"/>
      <c r="E17" s="1"/>
      <c r="F17" s="12"/>
    </row>
    <row r="18" spans="1:6" x14ac:dyDescent="0.2">
      <c r="A18" s="3">
        <v>400</v>
      </c>
      <c r="B18" t="s">
        <v>45</v>
      </c>
      <c r="C18">
        <v>1</v>
      </c>
      <c r="D18" s="16" t="s">
        <v>20</v>
      </c>
      <c r="F18" s="11"/>
    </row>
    <row r="19" spans="1:6" x14ac:dyDescent="0.2">
      <c r="A19" s="3">
        <v>401</v>
      </c>
      <c r="B19" t="s">
        <v>5</v>
      </c>
      <c r="C19">
        <v>1</v>
      </c>
      <c r="D19" s="9">
        <v>5.49</v>
      </c>
      <c r="E19" t="s">
        <v>25</v>
      </c>
      <c r="F19" s="11">
        <f>D19*C19</f>
        <v>5.49</v>
      </c>
    </row>
    <row r="20" spans="1:6" x14ac:dyDescent="0.2">
      <c r="A20" s="3">
        <v>402</v>
      </c>
      <c r="B20" t="s">
        <v>7</v>
      </c>
      <c r="C20">
        <v>1</v>
      </c>
      <c r="D20" s="9">
        <v>15</v>
      </c>
      <c r="E20" t="s">
        <v>43</v>
      </c>
      <c r="F20" s="11">
        <f>D20*C20</f>
        <v>15</v>
      </c>
    </row>
    <row r="21" spans="1:6" x14ac:dyDescent="0.2">
      <c r="A21" s="3">
        <v>403</v>
      </c>
      <c r="B21" t="s">
        <v>32</v>
      </c>
      <c r="C21">
        <v>1</v>
      </c>
      <c r="D21" s="9">
        <v>75</v>
      </c>
      <c r="E21" t="s">
        <v>40</v>
      </c>
      <c r="F21" s="11">
        <f t="shared" ref="F21:F33" si="2">D21*C21</f>
        <v>75</v>
      </c>
    </row>
    <row r="22" spans="1:6" x14ac:dyDescent="0.2">
      <c r="A22" s="3">
        <v>404</v>
      </c>
      <c r="B22" t="s">
        <v>33</v>
      </c>
      <c r="C22">
        <v>1</v>
      </c>
      <c r="D22" s="9">
        <v>54</v>
      </c>
      <c r="E22" t="s">
        <v>25</v>
      </c>
      <c r="F22" s="11">
        <f t="shared" si="2"/>
        <v>54</v>
      </c>
    </row>
    <row r="23" spans="1:6" x14ac:dyDescent="0.2">
      <c r="A23" s="3">
        <v>405</v>
      </c>
      <c r="B23" t="s">
        <v>18</v>
      </c>
      <c r="C23">
        <v>1</v>
      </c>
      <c r="D23" s="9">
        <v>10</v>
      </c>
      <c r="E23" t="s">
        <v>25</v>
      </c>
      <c r="F23" s="11">
        <f t="shared" si="2"/>
        <v>10</v>
      </c>
    </row>
    <row r="24" spans="1:6" x14ac:dyDescent="0.2">
      <c r="A24" s="3">
        <v>406</v>
      </c>
      <c r="B24" t="s">
        <v>11</v>
      </c>
      <c r="C24">
        <v>1</v>
      </c>
      <c r="D24" s="9">
        <v>2</v>
      </c>
      <c r="E24" t="s">
        <v>15</v>
      </c>
      <c r="F24" s="11">
        <f t="shared" si="2"/>
        <v>2</v>
      </c>
    </row>
    <row r="25" spans="1:6" x14ac:dyDescent="0.2">
      <c r="A25" s="3">
        <v>407</v>
      </c>
      <c r="B25" t="s">
        <v>34</v>
      </c>
      <c r="C25">
        <v>1</v>
      </c>
      <c r="D25" s="9">
        <v>2</v>
      </c>
      <c r="E25" t="s">
        <v>23</v>
      </c>
      <c r="F25" s="11">
        <f>D25*C25</f>
        <v>2</v>
      </c>
    </row>
    <row r="26" spans="1:6" x14ac:dyDescent="0.2">
      <c r="A26" s="3">
        <v>408</v>
      </c>
      <c r="B26" t="s">
        <v>35</v>
      </c>
      <c r="C26">
        <v>1</v>
      </c>
      <c r="D26" s="9">
        <v>1</v>
      </c>
      <c r="E26" t="s">
        <v>23</v>
      </c>
      <c r="F26" s="11">
        <f>D26*C26</f>
        <v>1</v>
      </c>
    </row>
    <row r="27" spans="1:6" x14ac:dyDescent="0.2">
      <c r="A27" s="3">
        <v>409</v>
      </c>
      <c r="B27" t="s">
        <v>36</v>
      </c>
      <c r="C27">
        <v>1</v>
      </c>
      <c r="D27" s="9">
        <v>1</v>
      </c>
      <c r="E27" t="s">
        <v>23</v>
      </c>
      <c r="F27" s="11">
        <f>D27*C27</f>
        <v>1</v>
      </c>
    </row>
    <row r="28" spans="1:6" x14ac:dyDescent="0.2">
      <c r="A28" s="3">
        <v>410</v>
      </c>
      <c r="B28" t="s">
        <v>54</v>
      </c>
      <c r="C28">
        <v>1</v>
      </c>
      <c r="D28" s="9">
        <v>0.5</v>
      </c>
      <c r="E28" t="s">
        <v>23</v>
      </c>
      <c r="F28" s="11">
        <f>D28*C28</f>
        <v>0.5</v>
      </c>
    </row>
    <row r="29" spans="1:6" x14ac:dyDescent="0.2">
      <c r="A29" s="3">
        <v>411</v>
      </c>
      <c r="B29" t="s">
        <v>53</v>
      </c>
      <c r="C29">
        <v>1</v>
      </c>
      <c r="D29" s="9">
        <v>2.2999999999999998</v>
      </c>
      <c r="E29" t="s">
        <v>25</v>
      </c>
      <c r="F29" s="11">
        <f>D29*C29</f>
        <v>2.2999999999999998</v>
      </c>
    </row>
    <row r="30" spans="1:6" x14ac:dyDescent="0.2">
      <c r="A30" s="3"/>
      <c r="D30" s="9"/>
      <c r="F30" s="11"/>
    </row>
    <row r="31" spans="1:6" x14ac:dyDescent="0.2">
      <c r="A31" s="3">
        <v>306</v>
      </c>
      <c r="B31" t="s">
        <v>12</v>
      </c>
      <c r="C31">
        <v>7</v>
      </c>
      <c r="D31" s="9">
        <v>0.05</v>
      </c>
      <c r="E31" t="s">
        <v>14</v>
      </c>
      <c r="F31" s="11">
        <f t="shared" si="2"/>
        <v>0.35000000000000003</v>
      </c>
    </row>
    <row r="32" spans="1:6" x14ac:dyDescent="0.2">
      <c r="A32" s="3">
        <v>307</v>
      </c>
      <c r="B32" t="s">
        <v>31</v>
      </c>
      <c r="C32">
        <v>7</v>
      </c>
      <c r="D32" s="9">
        <v>0.05</v>
      </c>
      <c r="E32" t="s">
        <v>14</v>
      </c>
      <c r="F32" s="11">
        <f t="shared" si="2"/>
        <v>0.35000000000000003</v>
      </c>
    </row>
    <row r="33" spans="1:6" x14ac:dyDescent="0.2">
      <c r="A33" s="3">
        <v>308</v>
      </c>
      <c r="B33" t="s">
        <v>19</v>
      </c>
      <c r="C33">
        <v>7</v>
      </c>
      <c r="D33" s="9">
        <v>0.06</v>
      </c>
      <c r="E33" t="s">
        <v>25</v>
      </c>
      <c r="F33" s="11">
        <f t="shared" si="2"/>
        <v>0.42</v>
      </c>
    </row>
    <row r="34" spans="1:6" x14ac:dyDescent="0.2">
      <c r="A34" s="3"/>
      <c r="D34" s="9"/>
      <c r="F34" s="11"/>
    </row>
    <row r="35" spans="1:6" x14ac:dyDescent="0.2">
      <c r="A35" s="7" t="s">
        <v>55</v>
      </c>
      <c r="B35" s="1"/>
      <c r="C35" s="1"/>
      <c r="D35" s="10"/>
      <c r="E35" s="1"/>
      <c r="F35" s="12"/>
    </row>
    <row r="36" spans="1:6" x14ac:dyDescent="0.2">
      <c r="A36" s="3">
        <v>901</v>
      </c>
      <c r="B36" t="s">
        <v>49</v>
      </c>
      <c r="C36">
        <v>1</v>
      </c>
      <c r="D36" s="9">
        <v>12.87</v>
      </c>
      <c r="E36" t="s">
        <v>25</v>
      </c>
      <c r="F36" s="11">
        <f t="shared" ref="F36:F42" si="3">D36*C36</f>
        <v>12.87</v>
      </c>
    </row>
    <row r="37" spans="1:6" x14ac:dyDescent="0.2">
      <c r="A37" s="3">
        <v>902</v>
      </c>
      <c r="B37" t="s">
        <v>50</v>
      </c>
      <c r="C37">
        <v>1</v>
      </c>
      <c r="D37" s="9">
        <v>40</v>
      </c>
      <c r="E37" t="s">
        <v>25</v>
      </c>
      <c r="F37" s="11">
        <f>D37*C37</f>
        <v>40</v>
      </c>
    </row>
    <row r="38" spans="1:6" x14ac:dyDescent="0.2">
      <c r="A38" s="3">
        <v>903</v>
      </c>
      <c r="B38" t="s">
        <v>42</v>
      </c>
      <c r="C38">
        <v>1</v>
      </c>
      <c r="D38" s="9">
        <v>10</v>
      </c>
      <c r="E38" t="s">
        <v>25</v>
      </c>
      <c r="F38" s="11">
        <f t="shared" si="3"/>
        <v>10</v>
      </c>
    </row>
    <row r="39" spans="1:6" x14ac:dyDescent="0.2">
      <c r="A39" s="3">
        <v>904</v>
      </c>
      <c r="B39" t="s">
        <v>6</v>
      </c>
      <c r="C39">
        <v>1</v>
      </c>
      <c r="D39" s="9">
        <v>0.9</v>
      </c>
      <c r="E39" t="s">
        <v>25</v>
      </c>
      <c r="F39" s="11">
        <f t="shared" si="3"/>
        <v>0.9</v>
      </c>
    </row>
    <row r="40" spans="1:6" x14ac:dyDescent="0.2">
      <c r="A40" s="3">
        <v>905</v>
      </c>
      <c r="B40" t="s">
        <v>51</v>
      </c>
      <c r="C40">
        <v>1</v>
      </c>
      <c r="D40" s="9">
        <v>2</v>
      </c>
      <c r="E40" t="s">
        <v>25</v>
      </c>
      <c r="F40" s="11">
        <f t="shared" si="3"/>
        <v>2</v>
      </c>
    </row>
    <row r="41" spans="1:6" x14ac:dyDescent="0.2">
      <c r="A41" s="3">
        <v>906</v>
      </c>
      <c r="B41" t="s">
        <v>39</v>
      </c>
      <c r="C41">
        <v>1</v>
      </c>
      <c r="D41" s="9">
        <v>3</v>
      </c>
      <c r="E41" t="s">
        <v>25</v>
      </c>
      <c r="F41" s="11">
        <f t="shared" si="3"/>
        <v>3</v>
      </c>
    </row>
    <row r="42" spans="1:6" x14ac:dyDescent="0.2">
      <c r="A42" s="3">
        <v>907</v>
      </c>
      <c r="B42" t="s">
        <v>52</v>
      </c>
      <c r="C42">
        <v>1</v>
      </c>
      <c r="D42" s="9">
        <v>6.5</v>
      </c>
      <c r="E42" t="s">
        <v>25</v>
      </c>
      <c r="F42" s="11">
        <f t="shared" si="3"/>
        <v>6.5</v>
      </c>
    </row>
    <row r="43" spans="1:6" x14ac:dyDescent="0.2">
      <c r="A43" s="3"/>
      <c r="F43" s="11"/>
    </row>
    <row r="44" spans="1:6" x14ac:dyDescent="0.2">
      <c r="A44" s="8" t="s">
        <v>21</v>
      </c>
      <c r="B44" s="6"/>
      <c r="C44" s="6"/>
      <c r="D44" s="6"/>
      <c r="E44" s="6"/>
      <c r="F44" s="13">
        <f>SUM(F3:F38)</f>
        <v>366.60000000000008</v>
      </c>
    </row>
    <row r="45" spans="1:6" x14ac:dyDescent="0.2">
      <c r="A45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C038-3A55-4ED6-8625-D6BAD2ADCEF7}">
  <dimension ref="A1:E12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12.1640625" customWidth="1"/>
    <col min="2" max="2" width="29.6640625" customWidth="1"/>
    <col min="3" max="3" width="9.83203125" customWidth="1"/>
    <col min="4" max="4" width="22.83203125" customWidth="1"/>
    <col min="5" max="5" width="14" customWidth="1"/>
  </cols>
  <sheetData>
    <row r="1" spans="1:5" x14ac:dyDescent="0.2">
      <c r="A1" s="3" t="s">
        <v>0</v>
      </c>
      <c r="B1" t="s">
        <v>1</v>
      </c>
      <c r="C1" t="s">
        <v>2</v>
      </c>
      <c r="D1" t="s">
        <v>13</v>
      </c>
      <c r="E1" t="s">
        <v>48</v>
      </c>
    </row>
    <row r="2" spans="1:5" x14ac:dyDescent="0.2">
      <c r="A2" s="4" t="s">
        <v>9</v>
      </c>
      <c r="B2" s="1"/>
      <c r="C2" s="1"/>
      <c r="D2" s="1"/>
      <c r="E2" s="1"/>
    </row>
    <row r="3" spans="1:5" x14ac:dyDescent="0.2">
      <c r="A3" s="3">
        <v>101</v>
      </c>
      <c r="B3" t="s">
        <v>26</v>
      </c>
      <c r="C3">
        <v>1</v>
      </c>
      <c r="D3" t="s">
        <v>27</v>
      </c>
    </row>
    <row r="4" spans="1:5" x14ac:dyDescent="0.2">
      <c r="A4" s="3">
        <v>102</v>
      </c>
      <c r="B4" t="s">
        <v>22</v>
      </c>
      <c r="C4">
        <v>1</v>
      </c>
      <c r="D4" t="s">
        <v>23</v>
      </c>
    </row>
    <row r="5" spans="1:5" x14ac:dyDescent="0.2">
      <c r="A5" s="3">
        <v>104</v>
      </c>
      <c r="B5" t="s">
        <v>44</v>
      </c>
      <c r="C5">
        <v>4</v>
      </c>
      <c r="D5" t="s">
        <v>23</v>
      </c>
    </row>
    <row r="6" spans="1:5" x14ac:dyDescent="0.2">
      <c r="A6" s="3">
        <v>200</v>
      </c>
      <c r="B6" t="s">
        <v>28</v>
      </c>
      <c r="C6">
        <v>8</v>
      </c>
      <c r="D6" t="s">
        <v>41</v>
      </c>
    </row>
    <row r="7" spans="1:5" x14ac:dyDescent="0.2">
      <c r="A7" s="3"/>
    </row>
    <row r="8" spans="1:5" x14ac:dyDescent="0.2">
      <c r="A8" s="4" t="s">
        <v>10</v>
      </c>
      <c r="B8" s="1"/>
      <c r="C8" s="1"/>
      <c r="D8" s="1"/>
      <c r="E8" s="1"/>
    </row>
    <row r="9" spans="1:5" x14ac:dyDescent="0.2">
      <c r="A9" s="3">
        <v>402</v>
      </c>
      <c r="B9" t="s">
        <v>7</v>
      </c>
      <c r="C9">
        <v>1</v>
      </c>
      <c r="D9" t="s">
        <v>43</v>
      </c>
    </row>
    <row r="10" spans="1:5" x14ac:dyDescent="0.2">
      <c r="A10" s="3">
        <v>407</v>
      </c>
      <c r="B10" t="s">
        <v>34</v>
      </c>
      <c r="C10">
        <v>1</v>
      </c>
      <c r="D10" t="s">
        <v>23</v>
      </c>
    </row>
    <row r="11" spans="1:5" x14ac:dyDescent="0.2">
      <c r="A11" s="3">
        <v>408</v>
      </c>
      <c r="B11" t="s">
        <v>35</v>
      </c>
      <c r="C11">
        <v>1</v>
      </c>
      <c r="D11" t="s">
        <v>23</v>
      </c>
    </row>
    <row r="12" spans="1:5" x14ac:dyDescent="0.2">
      <c r="A12" s="3">
        <v>409</v>
      </c>
      <c r="B12" t="s">
        <v>36</v>
      </c>
      <c r="C12">
        <v>1</v>
      </c>
      <c r="D12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Without Purchase Link</vt:lpstr>
      <vt:lpstr>Source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Microsoft Office User</cp:lastModifiedBy>
  <cp:lastPrinted>2022-05-19T14:06:05Z</cp:lastPrinted>
  <dcterms:created xsi:type="dcterms:W3CDTF">2015-06-05T18:17:20Z</dcterms:created>
  <dcterms:modified xsi:type="dcterms:W3CDTF">2022-05-19T14:07:08Z</dcterms:modified>
</cp:coreProperties>
</file>