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885" yWindow="-15" windowWidth="27150" windowHeight="12075" activeTab="1"/>
  </bookViews>
  <sheets>
    <sheet name="FP Methods" sheetId="1" r:id="rId1"/>
    <sheet name="Public-Private per Method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l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</calcChain>
</file>

<file path=xl/comments1.xml><?xml version="1.0" encoding="utf-8"?>
<comments xmlns="http://schemas.openxmlformats.org/spreadsheetml/2006/main">
  <authors>
    <author>Phoebe Sloane</author>
  </authors>
  <commentList>
    <comment ref="N4" authorId="0">
      <text>
        <r>
          <rPr>
            <b/>
            <sz val="9"/>
            <color indexed="81"/>
            <rFont val="Tahoma"/>
            <family val="2"/>
          </rPr>
          <t>Phoebe Sloane:</t>
        </r>
        <r>
          <rPr>
            <sz val="9"/>
            <color indexed="81"/>
            <rFont val="Tahoma"/>
            <family val="2"/>
          </rPr>
          <t xml:space="preserve">
Only includes methods for which there is any public/private data
</t>
        </r>
      </text>
    </comment>
    <comment ref="N40" authorId="0">
      <text>
        <r>
          <rPr>
            <b/>
            <sz val="9"/>
            <color indexed="81"/>
            <rFont val="Tahoma"/>
            <family val="2"/>
          </rPr>
          <t>Phoebe Sloane:</t>
        </r>
        <r>
          <rPr>
            <sz val="9"/>
            <color indexed="81"/>
            <rFont val="Tahoma"/>
            <family val="2"/>
          </rPr>
          <t xml:space="preserve">
Only includes methods for which there is any public/private data
</t>
        </r>
      </text>
    </comment>
    <comment ref="N76" authorId="0">
      <text>
        <r>
          <rPr>
            <b/>
            <sz val="9"/>
            <color indexed="81"/>
            <rFont val="Tahoma"/>
            <family val="2"/>
          </rPr>
          <t>Phoebe Sloane:</t>
        </r>
        <r>
          <rPr>
            <sz val="9"/>
            <color indexed="81"/>
            <rFont val="Tahoma"/>
            <family val="2"/>
          </rPr>
          <t xml:space="preserve">
Only includes methods for which there is any public/private data
</t>
        </r>
      </text>
    </comment>
  </commentList>
</comments>
</file>

<file path=xl/sharedStrings.xml><?xml version="1.0" encoding="utf-8"?>
<sst xmlns="http://schemas.openxmlformats.org/spreadsheetml/2006/main" count="506" uniqueCount="72">
  <si>
    <t>Time 1: 1991-2000</t>
  </si>
  <si>
    <t>mCPR</t>
  </si>
  <si>
    <t>Country</t>
  </si>
  <si>
    <t>Region</t>
  </si>
  <si>
    <t>Pill</t>
  </si>
  <si>
    <t>Injectables</t>
  </si>
  <si>
    <t>Implants</t>
  </si>
  <si>
    <t>IUD</t>
  </si>
  <si>
    <t>Condom</t>
  </si>
  <si>
    <t>Implant</t>
  </si>
  <si>
    <t>Other</t>
  </si>
  <si>
    <t>Benin</t>
  </si>
  <si>
    <t>Burkina Faso</t>
  </si>
  <si>
    <t>Cameroon</t>
  </si>
  <si>
    <t>Ethiopia</t>
  </si>
  <si>
    <t>Ghana</t>
  </si>
  <si>
    <t>Kenya</t>
  </si>
  <si>
    <t>Madagascar</t>
  </si>
  <si>
    <t>Malawi</t>
  </si>
  <si>
    <t>Mali</t>
  </si>
  <si>
    <t>Namibia</t>
  </si>
  <si>
    <t>Niger</t>
  </si>
  <si>
    <t>Nigeria</t>
  </si>
  <si>
    <t>Rwanda</t>
  </si>
  <si>
    <t>Senegal</t>
  </si>
  <si>
    <t>Tanzania</t>
  </si>
  <si>
    <t>Uganda</t>
  </si>
  <si>
    <t>Zambia</t>
  </si>
  <si>
    <t>Zimbabwe</t>
  </si>
  <si>
    <t>Bangladesh</t>
  </si>
  <si>
    <t>Cambodia</t>
  </si>
  <si>
    <t>Egypt</t>
  </si>
  <si>
    <t>India</t>
  </si>
  <si>
    <t>Indonesia</t>
  </si>
  <si>
    <t>Jordan</t>
  </si>
  <si>
    <t>Nepal</t>
  </si>
  <si>
    <t>Philippines</t>
  </si>
  <si>
    <t>Bolivia</t>
  </si>
  <si>
    <t>Columbia</t>
  </si>
  <si>
    <t>Dominican Republic</t>
  </si>
  <si>
    <t>Haiti</t>
  </si>
  <si>
    <t>Peru</t>
  </si>
  <si>
    <t>Sub-Saharan Africa</t>
  </si>
  <si>
    <t>Asia/Near East</t>
  </si>
  <si>
    <t>Latin America/Caribbean</t>
  </si>
  <si>
    <t xml:space="preserve">Sterilization </t>
  </si>
  <si>
    <t>Time 2 - 1996-2002</t>
  </si>
  <si>
    <t>Method</t>
  </si>
  <si>
    <t>Public</t>
  </si>
  <si>
    <t>Private -NGO</t>
  </si>
  <si>
    <t>Injectable</t>
  </si>
  <si>
    <t>Sterilization</t>
  </si>
  <si>
    <t>Time 1 - 1992-2000</t>
  </si>
  <si>
    <t>Condoms</t>
  </si>
  <si>
    <t>Time 3 2005-2012</t>
  </si>
  <si>
    <t>By Region</t>
  </si>
  <si>
    <t>By country</t>
  </si>
  <si>
    <t>Latin America &amp; Caribbean</t>
  </si>
  <si>
    <t>Time 3 - 2005-2012</t>
  </si>
  <si>
    <t>*Scroll down for other time periods, scroll right for regional numbers</t>
  </si>
  <si>
    <t>Region - weighted</t>
  </si>
  <si>
    <t>Colombia</t>
  </si>
  <si>
    <t>Country Total Breakdown</t>
  </si>
  <si>
    <t>Private-NGO</t>
  </si>
  <si>
    <t xml:space="preserve">Regional Total </t>
  </si>
  <si>
    <t>Regional Total</t>
  </si>
  <si>
    <t>Regional analyses for public/private breakdown include only the following countries, which had data for all six main methods over all three time periods: Burkina Faso, Cameroon, Kenya, Madagascar, Mali, Nigeria, Rwanda, Senegal, Uganda, Zimbabwe, Bangladesh, Cambodia, Egypt, Indonesia, Jordan, Nepal, Colombia, Dominican Republic, Peru</t>
  </si>
  <si>
    <t>All countries - weighted</t>
  </si>
  <si>
    <t>Regional analyses include only the following countries, which had data for all six main methods over all three time periods: Burkina Faso, Cameroon, Kenya, Madagascar, Mali, Nigeria, Rwanda, Senegal, Uganda, Zimbabwe, Bangladesh, Cambodia, Egypt, Indonesia, Jordan, Nepal, Colombia, Dominican Republic, Peru</t>
  </si>
  <si>
    <t>All countries total</t>
  </si>
  <si>
    <t>All countries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</si>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</sst>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0" applyNumberFormat="0" applyFill="0" applyAlignment="0" applyProtection="0"/>
    <xf numFmtId="0" fontId="9" fillId="0" borderId="21" applyNumberFormat="0" applyFill="0" applyAlignment="0" applyProtection="0"/>
    <xf numFmtId="0" fontId="10" fillId="0" borderId="22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23" applyNumberFormat="0" applyAlignment="0" applyProtection="0"/>
    <xf numFmtId="0" fontId="15" fillId="7" borderId="24" applyNumberFormat="0" applyAlignment="0" applyProtection="0"/>
    <xf numFmtId="0" fontId="16" fillId="7" borderId="23" applyNumberFormat="0" applyAlignment="0" applyProtection="0"/>
    <xf numFmtId="0" fontId="17" fillId="0" borderId="25" applyNumberFormat="0" applyFill="0" applyAlignment="0" applyProtection="0"/>
    <xf numFmtId="0" fontId="18" fillId="8" borderId="26" applyNumberFormat="0" applyAlignment="0" applyProtection="0"/>
    <xf numFmtId="0" fontId="19" fillId="0" borderId="0" applyNumberFormat="0" applyFill="0" applyBorder="0" applyAlignment="0" applyProtection="0"/>
    <xf numFmtId="0" fontId="1" fillId="9" borderId="27" applyNumberFormat="0" applyFont="0" applyAlignment="0" applyProtection="0"/>
    <xf numFmtId="0" fontId="20" fillId="0" borderId="0" applyNumberFormat="0" applyFill="0" applyBorder="0" applyAlignment="0" applyProtection="0"/>
    <xf numFmtId="0" fontId="2" fillId="0" borderId="28" applyNumberFormat="0" applyFill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</cellStyleXfs>
  <cellXfs count="113">
    <xf numFmtId="0" fontId="0" fillId="0" borderId="0" xfId="0"/>
    <xf numFmtId="164" fontId="0" fillId="0" borderId="0" xfId="2" applyNumberFormat="1" applyFont="1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0" fillId="0" borderId="0" xfId="0" applyFill="1"/>
    <xf numFmtId="0" fontId="2" fillId="0" borderId="4" xfId="0" applyFont="1" applyBorder="1"/>
    <xf numFmtId="0" fontId="2" fillId="0" borderId="7" xfId="0" applyFont="1" applyBorder="1"/>
    <xf numFmtId="164" fontId="0" fillId="0" borderId="6" xfId="2" applyNumberFormat="1" applyFont="1" applyBorder="1"/>
    <xf numFmtId="164" fontId="0" fillId="0" borderId="7" xfId="2" applyNumberFormat="1" applyFont="1" applyBorder="1"/>
    <xf numFmtId="164" fontId="0" fillId="0" borderId="5" xfId="2" applyNumberFormat="1" applyFont="1" applyBorder="1"/>
    <xf numFmtId="164" fontId="0" fillId="0" borderId="8" xfId="2" applyNumberFormat="1" applyFont="1" applyBorder="1"/>
    <xf numFmtId="164" fontId="0" fillId="0" borderId="9" xfId="2" applyNumberFormat="1" applyFont="1" applyBorder="1"/>
    <xf numFmtId="164" fontId="0" fillId="0" borderId="10" xfId="2" applyNumberFormat="1" applyFont="1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64" fontId="0" fillId="0" borderId="0" xfId="2" applyNumberFormat="1" applyFont="1" applyFill="1"/>
    <xf numFmtId="164" fontId="0" fillId="0" borderId="0" xfId="2" applyNumberFormat="1" applyFont="1" applyFill="1" applyBorder="1"/>
    <xf numFmtId="164" fontId="0" fillId="0" borderId="1" xfId="2" applyNumberFormat="1" applyFont="1" applyFill="1" applyBorder="1"/>
    <xf numFmtId="164" fontId="0" fillId="0" borderId="4" xfId="2" applyNumberFormat="1" applyFont="1" applyFill="1" applyBorder="1"/>
    <xf numFmtId="164" fontId="0" fillId="0" borderId="11" xfId="2" applyNumberFormat="1" applyFont="1" applyFill="1" applyBorder="1"/>
    <xf numFmtId="164" fontId="0" fillId="0" borderId="6" xfId="2" applyNumberFormat="1" applyFont="1" applyFill="1" applyBorder="1"/>
    <xf numFmtId="164" fontId="0" fillId="0" borderId="7" xfId="2" applyNumberFormat="1" applyFont="1" applyFill="1" applyBorder="1"/>
    <xf numFmtId="164" fontId="0" fillId="0" borderId="5" xfId="2" applyNumberFormat="1" applyFont="1" applyFill="1" applyBorder="1"/>
    <xf numFmtId="164" fontId="0" fillId="0" borderId="12" xfId="2" applyNumberFormat="1" applyFont="1" applyFill="1" applyBorder="1"/>
    <xf numFmtId="164" fontId="0" fillId="0" borderId="8" xfId="2" applyNumberFormat="1" applyFont="1" applyFill="1" applyBorder="1"/>
    <xf numFmtId="164" fontId="0" fillId="0" borderId="9" xfId="2" applyNumberFormat="1" applyFont="1" applyFill="1" applyBorder="1"/>
    <xf numFmtId="164" fontId="0" fillId="0" borderId="10" xfId="2" applyNumberFormat="1" applyFont="1" applyFill="1" applyBorder="1"/>
    <xf numFmtId="164" fontId="1" fillId="0" borderId="11" xfId="2" applyNumberFormat="1" applyFont="1" applyBorder="1"/>
    <xf numFmtId="164" fontId="1" fillId="0" borderId="12" xfId="2" applyNumberFormat="1" applyFont="1" applyBorder="1"/>
    <xf numFmtId="164" fontId="1" fillId="0" borderId="6" xfId="2" applyNumberFormat="1" applyFont="1" applyBorder="1"/>
    <xf numFmtId="164" fontId="1" fillId="0" borderId="8" xfId="2" applyNumberFormat="1" applyFont="1" applyBorder="1"/>
    <xf numFmtId="164" fontId="1" fillId="0" borderId="7" xfId="2" applyNumberFormat="1" applyFont="1" applyBorder="1"/>
    <xf numFmtId="164" fontId="1" fillId="0" borderId="9" xfId="2" applyNumberFormat="1" applyFont="1" applyBorder="1"/>
    <xf numFmtId="164" fontId="1" fillId="0" borderId="5" xfId="2" applyNumberFormat="1" applyFont="1" applyBorder="1"/>
    <xf numFmtId="164" fontId="1" fillId="0" borderId="10" xfId="2" applyNumberFormat="1" applyFont="1" applyBorder="1"/>
    <xf numFmtId="164" fontId="0" fillId="0" borderId="0" xfId="0" applyNumberFormat="1"/>
    <xf numFmtId="164" fontId="0" fillId="0" borderId="0" xfId="0" applyNumberFormat="1" applyBorder="1"/>
    <xf numFmtId="164" fontId="0" fillId="0" borderId="8" xfId="0" applyNumberFormat="1" applyBorder="1"/>
    <xf numFmtId="164" fontId="0" fillId="0" borderId="1" xfId="0" applyNumberFormat="1" applyBorder="1"/>
    <xf numFmtId="164" fontId="0" fillId="0" borderId="9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Fill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6" xfId="0" applyFont="1" applyBorder="1"/>
    <xf numFmtId="164" fontId="0" fillId="0" borderId="18" xfId="2" applyNumberFormat="1" applyFont="1" applyBorder="1"/>
    <xf numFmtId="164" fontId="0" fillId="0" borderId="17" xfId="2" applyNumberFormat="1" applyFont="1" applyBorder="1"/>
    <xf numFmtId="0" fontId="2" fillId="0" borderId="16" xfId="0" applyFont="1" applyBorder="1"/>
    <xf numFmtId="0" fontId="0" fillId="0" borderId="0" xfId="0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7" xfId="0" applyFont="1" applyBorder="1"/>
    <xf numFmtId="0" fontId="2" fillId="0" borderId="18" xfId="0" applyFont="1" applyBorder="1"/>
    <xf numFmtId="0" fontId="3" fillId="2" borderId="0" xfId="0" applyFont="1" applyFill="1"/>
    <xf numFmtId="0" fontId="0" fillId="2" borderId="0" xfId="0" applyFill="1"/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164" fontId="0" fillId="0" borderId="0" xfId="0" applyNumberFormat="1" applyFill="1"/>
    <xf numFmtId="10" fontId="0" fillId="0" borderId="18" xfId="2" applyNumberFormat="1" applyFont="1" applyBorder="1"/>
    <xf numFmtId="0" fontId="3" fillId="0" borderId="0" xfId="0" applyFont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4" xfId="0" applyFill="1" applyBorder="1"/>
    <xf numFmtId="164" fontId="0" fillId="0" borderId="2" xfId="2" applyNumberFormat="1" applyFont="1" applyBorder="1"/>
    <xf numFmtId="164" fontId="0" fillId="0" borderId="15" xfId="2" applyNumberFormat="1" applyFont="1" applyBorder="1"/>
    <xf numFmtId="164" fontId="0" fillId="0" borderId="19" xfId="2" applyNumberFormat="1" applyFont="1" applyBorder="1"/>
    <xf numFmtId="164" fontId="0" fillId="0" borderId="19" xfId="2" applyNumberFormat="1" applyFont="1" applyFill="1" applyBorder="1"/>
    <xf numFmtId="164" fontId="2" fillId="0" borderId="14" xfId="2" applyNumberFormat="1" applyFont="1" applyFill="1" applyBorder="1"/>
    <xf numFmtId="0" fontId="0" fillId="0" borderId="11" xfId="0" applyBorder="1"/>
    <xf numFmtId="0" fontId="0" fillId="0" borderId="12" xfId="0" applyBorder="1"/>
    <xf numFmtId="0" fontId="2" fillId="0" borderId="13" xfId="0" applyFont="1" applyFill="1" applyBorder="1"/>
    <xf numFmtId="164" fontId="6" fillId="0" borderId="6" xfId="2" applyNumberFormat="1" applyFont="1" applyFill="1" applyBorder="1"/>
    <xf numFmtId="164" fontId="6" fillId="0" borderId="8" xfId="2" applyNumberFormat="1" applyFont="1" applyFill="1" applyBorder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43" fontId="2" fillId="0" borderId="14" xfId="1" applyFont="1" applyBorder="1" applyAlignment="1">
      <alignment horizontal="center" vertical="center"/>
    </xf>
    <xf numFmtId="43" fontId="2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43" fontId="2" fillId="0" borderId="14" xfId="1" applyFont="1" applyBorder="1" applyAlignment="1">
      <alignment horizontal="center" vertical="center" wrapText="1"/>
    </xf>
    <xf numFmtId="43" fontId="2" fillId="0" borderId="15" xfId="1" applyFont="1" applyBorder="1" applyAlignment="1">
      <alignment horizontal="center" vertical="center" wrapText="1"/>
    </xf>
    <xf numFmtId="164" fontId="0" fillId="0" borderId="8" xfId="2" quotePrefix="1" applyNumberFormat="1" applyFont="1" applyBorder="1" applyAlignment="1">
      <alignment horizontal="center"/>
    </xf>
    <xf numFmtId="164" fontId="0" fillId="0" borderId="1" xfId="2" quotePrefix="1" applyNumberFormat="1" applyFont="1" applyBorder="1" applyAlignment="1">
      <alignment horizontal="center"/>
    </xf>
    <xf numFmtId="164" fontId="0" fillId="0" borderId="7" xfId="2" quotePrefix="1" applyNumberFormat="1" applyFont="1" applyBorder="1" applyAlignment="1">
      <alignment horizontal="center"/>
    </xf>
    <xf numFmtId="164" fontId="0" fillId="0" borderId="12" xfId="2" applyNumberFormat="1" applyFont="1" applyBorder="1" applyAlignment="1">
      <alignment horizontal="center"/>
    </xf>
    <xf numFmtId="164" fontId="0" fillId="0" borderId="6" xfId="2" quotePrefix="1" applyNumberFormat="1" applyFont="1" applyBorder="1" applyAlignment="1">
      <alignment horizontal="center"/>
    </xf>
    <xf numFmtId="164" fontId="0" fillId="0" borderId="0" xfId="2" quotePrefix="1" applyNumberFormat="1" applyFont="1" applyBorder="1" applyAlignment="1">
      <alignment horizontal="center"/>
    </xf>
    <xf numFmtId="164" fontId="0" fillId="0" borderId="12" xfId="2" quotePrefix="1" applyNumberFormat="1" applyFont="1" applyBorder="1" applyAlignment="1">
      <alignment horizontal="center"/>
    </xf>
    <xf numFmtId="164" fontId="0" fillId="0" borderId="0" xfId="2" applyNumberFormat="1" applyFont="1" applyBorder="1"/>
    <xf numFmtId="0" fontId="2" fillId="0" borderId="12" xfId="0" applyFont="1" applyBorder="1" applyAlignment="1">
      <alignment horizontal="center" vertical="center" wrapText="1"/>
    </xf>
    <xf numFmtId="164" fontId="0" fillId="0" borderId="11" xfId="2" quotePrefix="1" applyNumberFormat="1" applyFont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6"/>
  <sheetViews>
    <sheetView zoomScale="70" zoomScaleNormal="70" workbookViewId="0">
      <selection activeCell="B109" sqref="B109"/>
    </sheetView>
  </sheetViews>
  <sheetFormatPr defaultRowHeight="15" x14ac:dyDescent="0.25"/>
  <cols>
    <col min="2" max="2" width="23" customWidth="1"/>
    <col min="5" max="5" width="11" customWidth="1"/>
    <col min="9" max="9" width="11.5703125" customWidth="1"/>
    <col min="12" max="12" width="29.42578125" customWidth="1"/>
    <col min="15" max="15" width="13.85546875" customWidth="1"/>
    <col min="19" max="19" width="11.42578125" customWidth="1"/>
    <col min="22" max="22" width="18.7109375" customWidth="1"/>
  </cols>
  <sheetData>
    <row r="1" spans="1:30" x14ac:dyDescent="0.25">
      <c r="B1" s="62" t="s">
        <v>59</v>
      </c>
      <c r="C1" s="63"/>
      <c r="D1" s="63"/>
      <c r="E1" s="63"/>
      <c r="F1" s="63"/>
    </row>
    <row r="2" spans="1:30" x14ac:dyDescent="0.25">
      <c r="L2" s="68" t="s">
        <v>68</v>
      </c>
      <c r="V2" s="2"/>
    </row>
    <row r="3" spans="1:30" x14ac:dyDescent="0.25">
      <c r="B3" s="57" t="s">
        <v>0</v>
      </c>
      <c r="C3" s="83" t="s">
        <v>1</v>
      </c>
      <c r="D3" s="90" t="s">
        <v>47</v>
      </c>
      <c r="E3" s="90"/>
      <c r="F3" s="90"/>
      <c r="G3" s="90"/>
      <c r="H3" s="90"/>
      <c r="I3" s="90"/>
      <c r="J3" s="90"/>
      <c r="L3" s="88" t="s">
        <v>60</v>
      </c>
      <c r="M3" s="83" t="s">
        <v>1</v>
      </c>
      <c r="N3" s="85" t="s">
        <v>47</v>
      </c>
      <c r="O3" s="86"/>
      <c r="P3" s="86"/>
      <c r="Q3" s="86"/>
      <c r="R3" s="86"/>
      <c r="S3" s="86"/>
      <c r="T3" s="87"/>
      <c r="V3" s="91" t="s">
        <v>67</v>
      </c>
      <c r="W3" s="83" t="s">
        <v>1</v>
      </c>
      <c r="X3" s="85" t="s">
        <v>47</v>
      </c>
      <c r="Y3" s="86"/>
      <c r="Z3" s="86"/>
      <c r="AA3" s="86"/>
      <c r="AB3" s="86"/>
      <c r="AC3" s="86"/>
      <c r="AD3" s="87"/>
    </row>
    <row r="4" spans="1:30" ht="30" x14ac:dyDescent="0.25">
      <c r="B4" s="60" t="s">
        <v>2</v>
      </c>
      <c r="C4" s="84" t="s">
        <v>1</v>
      </c>
      <c r="D4" s="50" t="s">
        <v>4</v>
      </c>
      <c r="E4" s="50" t="s">
        <v>5</v>
      </c>
      <c r="F4" s="50" t="s">
        <v>8</v>
      </c>
      <c r="G4" s="50" t="s">
        <v>7</v>
      </c>
      <c r="H4" s="50" t="s">
        <v>9</v>
      </c>
      <c r="I4" s="59" t="s">
        <v>45</v>
      </c>
      <c r="J4" s="50" t="s">
        <v>10</v>
      </c>
      <c r="K4" s="58"/>
      <c r="L4" s="89" t="s">
        <v>3</v>
      </c>
      <c r="M4" s="84" t="s">
        <v>1</v>
      </c>
      <c r="N4" s="50" t="s">
        <v>4</v>
      </c>
      <c r="O4" s="50" t="s">
        <v>5</v>
      </c>
      <c r="P4" s="50" t="s">
        <v>8</v>
      </c>
      <c r="Q4" s="50" t="s">
        <v>7</v>
      </c>
      <c r="R4" s="50" t="s">
        <v>9</v>
      </c>
      <c r="S4" s="59" t="s">
        <v>45</v>
      </c>
      <c r="T4" s="50" t="s">
        <v>10</v>
      </c>
      <c r="V4" s="92" t="s">
        <v>3</v>
      </c>
      <c r="W4" s="84" t="s">
        <v>1</v>
      </c>
      <c r="X4" s="50" t="s">
        <v>4</v>
      </c>
      <c r="Y4" s="50" t="s">
        <v>5</v>
      </c>
      <c r="Z4" s="50" t="s">
        <v>8</v>
      </c>
      <c r="AA4" s="50" t="s">
        <v>7</v>
      </c>
      <c r="AB4" s="50" t="s">
        <v>9</v>
      </c>
      <c r="AC4" s="59" t="s">
        <v>45</v>
      </c>
      <c r="AD4" s="50" t="s">
        <v>10</v>
      </c>
    </row>
    <row r="5" spans="1:30" x14ac:dyDescent="0.25">
      <c r="A5">
        <v>5</v>
      </c>
      <c r="B5" s="61" t="s">
        <v>11</v>
      </c>
      <c r="C5" s="55">
        <v>3.73963E-2</v>
      </c>
      <c r="D5" s="55">
        <v>1.0844926999999999E-2</v>
      </c>
      <c r="E5" s="55">
        <v>6.634103619999999E-3</v>
      </c>
      <c r="F5" s="55">
        <v>1.1465705580000001E-2</v>
      </c>
      <c r="G5" s="55">
        <v>4.2295215299999996E-3</v>
      </c>
      <c r="H5" s="55">
        <v>0</v>
      </c>
      <c r="I5" s="55">
        <v>3.7209318499999999E-3</v>
      </c>
      <c r="J5" s="55">
        <v>5.0111041999999998E-4</v>
      </c>
      <c r="L5" s="54" t="s">
        <v>42</v>
      </c>
      <c r="M5" s="55">
        <v>0.19824694323517006</v>
      </c>
      <c r="N5" s="55">
        <v>7.1774669544209441E-2</v>
      </c>
      <c r="O5" s="55">
        <v>5.1408805089931203E-2</v>
      </c>
      <c r="P5" s="55">
        <v>3.1200336221482484E-2</v>
      </c>
      <c r="Q5" s="55">
        <v>1.9526891989180336E-2</v>
      </c>
      <c r="R5" s="55">
        <v>2.8636153245831979E-3</v>
      </c>
      <c r="S5" s="55">
        <v>1.8123594741299095E-2</v>
      </c>
      <c r="T5" s="55">
        <v>3.3474189284728325E-3</v>
      </c>
      <c r="V5" s="7" t="s">
        <v>70</v>
      </c>
      <c r="W5" s="56">
        <v>0.41623583520262247</v>
      </c>
      <c r="X5" s="56">
        <v>0.13704454334839417</v>
      </c>
      <c r="Y5" s="56">
        <v>7.8620668361074592E-2</v>
      </c>
      <c r="Z5" s="56">
        <v>2.3420392426099758E-2</v>
      </c>
      <c r="AA5" s="56">
        <v>8.4468040066233596E-2</v>
      </c>
      <c r="AB5" s="56">
        <v>1.7529395150296563E-2</v>
      </c>
      <c r="AC5" s="56">
        <v>6.9931286371015575E-2</v>
      </c>
      <c r="AD5" s="56">
        <v>5.2092683461184546E-3</v>
      </c>
    </row>
    <row r="6" spans="1:30" x14ac:dyDescent="0.25">
      <c r="A6">
        <f>A5+1</f>
        <v>6</v>
      </c>
      <c r="B6" s="61" t="s">
        <v>12</v>
      </c>
      <c r="C6" s="55">
        <v>8.6324300000000007E-2</v>
      </c>
      <c r="D6" s="55">
        <v>2.5880025140000002E-2</v>
      </c>
      <c r="E6" s="55">
        <v>1.3285309770000002E-2</v>
      </c>
      <c r="F6" s="55">
        <v>3.6955432830000003E-2</v>
      </c>
      <c r="G6" s="55">
        <v>5.5506524899999994E-3</v>
      </c>
      <c r="H6" s="55">
        <v>2.4343452599999999E-3</v>
      </c>
      <c r="I6" s="55">
        <v>1.0358915999999999E-3</v>
      </c>
      <c r="J6" s="55">
        <v>1.1912753399999998E-3</v>
      </c>
      <c r="L6" s="54" t="s">
        <v>43</v>
      </c>
      <c r="M6" s="55">
        <v>0.4421334857911976</v>
      </c>
      <c r="N6" s="55">
        <v>0.15645953097584825</v>
      </c>
      <c r="O6" s="55">
        <v>9.1036332013483143E-2</v>
      </c>
      <c r="P6" s="55">
        <v>1.909936784467867E-2</v>
      </c>
      <c r="Q6" s="55">
        <v>9.3784144665880073E-2</v>
      </c>
      <c r="R6" s="55">
        <v>2.2492511169847483E-2</v>
      </c>
      <c r="S6" s="55">
        <v>5.4581129851203156E-2</v>
      </c>
      <c r="T6" s="55">
        <v>4.6695115916399448E-3</v>
      </c>
    </row>
    <row r="7" spans="1:30" x14ac:dyDescent="0.25">
      <c r="A7">
        <f t="shared" ref="A7:A70" si="0">A6+1</f>
        <v>7</v>
      </c>
      <c r="B7" s="61" t="s">
        <v>13</v>
      </c>
      <c r="C7" s="55">
        <v>8.7805499999999995E-2</v>
      </c>
      <c r="D7" s="55">
        <v>2.1108442199999997E-2</v>
      </c>
      <c r="E7" s="55">
        <v>7.9376171999999984E-3</v>
      </c>
      <c r="F7" s="55">
        <v>3.8485150649999994E-2</v>
      </c>
      <c r="G7" s="55">
        <v>4.99613295E-3</v>
      </c>
      <c r="H7" s="55">
        <v>2.1951375E-4</v>
      </c>
      <c r="I7" s="55">
        <v>1.2872286300000001E-2</v>
      </c>
      <c r="J7" s="55">
        <v>2.1775763999999998E-3</v>
      </c>
      <c r="L7" s="7" t="s">
        <v>44</v>
      </c>
      <c r="M7" s="56">
        <v>0.46730163894971855</v>
      </c>
      <c r="N7" s="56">
        <v>9.179345080784683E-2</v>
      </c>
      <c r="O7" s="56">
        <v>3.7319259459167392E-2</v>
      </c>
      <c r="P7" s="56">
        <v>3.9233341657333332E-2</v>
      </c>
      <c r="Q7" s="56">
        <v>9.136927002491041E-2</v>
      </c>
      <c r="R7" s="56">
        <v>4.243094911656661E-3</v>
      </c>
      <c r="S7" s="56">
        <v>0.19371909777426718</v>
      </c>
      <c r="T7" s="56">
        <v>9.5961730371076099E-3</v>
      </c>
    </row>
    <row r="8" spans="1:30" x14ac:dyDescent="0.25">
      <c r="A8">
        <f t="shared" si="0"/>
        <v>8</v>
      </c>
      <c r="B8" s="61" t="s">
        <v>14</v>
      </c>
      <c r="C8" s="55">
        <v>6.07083E-2</v>
      </c>
      <c r="D8" s="55">
        <v>2.4368311619999999E-2</v>
      </c>
      <c r="E8" s="55">
        <v>2.7100185119999998E-2</v>
      </c>
      <c r="F8" s="55">
        <v>5.1237805199999993E-3</v>
      </c>
      <c r="G8" s="55">
        <v>1.01382861E-3</v>
      </c>
      <c r="H8" s="55">
        <v>3.3996648000000006E-4</v>
      </c>
      <c r="I8" s="55">
        <v>2.7622276499999999E-3</v>
      </c>
      <c r="J8" s="55">
        <v>0</v>
      </c>
      <c r="U8" s="1"/>
    </row>
    <row r="9" spans="1:30" x14ac:dyDescent="0.25">
      <c r="A9">
        <f t="shared" si="0"/>
        <v>9</v>
      </c>
      <c r="B9" s="61" t="s">
        <v>15</v>
      </c>
      <c r="C9" s="55">
        <v>0.1233804</v>
      </c>
      <c r="D9" s="55">
        <v>3.5496541079999999E-2</v>
      </c>
      <c r="E9" s="55">
        <v>2.5601433E-2</v>
      </c>
      <c r="F9" s="55">
        <v>3.2202284400000003E-2</v>
      </c>
      <c r="G9" s="55">
        <v>5.8112168399999994E-3</v>
      </c>
      <c r="H9" s="55">
        <v>1.4682267599999998E-3</v>
      </c>
      <c r="I9" s="55">
        <v>1.0586038319999999E-2</v>
      </c>
      <c r="J9" s="55">
        <v>1.2226997640000001E-2</v>
      </c>
      <c r="U9" s="1"/>
    </row>
    <row r="10" spans="1:30" x14ac:dyDescent="0.25">
      <c r="A10">
        <f t="shared" si="0"/>
        <v>10</v>
      </c>
      <c r="B10" s="61" t="s">
        <v>16</v>
      </c>
      <c r="C10" s="55">
        <v>0.28018929999999997</v>
      </c>
      <c r="D10" s="55">
        <v>7.6799887129999994E-2</v>
      </c>
      <c r="E10" s="55">
        <v>0.10470674140999998</v>
      </c>
      <c r="F10" s="55">
        <v>1.7932115199999998E-2</v>
      </c>
      <c r="G10" s="55">
        <v>2.2050897909999999E-2</v>
      </c>
      <c r="H10" s="55">
        <v>7.98539505E-3</v>
      </c>
      <c r="I10" s="55">
        <v>5.0434073999999995E-2</v>
      </c>
      <c r="J10" s="55">
        <v>2.8018929999999996E-4</v>
      </c>
      <c r="M10" s="66"/>
      <c r="N10" s="66"/>
      <c r="O10" s="66"/>
      <c r="P10" s="66"/>
      <c r="Q10" s="66"/>
      <c r="R10" s="66"/>
      <c r="S10" s="66"/>
      <c r="T10" s="66"/>
      <c r="U10" s="5"/>
    </row>
    <row r="11" spans="1:30" x14ac:dyDescent="0.25">
      <c r="A11">
        <f t="shared" si="0"/>
        <v>11</v>
      </c>
      <c r="B11" s="61" t="s">
        <v>17</v>
      </c>
      <c r="C11" s="55">
        <v>8.4542699999999998E-2</v>
      </c>
      <c r="D11" s="55">
        <v>2.1440028719999997E-2</v>
      </c>
      <c r="E11" s="55">
        <v>3.8771282220000002E-2</v>
      </c>
      <c r="F11" s="55">
        <v>7.9216509899999992E-3</v>
      </c>
      <c r="G11" s="55">
        <v>3.90587274E-3</v>
      </c>
      <c r="H11" s="55">
        <v>2.5870066200000003E-3</v>
      </c>
      <c r="I11" s="55">
        <v>7.9047424500000001E-3</v>
      </c>
      <c r="J11" s="55">
        <v>2.0036619899999998E-3</v>
      </c>
      <c r="M11" s="66"/>
      <c r="N11" s="66"/>
      <c r="O11" s="66"/>
      <c r="P11" s="66"/>
      <c r="Q11" s="66"/>
      <c r="R11" s="66"/>
      <c r="S11" s="66"/>
      <c r="T11" s="66"/>
      <c r="U11" s="5"/>
    </row>
    <row r="12" spans="1:30" x14ac:dyDescent="0.25">
      <c r="A12">
        <f t="shared" si="0"/>
        <v>12</v>
      </c>
      <c r="B12" s="61" t="s">
        <v>18</v>
      </c>
      <c r="C12" s="55">
        <v>7.7384999999999995E-2</v>
      </c>
      <c r="D12" s="55">
        <v>1.8363460499999998E-2</v>
      </c>
      <c r="E12" s="55">
        <v>1.1886335999999999E-2</v>
      </c>
      <c r="F12" s="55">
        <v>1.4068592999999997E-2</v>
      </c>
      <c r="G12" s="55">
        <v>2.677521E-3</v>
      </c>
      <c r="H12" s="55">
        <v>0</v>
      </c>
      <c r="I12" s="55">
        <v>1.48656585E-2</v>
      </c>
      <c r="J12" s="55">
        <v>1.5515692500000001E-2</v>
      </c>
      <c r="M12" s="66"/>
      <c r="N12" s="66"/>
      <c r="O12" s="66"/>
      <c r="P12" s="66"/>
      <c r="Q12" s="66"/>
      <c r="R12" s="66"/>
      <c r="S12" s="66"/>
      <c r="T12" s="66"/>
      <c r="U12" s="5"/>
    </row>
    <row r="13" spans="1:30" x14ac:dyDescent="0.25">
      <c r="A13">
        <f t="shared" si="0"/>
        <v>13</v>
      </c>
      <c r="B13" s="61" t="s">
        <v>19</v>
      </c>
      <c r="C13" s="55">
        <v>5.7907500000000001E-2</v>
      </c>
      <c r="D13" s="55">
        <v>3.7072381500000001E-2</v>
      </c>
      <c r="E13" s="55">
        <v>1.93990125E-3</v>
      </c>
      <c r="F13" s="55">
        <v>7.1342040000000008E-3</v>
      </c>
      <c r="G13" s="55">
        <v>3.1733310000000002E-3</v>
      </c>
      <c r="H13" s="55">
        <v>1.19868525E-3</v>
      </c>
      <c r="I13" s="55">
        <v>2.5247669999999998E-3</v>
      </c>
      <c r="J13" s="55">
        <v>4.8642300000000006E-3</v>
      </c>
      <c r="U13" s="1"/>
    </row>
    <row r="14" spans="1:30" x14ac:dyDescent="0.25">
      <c r="A14">
        <f t="shared" si="0"/>
        <v>14</v>
      </c>
      <c r="B14" s="61" t="s">
        <v>20</v>
      </c>
      <c r="C14" s="55">
        <v>0.27106639999999999</v>
      </c>
      <c r="D14" s="55">
        <v>8.5982262079999996E-2</v>
      </c>
      <c r="E14" s="55">
        <v>0.10192096639999999</v>
      </c>
      <c r="F14" s="55">
        <v>5.8008209600000004E-3</v>
      </c>
      <c r="G14" s="55">
        <v>1.6209770720000002E-2</v>
      </c>
      <c r="H14" s="55">
        <v>0</v>
      </c>
      <c r="I14" s="55">
        <v>4.8195605920000002E-2</v>
      </c>
      <c r="J14" s="55">
        <v>1.2929867279999998E-2</v>
      </c>
      <c r="U14" s="1"/>
    </row>
    <row r="15" spans="1:30" x14ac:dyDescent="0.25">
      <c r="A15">
        <f t="shared" si="0"/>
        <v>15</v>
      </c>
      <c r="B15" s="61" t="s">
        <v>21</v>
      </c>
      <c r="C15" s="55">
        <v>4.4863699999999999E-2</v>
      </c>
      <c r="D15" s="55">
        <v>1.6680323659999999E-2</v>
      </c>
      <c r="E15" s="55">
        <v>4.9574388500000007E-3</v>
      </c>
      <c r="F15" s="55">
        <v>6.1463269E-4</v>
      </c>
      <c r="G15" s="55">
        <v>1.8259525900000001E-3</v>
      </c>
      <c r="H15" s="55">
        <v>0</v>
      </c>
      <c r="I15" s="55">
        <v>1.3862883299999998E-3</v>
      </c>
      <c r="J15" s="55">
        <v>1.9399063880000001E-2</v>
      </c>
      <c r="U15" s="1"/>
    </row>
    <row r="16" spans="1:30" x14ac:dyDescent="0.25">
      <c r="A16">
        <f t="shared" si="0"/>
        <v>16</v>
      </c>
      <c r="B16" s="61" t="s">
        <v>22</v>
      </c>
      <c r="C16" s="55">
        <v>0.10466789999999999</v>
      </c>
      <c r="D16" s="55">
        <v>3.0824696549999996E-2</v>
      </c>
      <c r="E16" s="55">
        <v>2.296413726E-2</v>
      </c>
      <c r="F16" s="55">
        <v>2.6826382769999997E-2</v>
      </c>
      <c r="G16" s="55">
        <v>1.9688031989999997E-2</v>
      </c>
      <c r="H16" s="55">
        <v>5.3380628999999998E-4</v>
      </c>
      <c r="I16" s="55">
        <v>2.3654945399999997E-3</v>
      </c>
      <c r="J16" s="55">
        <v>1.4653506E-3</v>
      </c>
      <c r="U16" s="1"/>
    </row>
    <row r="17" spans="1:21" x14ac:dyDescent="0.25">
      <c r="A17">
        <f t="shared" si="0"/>
        <v>17</v>
      </c>
      <c r="B17" s="61" t="s">
        <v>23</v>
      </c>
      <c r="C17" s="55">
        <v>0.1186874</v>
      </c>
      <c r="D17" s="55">
        <v>2.816452002E-2</v>
      </c>
      <c r="E17" s="55">
        <v>7.6956910160000003E-2</v>
      </c>
      <c r="F17" s="55">
        <v>3.0858724000000001E-3</v>
      </c>
      <c r="G17" s="55">
        <v>2.0295545399999998E-3</v>
      </c>
      <c r="H17" s="55">
        <v>2.5517791000000001E-3</v>
      </c>
      <c r="I17" s="55">
        <v>5.7563388999999996E-3</v>
      </c>
      <c r="J17" s="55">
        <v>1.5429362E-4</v>
      </c>
      <c r="U17" s="1"/>
    </row>
    <row r="18" spans="1:21" x14ac:dyDescent="0.25">
      <c r="A18">
        <f t="shared" si="0"/>
        <v>18</v>
      </c>
      <c r="B18" s="61" t="s">
        <v>24</v>
      </c>
      <c r="C18" s="55">
        <v>0.1212984</v>
      </c>
      <c r="D18" s="55">
        <v>3.6935362800000003E-2</v>
      </c>
      <c r="E18" s="55">
        <v>1.8595044719999999E-2</v>
      </c>
      <c r="F18" s="55">
        <v>1.3367083680000001E-2</v>
      </c>
      <c r="G18" s="55">
        <v>1.8813381840000001E-2</v>
      </c>
      <c r="H18" s="55">
        <v>2.5108768799999999E-3</v>
      </c>
      <c r="I18" s="55">
        <v>4.86406584E-3</v>
      </c>
      <c r="J18" s="55">
        <v>2.621258424E-2</v>
      </c>
      <c r="U18" s="1"/>
    </row>
    <row r="19" spans="1:21" x14ac:dyDescent="0.25">
      <c r="A19">
        <f t="shared" si="0"/>
        <v>19</v>
      </c>
      <c r="B19" s="61" t="s">
        <v>25</v>
      </c>
      <c r="C19" s="55">
        <v>0.13815250000000001</v>
      </c>
      <c r="D19" s="55">
        <v>5.4998510250000007E-2</v>
      </c>
      <c r="E19" s="55">
        <v>4.2247034499999996E-2</v>
      </c>
      <c r="F19" s="55">
        <v>1.4754687000000002E-2</v>
      </c>
      <c r="G19" s="55">
        <v>5.636622E-3</v>
      </c>
      <c r="H19" s="55">
        <v>4.559032500000001E-4</v>
      </c>
      <c r="I19" s="55">
        <v>1.6619745750000001E-2</v>
      </c>
      <c r="J19" s="55">
        <v>3.4399972500000005E-3</v>
      </c>
      <c r="U19" s="1"/>
    </row>
    <row r="20" spans="1:21" x14ac:dyDescent="0.25">
      <c r="A20">
        <f t="shared" si="0"/>
        <v>20</v>
      </c>
      <c r="B20" s="61" t="s">
        <v>26</v>
      </c>
      <c r="C20" s="55">
        <v>8.3708900000000003E-2</v>
      </c>
      <c r="D20" s="55">
        <v>2.5414022040000001E-2</v>
      </c>
      <c r="E20" s="55">
        <v>2.2450726979999999E-2</v>
      </c>
      <c r="F20" s="55">
        <v>1.656599131E-2</v>
      </c>
      <c r="G20" s="55">
        <v>2.95492417E-3</v>
      </c>
      <c r="H20" s="55">
        <v>2.2601403000000004E-4</v>
      </c>
      <c r="I20" s="55">
        <v>1.382871028E-2</v>
      </c>
      <c r="J20" s="55">
        <v>2.2601403000000004E-3</v>
      </c>
      <c r="U20" s="1"/>
    </row>
    <row r="21" spans="1:21" x14ac:dyDescent="0.25">
      <c r="A21">
        <f t="shared" si="0"/>
        <v>21</v>
      </c>
      <c r="B21" s="61" t="s">
        <v>27</v>
      </c>
      <c r="C21" s="55">
        <v>0.16499130000000001</v>
      </c>
      <c r="D21" s="55">
        <v>6.6408998250000004E-2</v>
      </c>
      <c r="E21" s="55">
        <v>9.4705006200000007E-3</v>
      </c>
      <c r="F21" s="55">
        <v>4.5125120550000002E-2</v>
      </c>
      <c r="G21" s="55">
        <v>4.1907790200000003E-3</v>
      </c>
      <c r="H21" s="55">
        <v>0</v>
      </c>
      <c r="I21" s="55">
        <v>1.824803778E-2</v>
      </c>
      <c r="J21" s="55">
        <v>2.1547863780000003E-2</v>
      </c>
      <c r="U21" s="1"/>
    </row>
    <row r="22" spans="1:21" x14ac:dyDescent="0.25">
      <c r="A22">
        <f t="shared" si="0"/>
        <v>22</v>
      </c>
      <c r="B22" s="60" t="s">
        <v>28</v>
      </c>
      <c r="C22" s="56">
        <v>0.3928738</v>
      </c>
      <c r="D22" s="56">
        <v>0.2989769618</v>
      </c>
      <c r="E22" s="56">
        <v>3.0801305919999997E-2</v>
      </c>
      <c r="F22" s="56">
        <v>3.0801305919999997E-2</v>
      </c>
      <c r="G22" s="56">
        <v>7.8967633799999996E-3</v>
      </c>
      <c r="H22" s="56">
        <v>1.29648354E-3</v>
      </c>
      <c r="I22" s="56">
        <v>2.3100979439999999E-2</v>
      </c>
      <c r="J22" s="56">
        <v>0</v>
      </c>
      <c r="U22" s="1"/>
    </row>
    <row r="23" spans="1:21" x14ac:dyDescent="0.25">
      <c r="A23">
        <f t="shared" si="0"/>
        <v>23</v>
      </c>
      <c r="B23" s="61" t="s">
        <v>29</v>
      </c>
      <c r="C23" s="55">
        <v>0.39013629999999999</v>
      </c>
      <c r="D23" s="55">
        <v>0.19268831856999999</v>
      </c>
      <c r="E23" s="55">
        <v>5.7662145139999996E-2</v>
      </c>
      <c r="F23" s="55">
        <v>3.6048594119999999E-2</v>
      </c>
      <c r="G23" s="55">
        <v>1.6463751859999997E-2</v>
      </c>
      <c r="H23" s="55">
        <v>1.0923816400000002E-3</v>
      </c>
      <c r="I23" s="55">
        <v>8.5986040519999987E-2</v>
      </c>
      <c r="J23" s="55">
        <v>1.5605452000000002E-4</v>
      </c>
      <c r="U23" s="1"/>
    </row>
    <row r="24" spans="1:21" x14ac:dyDescent="0.25">
      <c r="A24">
        <f t="shared" si="0"/>
        <v>24</v>
      </c>
      <c r="B24" s="61" t="s">
        <v>30</v>
      </c>
      <c r="C24" s="55">
        <v>0.1640344</v>
      </c>
      <c r="D24" s="55">
        <v>4.5749194159999999E-2</v>
      </c>
      <c r="E24" s="55">
        <v>7.4488021039999991E-2</v>
      </c>
      <c r="F24" s="55">
        <v>1.0071712159999999E-2</v>
      </c>
      <c r="G24" s="55">
        <v>1.281108664E-2</v>
      </c>
      <c r="H24" s="55">
        <v>8.6938232000000005E-4</v>
      </c>
      <c r="I24" s="55">
        <v>1.7240015439999999E-2</v>
      </c>
      <c r="J24" s="55">
        <v>2.8049882399999999E-3</v>
      </c>
      <c r="U24" s="1"/>
    </row>
    <row r="25" spans="1:21" x14ac:dyDescent="0.25">
      <c r="A25">
        <f t="shared" si="0"/>
        <v>25</v>
      </c>
      <c r="B25" s="61" t="s">
        <v>31</v>
      </c>
      <c r="C25" s="55">
        <v>0.42336980000000002</v>
      </c>
      <c r="D25" s="55">
        <v>0.11977131642</v>
      </c>
      <c r="E25" s="55">
        <v>4.5723938400000002E-3</v>
      </c>
      <c r="F25" s="55">
        <v>1.8204901400000001E-2</v>
      </c>
      <c r="G25" s="55">
        <v>0.25901764364000002</v>
      </c>
      <c r="H25" s="55">
        <v>1.2701094E-4</v>
      </c>
      <c r="I25" s="55">
        <v>1.0457234060000001E-2</v>
      </c>
      <c r="J25" s="55">
        <v>1.1219299700000001E-2</v>
      </c>
      <c r="U25" s="1"/>
    </row>
    <row r="26" spans="1:21" x14ac:dyDescent="0.25">
      <c r="A26">
        <f t="shared" si="0"/>
        <v>26</v>
      </c>
      <c r="B26" s="61" t="s">
        <v>32</v>
      </c>
      <c r="C26" s="55">
        <v>0.3424198</v>
      </c>
      <c r="D26" s="55">
        <v>1.1265611419999998E-2</v>
      </c>
      <c r="E26" s="55">
        <v>3.7666178E-4</v>
      </c>
      <c r="F26" s="55">
        <v>2.2873642639999997E-2</v>
      </c>
      <c r="G26" s="55">
        <v>1.770310366E-2</v>
      </c>
      <c r="H26" s="55">
        <v>0</v>
      </c>
      <c r="I26" s="55">
        <v>0.29016653851999996</v>
      </c>
      <c r="J26" s="55">
        <v>0</v>
      </c>
      <c r="U26" s="1"/>
    </row>
    <row r="27" spans="1:21" x14ac:dyDescent="0.25">
      <c r="A27">
        <f t="shared" si="0"/>
        <v>27</v>
      </c>
      <c r="B27" s="61" t="s">
        <v>33</v>
      </c>
      <c r="C27" s="55">
        <v>0.49076069999999999</v>
      </c>
      <c r="D27" s="55">
        <v>0.15925184715000001</v>
      </c>
      <c r="E27" s="55">
        <v>0.14153538588</v>
      </c>
      <c r="F27" s="55">
        <v>7.9503233400000008E-3</v>
      </c>
      <c r="G27" s="55">
        <v>9.5403880080000003E-2</v>
      </c>
      <c r="H27" s="55">
        <v>4.539536475E-2</v>
      </c>
      <c r="I27" s="55">
        <v>3.5580150750000004E-2</v>
      </c>
      <c r="J27" s="55">
        <v>5.6437480499999994E-3</v>
      </c>
      <c r="U27" s="1"/>
    </row>
    <row r="28" spans="1:21" x14ac:dyDescent="0.25">
      <c r="A28">
        <f t="shared" si="0"/>
        <v>28</v>
      </c>
      <c r="B28" s="61" t="s">
        <v>34</v>
      </c>
      <c r="C28" s="55">
        <v>0.3856871</v>
      </c>
      <c r="D28" s="55">
        <v>6.6762437009999995E-2</v>
      </c>
      <c r="E28" s="55">
        <v>7.44376103E-3</v>
      </c>
      <c r="F28" s="55">
        <v>2.479968053E-2</v>
      </c>
      <c r="G28" s="55">
        <v>0.23596336778000002</v>
      </c>
      <c r="H28" s="55">
        <v>1.1570612999999999E-3</v>
      </c>
      <c r="I28" s="55">
        <v>4.419974166E-2</v>
      </c>
      <c r="J28" s="55">
        <v>5.32248198E-3</v>
      </c>
      <c r="U28" s="1"/>
    </row>
    <row r="29" spans="1:21" x14ac:dyDescent="0.25">
      <c r="A29">
        <f t="shared" si="0"/>
        <v>29</v>
      </c>
      <c r="B29" s="61" t="s">
        <v>35</v>
      </c>
      <c r="C29" s="55">
        <v>0.24729870000000001</v>
      </c>
      <c r="D29" s="55">
        <v>1.3106831100000001E-2</v>
      </c>
      <c r="E29" s="55">
        <v>4.268375562E-2</v>
      </c>
      <c r="F29" s="55">
        <v>1.8300103800000002E-2</v>
      </c>
      <c r="G29" s="55">
        <v>2.44825713E-3</v>
      </c>
      <c r="H29" s="55">
        <v>3.9320493300000004E-3</v>
      </c>
      <c r="I29" s="55">
        <v>0.16613526666000003</v>
      </c>
      <c r="J29" s="55">
        <v>7.1716622999999993E-4</v>
      </c>
      <c r="U29" s="1"/>
    </row>
    <row r="30" spans="1:21" x14ac:dyDescent="0.25">
      <c r="A30">
        <f t="shared" si="0"/>
        <v>30</v>
      </c>
      <c r="B30" s="60" t="s">
        <v>36</v>
      </c>
      <c r="C30" s="56">
        <v>0.2365873</v>
      </c>
      <c r="D30" s="56">
        <v>7.9540650259999998E-2</v>
      </c>
      <c r="E30" s="56">
        <v>5.4415079000000007E-4</v>
      </c>
      <c r="F30" s="56">
        <v>9.3215396199999995E-3</v>
      </c>
      <c r="G30" s="56">
        <v>2.846145219E-2</v>
      </c>
      <c r="H30" s="56">
        <v>0</v>
      </c>
      <c r="I30" s="56">
        <v>0.11850657857000002</v>
      </c>
      <c r="J30" s="56">
        <v>1.8926984E-4</v>
      </c>
      <c r="U30" s="1"/>
    </row>
    <row r="31" spans="1:21" x14ac:dyDescent="0.25">
      <c r="A31">
        <f t="shared" si="0"/>
        <v>31</v>
      </c>
      <c r="B31" s="61" t="s">
        <v>37</v>
      </c>
      <c r="C31" s="55">
        <v>0.15594530000000001</v>
      </c>
      <c r="D31" s="55">
        <v>2.5060409709999999E-2</v>
      </c>
      <c r="E31" s="55">
        <v>6.6588643100000001E-3</v>
      </c>
      <c r="F31" s="55">
        <v>1.3208566910000002E-2</v>
      </c>
      <c r="G31" s="55">
        <v>6.8475581229999999E-2</v>
      </c>
      <c r="H31" s="55">
        <v>2.6510701000000006E-4</v>
      </c>
      <c r="I31" s="55">
        <v>4.1029208429999998E-2</v>
      </c>
      <c r="J31" s="55">
        <v>1.2475624000000002E-3</v>
      </c>
      <c r="U31" s="1"/>
    </row>
    <row r="32" spans="1:21" x14ac:dyDescent="0.25">
      <c r="A32">
        <f t="shared" si="0"/>
        <v>32</v>
      </c>
      <c r="B32" s="61" t="s">
        <v>38</v>
      </c>
      <c r="C32" s="55">
        <v>0.50232270000000001</v>
      </c>
      <c r="D32" s="55">
        <v>0.10850170320000001</v>
      </c>
      <c r="E32" s="55">
        <v>2.285568285E-2</v>
      </c>
      <c r="F32" s="55">
        <v>4.0487209619999999E-2</v>
      </c>
      <c r="G32" s="55">
        <v>9.3582719009999996E-2</v>
      </c>
      <c r="H32" s="55">
        <v>4.9227624600000006E-3</v>
      </c>
      <c r="I32" s="55">
        <v>0.21976618125000003</v>
      </c>
      <c r="J32" s="55">
        <v>1.215620934E-2</v>
      </c>
      <c r="U32" s="1"/>
    </row>
    <row r="33" spans="1:30" x14ac:dyDescent="0.25">
      <c r="A33">
        <f t="shared" si="0"/>
        <v>33</v>
      </c>
      <c r="B33" s="61" t="s">
        <v>39</v>
      </c>
      <c r="C33" s="55">
        <v>0.53255140000000001</v>
      </c>
      <c r="D33" s="55">
        <v>0.10789491364000002</v>
      </c>
      <c r="E33" s="55">
        <v>4.5266869000000001E-3</v>
      </c>
      <c r="F33" s="55">
        <v>1.5976542E-2</v>
      </c>
      <c r="G33" s="55">
        <v>2.513642608E-2</v>
      </c>
      <c r="H33" s="55">
        <v>6.4971270800000007E-3</v>
      </c>
      <c r="I33" s="55">
        <v>0.36884509964000001</v>
      </c>
      <c r="J33" s="55">
        <v>3.6746046599999997E-3</v>
      </c>
      <c r="U33" s="1"/>
    </row>
    <row r="34" spans="1:30" x14ac:dyDescent="0.25">
      <c r="A34">
        <f t="shared" si="0"/>
        <v>34</v>
      </c>
      <c r="B34" s="61" t="s">
        <v>40</v>
      </c>
      <c r="C34" s="55">
        <v>0.13074669999999999</v>
      </c>
      <c r="D34" s="55">
        <v>2.5443307819999997E-2</v>
      </c>
      <c r="E34" s="55">
        <v>2.1834698899999994E-2</v>
      </c>
      <c r="F34" s="55">
        <v>2.9757948920000003E-2</v>
      </c>
      <c r="G34" s="55">
        <v>1.8566031399999999E-3</v>
      </c>
      <c r="H34" s="55">
        <v>9.9367491999999991E-3</v>
      </c>
      <c r="I34" s="55">
        <v>2.8934244709999998E-2</v>
      </c>
      <c r="J34" s="55">
        <v>1.2970072639999998E-2</v>
      </c>
      <c r="U34" s="1"/>
    </row>
    <row r="35" spans="1:30" x14ac:dyDescent="0.25">
      <c r="A35">
        <f t="shared" si="0"/>
        <v>35</v>
      </c>
      <c r="B35" s="60" t="s">
        <v>41</v>
      </c>
      <c r="C35" s="56">
        <v>0.35893809999999998</v>
      </c>
      <c r="D35" s="56">
        <v>5.3984290239999996E-2</v>
      </c>
      <c r="E35" s="56">
        <v>6.8090557569999988E-2</v>
      </c>
      <c r="F35" s="56">
        <v>4.2067545319999997E-2</v>
      </c>
      <c r="G35" s="56">
        <v>0.10297934088999999</v>
      </c>
      <c r="H35" s="56">
        <v>2.1536286000000001E-3</v>
      </c>
      <c r="I35" s="56">
        <v>8.2842913479999988E-2</v>
      </c>
      <c r="J35" s="56">
        <v>6.819823899999999E-3</v>
      </c>
      <c r="U35" s="1"/>
    </row>
    <row r="36" spans="1:30" x14ac:dyDescent="0.25">
      <c r="A36">
        <f t="shared" si="0"/>
        <v>36</v>
      </c>
      <c r="C36" s="1"/>
      <c r="D36" s="1"/>
      <c r="E36" s="1"/>
      <c r="F36" s="1"/>
      <c r="G36" s="1"/>
      <c r="H36" s="1"/>
      <c r="I36" s="1"/>
      <c r="J36" s="1"/>
      <c r="M36" s="1"/>
      <c r="N36" s="1"/>
      <c r="O36" s="1"/>
      <c r="P36" s="1"/>
      <c r="Q36" s="1"/>
      <c r="R36" s="1"/>
      <c r="S36" s="1"/>
      <c r="T36" s="1"/>
      <c r="U36" s="1"/>
    </row>
    <row r="37" spans="1:30" x14ac:dyDescent="0.25">
      <c r="A37">
        <f t="shared" si="0"/>
        <v>37</v>
      </c>
      <c r="V37" s="2"/>
    </row>
    <row r="38" spans="1:30" x14ac:dyDescent="0.25">
      <c r="A38">
        <f t="shared" si="0"/>
        <v>38</v>
      </c>
      <c r="B38" s="57" t="s">
        <v>46</v>
      </c>
      <c r="C38" s="83" t="s">
        <v>1</v>
      </c>
      <c r="D38" s="90" t="s">
        <v>47</v>
      </c>
      <c r="E38" s="90"/>
      <c r="F38" s="90"/>
      <c r="G38" s="90"/>
      <c r="H38" s="90"/>
      <c r="I38" s="90"/>
      <c r="J38" s="90"/>
      <c r="L38" s="88" t="s">
        <v>60</v>
      </c>
      <c r="M38" s="83" t="s">
        <v>1</v>
      </c>
      <c r="N38" s="85" t="s">
        <v>47</v>
      </c>
      <c r="O38" s="86"/>
      <c r="P38" s="86"/>
      <c r="Q38" s="86"/>
      <c r="R38" s="86"/>
      <c r="S38" s="86"/>
      <c r="T38" s="87"/>
      <c r="V38" s="91" t="s">
        <v>67</v>
      </c>
      <c r="W38" s="83" t="s">
        <v>1</v>
      </c>
      <c r="X38" s="85" t="s">
        <v>47</v>
      </c>
      <c r="Y38" s="86"/>
      <c r="Z38" s="86"/>
      <c r="AA38" s="86"/>
      <c r="AB38" s="86"/>
      <c r="AC38" s="86"/>
      <c r="AD38" s="87"/>
    </row>
    <row r="39" spans="1:30" ht="30" x14ac:dyDescent="0.25">
      <c r="A39">
        <f t="shared" si="0"/>
        <v>39</v>
      </c>
      <c r="B39" s="60" t="s">
        <v>2</v>
      </c>
      <c r="C39" s="84" t="s">
        <v>1</v>
      </c>
      <c r="D39" s="50" t="s">
        <v>4</v>
      </c>
      <c r="E39" s="50" t="s">
        <v>5</v>
      </c>
      <c r="F39" s="50" t="s">
        <v>8</v>
      </c>
      <c r="G39" s="50" t="s">
        <v>7</v>
      </c>
      <c r="H39" s="50" t="s">
        <v>9</v>
      </c>
      <c r="I39" s="59" t="s">
        <v>45</v>
      </c>
      <c r="J39" s="50" t="s">
        <v>10</v>
      </c>
      <c r="L39" s="89" t="s">
        <v>3</v>
      </c>
      <c r="M39" s="84" t="s">
        <v>1</v>
      </c>
      <c r="N39" s="50" t="s">
        <v>4</v>
      </c>
      <c r="O39" s="50" t="s">
        <v>5</v>
      </c>
      <c r="P39" s="50" t="s">
        <v>8</v>
      </c>
      <c r="Q39" s="50" t="s">
        <v>7</v>
      </c>
      <c r="R39" s="50" t="s">
        <v>9</v>
      </c>
      <c r="S39" s="59" t="s">
        <v>45</v>
      </c>
      <c r="T39" s="50" t="s">
        <v>10</v>
      </c>
      <c r="V39" s="92" t="s">
        <v>3</v>
      </c>
      <c r="W39" s="84" t="s">
        <v>1</v>
      </c>
      <c r="X39" s="50" t="s">
        <v>4</v>
      </c>
      <c r="Y39" s="50" t="s">
        <v>5</v>
      </c>
      <c r="Z39" s="50" t="s">
        <v>8</v>
      </c>
      <c r="AA39" s="50" t="s">
        <v>7</v>
      </c>
      <c r="AB39" s="50" t="s">
        <v>9</v>
      </c>
      <c r="AC39" s="59" t="s">
        <v>45</v>
      </c>
      <c r="AD39" s="50" t="s">
        <v>10</v>
      </c>
    </row>
    <row r="40" spans="1:30" x14ac:dyDescent="0.25">
      <c r="A40">
        <f t="shared" si="0"/>
        <v>40</v>
      </c>
      <c r="B40" s="61" t="s">
        <v>11</v>
      </c>
      <c r="C40" s="55">
        <v>7.7079999999999996E-2</v>
      </c>
      <c r="D40" s="55">
        <v>1.6402623999999998E-2</v>
      </c>
      <c r="E40" s="55">
        <v>1.7805479999999999E-2</v>
      </c>
      <c r="F40" s="55">
        <v>2.5767843999999998E-2</v>
      </c>
      <c r="G40" s="55">
        <v>6.351392E-3</v>
      </c>
      <c r="H40" s="55">
        <v>2.8442519999999998E-3</v>
      </c>
      <c r="I40" s="55">
        <v>2.8288359999999995E-3</v>
      </c>
      <c r="J40" s="55">
        <v>5.0872799999999996E-3</v>
      </c>
      <c r="L40" s="54" t="s">
        <v>42</v>
      </c>
      <c r="M40" s="55">
        <v>0.22616910225436104</v>
      </c>
      <c r="N40" s="55">
        <v>6.5185920995123464E-2</v>
      </c>
      <c r="O40" s="55">
        <v>6.6328682482307152E-2</v>
      </c>
      <c r="P40" s="55">
        <v>4.8976850902808018E-2</v>
      </c>
      <c r="Q40" s="55">
        <v>9.6322566194637534E-3</v>
      </c>
      <c r="R40" s="55">
        <v>5.7286426045872725E-3</v>
      </c>
      <c r="S40" s="55">
        <v>1.4476634436457076E-2</v>
      </c>
      <c r="T40" s="55">
        <v>1.5839801242156004E-2</v>
      </c>
      <c r="V40" s="7" t="s">
        <v>70</v>
      </c>
      <c r="W40" s="56">
        <v>0.46328056709444509</v>
      </c>
      <c r="X40" s="56">
        <v>0.13132986769188962</v>
      </c>
      <c r="Y40" s="56">
        <v>0.13971164011446041</v>
      </c>
      <c r="Z40" s="56">
        <v>2.8567915531140246E-2</v>
      </c>
      <c r="AA40" s="56">
        <v>7.4522225787421778E-2</v>
      </c>
      <c r="AB40" s="56">
        <v>1.7343337100569161E-2</v>
      </c>
      <c r="AC40" s="56">
        <v>6.7755279313212638E-2</v>
      </c>
      <c r="AD40" s="56">
        <v>4.0478730204236753E-3</v>
      </c>
    </row>
    <row r="41" spans="1:30" x14ac:dyDescent="0.25">
      <c r="A41">
        <f t="shared" si="0"/>
        <v>41</v>
      </c>
      <c r="B41" s="61" t="s">
        <v>12</v>
      </c>
      <c r="C41" s="55">
        <v>0.1268677</v>
      </c>
      <c r="D41" s="55">
        <v>2.6020565270000004E-2</v>
      </c>
      <c r="E41" s="55">
        <v>2.6502662529999998E-2</v>
      </c>
      <c r="F41" s="55">
        <v>5.3690410639999998E-2</v>
      </c>
      <c r="G41" s="55">
        <v>4.6179842800000001E-3</v>
      </c>
      <c r="H41" s="55">
        <v>1.3003939250000001E-2</v>
      </c>
      <c r="I41" s="55">
        <v>1.23061669E-3</v>
      </c>
      <c r="J41" s="55">
        <v>1.8015213399999999E-3</v>
      </c>
      <c r="L41" s="54" t="s">
        <v>43</v>
      </c>
      <c r="M41" s="55">
        <v>0.49326506144711096</v>
      </c>
      <c r="N41" s="55">
        <v>0.15078960010626669</v>
      </c>
      <c r="O41" s="55">
        <v>0.16607442621507201</v>
      </c>
      <c r="P41" s="55">
        <v>1.9581220690069366E-2</v>
      </c>
      <c r="Q41" s="55">
        <v>8.3330231182341674E-2</v>
      </c>
      <c r="R41" s="55">
        <v>2.213263734875616E-2</v>
      </c>
      <c r="S41" s="55">
        <v>5.0433610464395144E-2</v>
      </c>
      <c r="T41" s="67">
        <v>9.2422680919513331E-4</v>
      </c>
    </row>
    <row r="42" spans="1:30" x14ac:dyDescent="0.25">
      <c r="A42">
        <f t="shared" si="0"/>
        <v>42</v>
      </c>
      <c r="B42" s="61" t="s">
        <v>13</v>
      </c>
      <c r="C42" s="55">
        <v>0.16035450000000001</v>
      </c>
      <c r="D42" s="55">
        <v>1.4656401300000002E-2</v>
      </c>
      <c r="E42" s="55">
        <v>1.20586584E-2</v>
      </c>
      <c r="F42" s="55">
        <v>0.11194347645000001</v>
      </c>
      <c r="G42" s="55">
        <v>2.6298137999999998E-3</v>
      </c>
      <c r="H42" s="55">
        <v>3.3674445000000004E-3</v>
      </c>
      <c r="I42" s="55">
        <v>1.0262688000000002E-2</v>
      </c>
      <c r="J42" s="55">
        <v>5.4360175500000009E-3</v>
      </c>
      <c r="L42" s="7" t="s">
        <v>44</v>
      </c>
      <c r="M42" s="56">
        <v>0.50940258970360264</v>
      </c>
      <c r="N42" s="56">
        <v>8.6590360186643026E-2</v>
      </c>
      <c r="O42" s="56">
        <v>6.5293253546693811E-2</v>
      </c>
      <c r="P42" s="56">
        <v>5.7856307477270157E-2</v>
      </c>
      <c r="Q42" s="56">
        <v>8.4017884215988353E-2</v>
      </c>
      <c r="R42" s="56">
        <v>2.362789260072576E-3</v>
      </c>
      <c r="S42" s="56">
        <v>0.20303080588639208</v>
      </c>
      <c r="T42" s="56">
        <v>1.0229723597363339E-2</v>
      </c>
    </row>
    <row r="43" spans="1:30" x14ac:dyDescent="0.25">
      <c r="A43">
        <f t="shared" si="0"/>
        <v>43</v>
      </c>
      <c r="B43" s="61" t="s">
        <v>14</v>
      </c>
      <c r="C43" s="55">
        <v>0.1266671</v>
      </c>
      <c r="D43" s="55">
        <v>2.7182759660000003E-2</v>
      </c>
      <c r="E43" s="55">
        <v>8.8742970260000012E-2</v>
      </c>
      <c r="F43" s="55">
        <v>3.6986793200000003E-3</v>
      </c>
      <c r="G43" s="55">
        <v>1.8240062400000001E-3</v>
      </c>
      <c r="H43" s="55">
        <v>1.7606726900000001E-3</v>
      </c>
      <c r="I43" s="55">
        <v>1.9633400499999999E-3</v>
      </c>
      <c r="J43" s="55">
        <v>1.4820050700000002E-3</v>
      </c>
    </row>
    <row r="44" spans="1:30" x14ac:dyDescent="0.25">
      <c r="A44">
        <f t="shared" si="0"/>
        <v>44</v>
      </c>
      <c r="B44" s="61" t="s">
        <v>15</v>
      </c>
      <c r="C44" s="55">
        <v>0.18075040000000001</v>
      </c>
      <c r="D44" s="55">
        <v>4.8838758080000003E-2</v>
      </c>
      <c r="E44" s="55">
        <v>4.3271645760000005E-2</v>
      </c>
      <c r="F44" s="55">
        <v>5.1098138080000001E-2</v>
      </c>
      <c r="G44" s="55">
        <v>7.2300160000000006E-3</v>
      </c>
      <c r="H44" s="55">
        <v>7.7361171200000011E-3</v>
      </c>
      <c r="I44" s="55">
        <v>1.5074583359999999E-2</v>
      </c>
      <c r="J44" s="55">
        <v>7.5192166400000005E-3</v>
      </c>
    </row>
    <row r="45" spans="1:30" x14ac:dyDescent="0.25">
      <c r="A45">
        <f t="shared" si="0"/>
        <v>45</v>
      </c>
      <c r="B45" s="61" t="s">
        <v>16</v>
      </c>
      <c r="C45" s="55">
        <v>0.27326139999999999</v>
      </c>
      <c r="D45" s="55">
        <v>5.913376696E-2</v>
      </c>
      <c r="E45" s="55">
        <v>0.12611013609999999</v>
      </c>
      <c r="F45" s="55">
        <v>2.0166691319999999E-2</v>
      </c>
      <c r="G45" s="55">
        <v>1.8909688880000001E-2</v>
      </c>
      <c r="H45" s="55">
        <v>1.3663069999999999E-2</v>
      </c>
      <c r="I45" s="55">
        <v>3.5032111480000003E-2</v>
      </c>
      <c r="J45" s="55">
        <v>2.4593525999999996E-4</v>
      </c>
    </row>
    <row r="46" spans="1:30" x14ac:dyDescent="0.25">
      <c r="A46">
        <f t="shared" si="0"/>
        <v>46</v>
      </c>
      <c r="B46" s="61" t="s">
        <v>17</v>
      </c>
      <c r="C46" s="55">
        <v>0.1574006</v>
      </c>
      <c r="D46" s="55">
        <v>3.2046762159999999E-2</v>
      </c>
      <c r="E46" s="55">
        <v>8.4225061059999995E-2</v>
      </c>
      <c r="F46" s="55">
        <v>1.2780928719999999E-2</v>
      </c>
      <c r="G46" s="55">
        <v>4.8007182999999995E-3</v>
      </c>
      <c r="H46" s="55">
        <v>2.7230303799999998E-3</v>
      </c>
      <c r="I46" s="55">
        <v>8.169091140000001E-3</v>
      </c>
      <c r="J46" s="55">
        <v>1.2655008239999998E-2</v>
      </c>
    </row>
    <row r="47" spans="1:30" x14ac:dyDescent="0.25">
      <c r="A47">
        <f t="shared" si="0"/>
        <v>47</v>
      </c>
      <c r="B47" s="61" t="s">
        <v>18</v>
      </c>
      <c r="C47" s="55">
        <v>0.25493559999999998</v>
      </c>
      <c r="D47" s="55">
        <v>2.7125147840000002E-2</v>
      </c>
      <c r="E47" s="55">
        <v>0.15395560884000001</v>
      </c>
      <c r="F47" s="55">
        <v>2.2179397199999996E-2</v>
      </c>
      <c r="G47" s="55">
        <v>1.0452359599999999E-3</v>
      </c>
      <c r="H47" s="55">
        <v>7.9030035999999994E-4</v>
      </c>
      <c r="I47" s="55">
        <v>4.56334724E-2</v>
      </c>
      <c r="J47" s="55">
        <v>4.2319309599999997E-3</v>
      </c>
    </row>
    <row r="48" spans="1:30" x14ac:dyDescent="0.25">
      <c r="A48">
        <f t="shared" si="0"/>
        <v>48</v>
      </c>
      <c r="B48" s="61" t="s">
        <v>19</v>
      </c>
      <c r="C48" s="55">
        <v>7.4952699999999997E-2</v>
      </c>
      <c r="D48" s="55">
        <v>2.9501382719999997E-2</v>
      </c>
      <c r="E48" s="55">
        <v>2.172129246E-2</v>
      </c>
      <c r="F48" s="55">
        <v>6.3784747699999998E-3</v>
      </c>
      <c r="G48" s="55">
        <v>1.7164168299999998E-3</v>
      </c>
      <c r="H48" s="55">
        <v>8.6945131999999995E-4</v>
      </c>
      <c r="I48" s="55">
        <v>2.6158492300000003E-3</v>
      </c>
      <c r="J48" s="55">
        <v>1.2149832670000001E-2</v>
      </c>
    </row>
    <row r="49" spans="1:10" x14ac:dyDescent="0.25">
      <c r="A49">
        <f t="shared" si="0"/>
        <v>49</v>
      </c>
      <c r="B49" s="61" t="s">
        <v>20</v>
      </c>
      <c r="C49" s="55">
        <v>0.43155090000000002</v>
      </c>
      <c r="D49" s="55">
        <v>6.6631458960000001E-2</v>
      </c>
      <c r="E49" s="55">
        <v>0.19700298584999998</v>
      </c>
      <c r="F49" s="55">
        <v>0.10452162798</v>
      </c>
      <c r="G49" s="55">
        <v>8.5015527300000004E-3</v>
      </c>
      <c r="H49" s="55">
        <v>0</v>
      </c>
      <c r="I49" s="55">
        <v>5.3857552320000002E-2</v>
      </c>
      <c r="J49" s="55">
        <v>9.9256707000000013E-4</v>
      </c>
    </row>
    <row r="50" spans="1:10" x14ac:dyDescent="0.25">
      <c r="A50">
        <f t="shared" si="0"/>
        <v>50</v>
      </c>
      <c r="B50" s="61" t="s">
        <v>21</v>
      </c>
      <c r="C50" s="55">
        <v>4.9117000000000001E-2</v>
      </c>
      <c r="D50" s="55">
        <v>2.9013411900000001E-2</v>
      </c>
      <c r="E50" s="55">
        <v>1.49266563E-2</v>
      </c>
      <c r="F50" s="55">
        <v>1.5717440000000001E-3</v>
      </c>
      <c r="G50" s="55">
        <v>1.4243929999999999E-3</v>
      </c>
      <c r="H50" s="55">
        <v>1.129691E-4</v>
      </c>
      <c r="I50" s="55">
        <v>1.3998345000000001E-3</v>
      </c>
      <c r="J50" s="55">
        <v>6.6799120000000001E-4</v>
      </c>
    </row>
    <row r="51" spans="1:10" x14ac:dyDescent="0.25">
      <c r="A51">
        <f t="shared" si="0"/>
        <v>51</v>
      </c>
      <c r="B51" s="61" t="s">
        <v>22</v>
      </c>
      <c r="C51" s="55">
        <v>0.1060743</v>
      </c>
      <c r="D51" s="55">
        <v>2.4015221520000001E-2</v>
      </c>
      <c r="E51" s="55">
        <v>1.908276657E-2</v>
      </c>
      <c r="F51" s="55">
        <v>4.1103791249999994E-2</v>
      </c>
      <c r="G51" s="55">
        <v>7.0857632399999992E-3</v>
      </c>
      <c r="H51" s="55">
        <v>1.0607430000000001E-4</v>
      </c>
      <c r="I51" s="55">
        <v>1.8987299699999999E-3</v>
      </c>
      <c r="J51" s="55">
        <v>1.2781953150000001E-2</v>
      </c>
    </row>
    <row r="52" spans="1:10" x14ac:dyDescent="0.25">
      <c r="A52">
        <f t="shared" si="0"/>
        <v>52</v>
      </c>
      <c r="B52" s="61" t="s">
        <v>23</v>
      </c>
      <c r="C52" s="55">
        <v>4.7568300000000001E-2</v>
      </c>
      <c r="D52" s="55">
        <v>7.2113542799999994E-3</v>
      </c>
      <c r="E52" s="55">
        <v>1.429903098E-2</v>
      </c>
      <c r="F52" s="55">
        <v>6.9354581400000006E-3</v>
      </c>
      <c r="G52" s="55">
        <v>7.9439060999999991E-4</v>
      </c>
      <c r="H52" s="55">
        <v>1.5079151099999999E-3</v>
      </c>
      <c r="I52" s="55">
        <v>6.8783761800000013E-3</v>
      </c>
      <c r="J52" s="55">
        <v>9.9465315300000003E-3</v>
      </c>
    </row>
    <row r="53" spans="1:10" x14ac:dyDescent="0.25">
      <c r="A53">
        <f t="shared" si="0"/>
        <v>53</v>
      </c>
      <c r="B53" s="61" t="s">
        <v>24</v>
      </c>
      <c r="C53" s="55">
        <v>0.1037728</v>
      </c>
      <c r="D53" s="55">
        <v>3.4089364800000001E-2</v>
      </c>
      <c r="E53" s="55">
        <v>3.2709186559999999E-2</v>
      </c>
      <c r="F53" s="55">
        <v>1.721590752E-2</v>
      </c>
      <c r="G53" s="55">
        <v>5.2509036799999994E-3</v>
      </c>
      <c r="H53" s="55">
        <v>5.4688265599999999E-3</v>
      </c>
      <c r="I53" s="55">
        <v>4.6801532799999991E-3</v>
      </c>
      <c r="J53" s="55">
        <v>4.3480803200000003E-3</v>
      </c>
    </row>
    <row r="54" spans="1:10" x14ac:dyDescent="0.25">
      <c r="A54">
        <f t="shared" si="0"/>
        <v>54</v>
      </c>
      <c r="B54" s="61" t="s">
        <v>25</v>
      </c>
      <c r="C54" s="55">
        <v>0.2023469</v>
      </c>
      <c r="D54" s="55">
        <v>5.3318408150000003E-2</v>
      </c>
      <c r="E54" s="55">
        <v>7.9765147980000006E-2</v>
      </c>
      <c r="F54" s="55">
        <v>3.5066717769999999E-2</v>
      </c>
      <c r="G54" s="55">
        <v>1.47713237E-3</v>
      </c>
      <c r="H54" s="55">
        <v>4.3909277299999999E-3</v>
      </c>
      <c r="I54" s="55">
        <v>2.3897168890000001E-2</v>
      </c>
      <c r="J54" s="55">
        <v>4.4313971099999997E-3</v>
      </c>
    </row>
    <row r="55" spans="1:10" x14ac:dyDescent="0.25">
      <c r="A55">
        <f t="shared" si="0"/>
        <v>55</v>
      </c>
      <c r="B55" s="61" t="s">
        <v>26</v>
      </c>
      <c r="C55" s="55">
        <v>0.1866823</v>
      </c>
      <c r="D55" s="55">
        <v>3.097059357E-2</v>
      </c>
      <c r="E55" s="55">
        <v>5.647139575E-2</v>
      </c>
      <c r="F55" s="55">
        <v>4.2507559710000004E-2</v>
      </c>
      <c r="G55" s="55">
        <v>1.71747716E-3</v>
      </c>
      <c r="H55" s="55">
        <v>2.6322204299999998E-3</v>
      </c>
      <c r="I55" s="55">
        <v>1.6652061159999999E-2</v>
      </c>
      <c r="J55" s="55">
        <v>3.573099222E-2</v>
      </c>
    </row>
    <row r="56" spans="1:10" x14ac:dyDescent="0.25">
      <c r="A56">
        <f t="shared" si="0"/>
        <v>56</v>
      </c>
      <c r="B56" s="61" t="s">
        <v>27</v>
      </c>
      <c r="C56" s="55">
        <v>0.22267329999999999</v>
      </c>
      <c r="D56" s="55">
        <v>9.6194865599999999E-2</v>
      </c>
      <c r="E56" s="55">
        <v>3.7075104449999993E-2</v>
      </c>
      <c r="F56" s="55">
        <v>4.7763422849999994E-2</v>
      </c>
      <c r="G56" s="55">
        <v>4.8988126E-4</v>
      </c>
      <c r="H56" s="55">
        <v>2.69434693E-3</v>
      </c>
      <c r="I56" s="55">
        <v>1.7346250069999999E-2</v>
      </c>
      <c r="J56" s="55">
        <v>2.110942884E-2</v>
      </c>
    </row>
    <row r="57" spans="1:10" x14ac:dyDescent="0.25">
      <c r="A57">
        <f t="shared" si="0"/>
        <v>57</v>
      </c>
      <c r="B57" s="60" t="s">
        <v>28</v>
      </c>
      <c r="C57" s="56">
        <v>0.49260100000000001</v>
      </c>
      <c r="D57" s="56">
        <v>0.33974690969999999</v>
      </c>
      <c r="E57" s="56">
        <v>9.0540063800000001E-2</v>
      </c>
      <c r="F57" s="56">
        <v>2.5073390899999999E-2</v>
      </c>
      <c r="G57" s="56">
        <v>2.4630049999999999E-3</v>
      </c>
      <c r="H57" s="56">
        <v>1.06894417E-2</v>
      </c>
      <c r="I57" s="56">
        <v>1.8718838000000002E-2</v>
      </c>
      <c r="J57" s="56">
        <v>5.3693509000000009E-3</v>
      </c>
    </row>
    <row r="58" spans="1:10" x14ac:dyDescent="0.25">
      <c r="A58">
        <f t="shared" si="0"/>
        <v>58</v>
      </c>
      <c r="B58" s="61" t="s">
        <v>29</v>
      </c>
      <c r="C58" s="55">
        <v>0.44171630000000001</v>
      </c>
      <c r="D58" s="55">
        <v>0.24259059196000002</v>
      </c>
      <c r="E58" s="55">
        <v>8.9359207490000009E-2</v>
      </c>
      <c r="F58" s="55">
        <v>3.8650176250000001E-2</v>
      </c>
      <c r="G58" s="55">
        <v>5.6539686399999997E-3</v>
      </c>
      <c r="H58" s="55">
        <v>7.2441473199999998E-3</v>
      </c>
      <c r="I58" s="55">
        <v>5.8218208340000001E-2</v>
      </c>
      <c r="J58" s="55">
        <v>0</v>
      </c>
    </row>
    <row r="59" spans="1:10" x14ac:dyDescent="0.25">
      <c r="A59">
        <f t="shared" si="0"/>
        <v>59</v>
      </c>
      <c r="B59" s="61" t="s">
        <v>30</v>
      </c>
      <c r="C59" s="55">
        <v>0.24049229999999999</v>
      </c>
      <c r="D59" s="55">
        <v>0.10314714747000001</v>
      </c>
      <c r="E59" s="55">
        <v>7.3350151499999988E-2</v>
      </c>
      <c r="F59" s="55">
        <v>2.7151580669999995E-2</v>
      </c>
      <c r="G59" s="55">
        <v>1.647372255E-2</v>
      </c>
      <c r="H59" s="55">
        <v>1.7315445599999999E-3</v>
      </c>
      <c r="I59" s="55">
        <v>1.7507839439999999E-2</v>
      </c>
      <c r="J59" s="55">
        <v>1.1303138099999998E-3</v>
      </c>
    </row>
    <row r="60" spans="1:10" x14ac:dyDescent="0.25">
      <c r="A60">
        <f t="shared" si="0"/>
        <v>60</v>
      </c>
      <c r="B60" s="61" t="s">
        <v>31</v>
      </c>
      <c r="C60" s="55">
        <v>0.49832759999999998</v>
      </c>
      <c r="D60" s="55">
        <v>8.77056576E-2</v>
      </c>
      <c r="E60" s="55">
        <v>5.6410684320000001E-2</v>
      </c>
      <c r="F60" s="55">
        <v>8.9698968E-3</v>
      </c>
      <c r="G60" s="55">
        <v>0.32919521256000001</v>
      </c>
      <c r="H60" s="55">
        <v>2.0431431599999997E-3</v>
      </c>
      <c r="I60" s="55">
        <v>1.4003005559999998E-2</v>
      </c>
      <c r="J60" s="55">
        <v>0</v>
      </c>
    </row>
    <row r="61" spans="1:10" x14ac:dyDescent="0.25">
      <c r="A61">
        <f t="shared" si="0"/>
        <v>61</v>
      </c>
      <c r="B61" s="61" t="s">
        <v>32</v>
      </c>
      <c r="C61" s="55">
        <v>0.40182329999999999</v>
      </c>
      <c r="D61" s="55">
        <v>1.9809888689999999E-2</v>
      </c>
      <c r="E61" s="55">
        <v>0</v>
      </c>
      <c r="F61" s="55">
        <v>2.8730365950000003E-2</v>
      </c>
      <c r="G61" s="55">
        <v>1.538983239E-2</v>
      </c>
      <c r="H61" s="55">
        <v>0</v>
      </c>
      <c r="I61" s="55">
        <v>0.33789321297000002</v>
      </c>
      <c r="J61" s="55">
        <v>0</v>
      </c>
    </row>
    <row r="62" spans="1:10" x14ac:dyDescent="0.25">
      <c r="A62">
        <f t="shared" si="0"/>
        <v>62</v>
      </c>
      <c r="B62" s="61" t="s">
        <v>33</v>
      </c>
      <c r="C62" s="55">
        <v>0.53897689999999998</v>
      </c>
      <c r="D62" s="55">
        <v>0.12536602694000001</v>
      </c>
      <c r="E62" s="55">
        <v>0.26372139716999998</v>
      </c>
      <c r="F62" s="55">
        <v>8.1385511899999992E-3</v>
      </c>
      <c r="G62" s="55">
        <v>5.9017970549999993E-2</v>
      </c>
      <c r="H62" s="55">
        <v>4.1016142089999999E-2</v>
      </c>
      <c r="I62" s="55">
        <v>4.0531062879999996E-2</v>
      </c>
      <c r="J62" s="55">
        <v>1.18574918E-3</v>
      </c>
    </row>
    <row r="63" spans="1:10" x14ac:dyDescent="0.25">
      <c r="A63">
        <f t="shared" si="0"/>
        <v>63</v>
      </c>
      <c r="B63" s="61" t="s">
        <v>34</v>
      </c>
      <c r="C63" s="55">
        <v>0.39293879999999998</v>
      </c>
      <c r="D63" s="55">
        <v>7.0886159519999992E-2</v>
      </c>
      <c r="E63" s="55">
        <v>8.5267719599999986E-3</v>
      </c>
      <c r="F63" s="55">
        <v>3.2142393839999998E-2</v>
      </c>
      <c r="G63" s="55">
        <v>0.22456452419999998</v>
      </c>
      <c r="H63" s="55">
        <v>4.3223267999999994E-4</v>
      </c>
      <c r="I63" s="55">
        <v>2.8841707920000001E-2</v>
      </c>
      <c r="J63" s="55">
        <v>2.7466422119999997E-2</v>
      </c>
    </row>
    <row r="64" spans="1:10" x14ac:dyDescent="0.25">
      <c r="A64">
        <f t="shared" si="0"/>
        <v>64</v>
      </c>
      <c r="B64" s="61" t="s">
        <v>35</v>
      </c>
      <c r="C64" s="55">
        <v>0.33837240000000002</v>
      </c>
      <c r="D64" s="55">
        <v>1.549745592E-2</v>
      </c>
      <c r="E64" s="55">
        <v>8.0769491880000002E-2</v>
      </c>
      <c r="F64" s="55">
        <v>2.764502508E-2</v>
      </c>
      <c r="G64" s="55">
        <v>3.8574453599999996E-3</v>
      </c>
      <c r="H64" s="55">
        <v>6.1583776800000004E-3</v>
      </c>
      <c r="I64" s="55">
        <v>0.20400471996</v>
      </c>
      <c r="J64" s="55">
        <v>4.7372136000000011E-4</v>
      </c>
    </row>
    <row r="65" spans="1:30" x14ac:dyDescent="0.25">
      <c r="A65">
        <f t="shared" si="0"/>
        <v>65</v>
      </c>
      <c r="B65" s="60" t="s">
        <v>36</v>
      </c>
      <c r="C65" s="56">
        <v>0.3109401</v>
      </c>
      <c r="D65" s="56">
        <v>0.12173304914999999</v>
      </c>
      <c r="E65" s="56">
        <v>2.838883113E-2</v>
      </c>
      <c r="F65" s="56">
        <v>1.7910149759999997E-2</v>
      </c>
      <c r="G65" s="56">
        <v>3.812125626E-2</v>
      </c>
      <c r="H65" s="56">
        <v>1.5547005000000002E-4</v>
      </c>
      <c r="I65" s="56">
        <v>0.10173960072</v>
      </c>
      <c r="J65" s="56">
        <v>2.8917429300000003E-3</v>
      </c>
    </row>
    <row r="66" spans="1:30" x14ac:dyDescent="0.25">
      <c r="A66">
        <f t="shared" si="0"/>
        <v>66</v>
      </c>
      <c r="B66" s="61" t="s">
        <v>37</v>
      </c>
      <c r="C66" s="55">
        <v>0.30258960000000001</v>
      </c>
      <c r="D66" s="55">
        <v>3.1983720720000004E-2</v>
      </c>
      <c r="E66" s="55">
        <v>6.7205150160000005E-2</v>
      </c>
      <c r="F66" s="55">
        <v>4.0183898879999999E-2</v>
      </c>
      <c r="G66" s="55">
        <v>8.6117000159999998E-2</v>
      </c>
      <c r="H66" s="55">
        <v>0</v>
      </c>
      <c r="I66" s="55">
        <v>5.5222601999999996E-2</v>
      </c>
      <c r="J66" s="55">
        <v>2.1877228080000002E-2</v>
      </c>
    </row>
    <row r="67" spans="1:30" x14ac:dyDescent="0.25">
      <c r="A67">
        <f t="shared" si="0"/>
        <v>67</v>
      </c>
      <c r="B67" s="61" t="s">
        <v>38</v>
      </c>
      <c r="C67" s="55">
        <v>0.53125730000000004</v>
      </c>
      <c r="D67" s="55">
        <v>9.7166960169999997E-2</v>
      </c>
      <c r="E67" s="55">
        <v>3.7241136729999999E-2</v>
      </c>
      <c r="F67" s="55">
        <v>6.6885294070000004E-2</v>
      </c>
      <c r="G67" s="55">
        <v>9.8282600500000011E-2</v>
      </c>
      <c r="H67" s="55">
        <v>2.17815493E-3</v>
      </c>
      <c r="I67" s="55">
        <v>0.21845300176000002</v>
      </c>
      <c r="J67" s="55">
        <v>1.1050151840000001E-2</v>
      </c>
    </row>
    <row r="68" spans="1:30" x14ac:dyDescent="0.25">
      <c r="A68">
        <f t="shared" si="0"/>
        <v>68</v>
      </c>
      <c r="B68" s="61" t="s">
        <v>39</v>
      </c>
      <c r="C68" s="55">
        <v>0.59076050000000002</v>
      </c>
      <c r="D68" s="55">
        <v>0.11378047230000002</v>
      </c>
      <c r="E68" s="55">
        <v>1.8372651550000001E-2</v>
      </c>
      <c r="F68" s="55">
        <v>2.09129217E-2</v>
      </c>
      <c r="G68" s="55">
        <v>2.1503682200000002E-2</v>
      </c>
      <c r="H68" s="55">
        <v>4.4897797999999996E-3</v>
      </c>
      <c r="I68" s="55">
        <v>0.40815642945000002</v>
      </c>
      <c r="J68" s="55">
        <v>3.48548695E-3</v>
      </c>
    </row>
    <row r="69" spans="1:30" x14ac:dyDescent="0.25">
      <c r="A69">
        <f t="shared" si="0"/>
        <v>69</v>
      </c>
      <c r="B69" s="61" t="s">
        <v>40</v>
      </c>
      <c r="C69" s="55">
        <v>0.2008848</v>
      </c>
      <c r="D69" s="55">
        <v>1.8059543520000002E-2</v>
      </c>
      <c r="E69" s="55">
        <v>9.8051870880000003E-2</v>
      </c>
      <c r="F69" s="55">
        <v>3.6842272320000001E-2</v>
      </c>
      <c r="G69" s="55">
        <v>8.4371616000000001E-4</v>
      </c>
      <c r="H69" s="55">
        <v>1.641228816E-2</v>
      </c>
      <c r="I69" s="55">
        <v>2.627573184E-2</v>
      </c>
      <c r="J69" s="55">
        <v>4.3993771199999998E-3</v>
      </c>
    </row>
    <row r="70" spans="1:30" x14ac:dyDescent="0.25">
      <c r="A70">
        <f t="shared" si="0"/>
        <v>70</v>
      </c>
      <c r="B70" s="60" t="s">
        <v>41</v>
      </c>
      <c r="C70" s="56">
        <v>0.43040650000000003</v>
      </c>
      <c r="D70" s="56">
        <v>5.7889674250000002E-2</v>
      </c>
      <c r="E70" s="56">
        <v>0.12296713705000001</v>
      </c>
      <c r="F70" s="56">
        <v>5.3198243400000005E-2</v>
      </c>
      <c r="G70" s="56">
        <v>7.8247901699999997E-2</v>
      </c>
      <c r="H70" s="56">
        <v>1.8937886000000002E-3</v>
      </c>
      <c r="I70" s="56">
        <v>0.10544959249999999</v>
      </c>
      <c r="J70" s="56">
        <v>1.0717121850000002E-2</v>
      </c>
    </row>
    <row r="71" spans="1:30" x14ac:dyDescent="0.25">
      <c r="A71">
        <f t="shared" ref="A71:A105" si="1">A70+1</f>
        <v>71</v>
      </c>
    </row>
    <row r="72" spans="1:30" x14ac:dyDescent="0.25">
      <c r="A72">
        <f t="shared" si="1"/>
        <v>72</v>
      </c>
      <c r="V72" s="2"/>
    </row>
    <row r="73" spans="1:30" x14ac:dyDescent="0.25">
      <c r="A73">
        <f t="shared" si="1"/>
        <v>73</v>
      </c>
      <c r="B73" s="57" t="s">
        <v>54</v>
      </c>
      <c r="C73" s="83" t="s">
        <v>1</v>
      </c>
      <c r="D73" s="90" t="s">
        <v>47</v>
      </c>
      <c r="E73" s="90"/>
      <c r="F73" s="90"/>
      <c r="G73" s="90"/>
      <c r="H73" s="90"/>
      <c r="I73" s="90"/>
      <c r="J73" s="90"/>
      <c r="L73" s="88" t="s">
        <v>60</v>
      </c>
      <c r="M73" s="83" t="s">
        <v>1</v>
      </c>
      <c r="N73" s="85" t="s">
        <v>47</v>
      </c>
      <c r="O73" s="86"/>
      <c r="P73" s="86"/>
      <c r="Q73" s="86"/>
      <c r="R73" s="86"/>
      <c r="S73" s="86"/>
      <c r="T73" s="87"/>
      <c r="V73" s="91" t="s">
        <v>67</v>
      </c>
      <c r="W73" s="83" t="s">
        <v>1</v>
      </c>
      <c r="X73" s="85" t="s">
        <v>47</v>
      </c>
      <c r="Y73" s="86"/>
      <c r="Z73" s="86"/>
      <c r="AA73" s="86"/>
      <c r="AB73" s="86"/>
      <c r="AC73" s="86"/>
      <c r="AD73" s="87"/>
    </row>
    <row r="74" spans="1:30" ht="30" x14ac:dyDescent="0.25">
      <c r="A74">
        <f t="shared" si="1"/>
        <v>74</v>
      </c>
      <c r="B74" s="60" t="s">
        <v>2</v>
      </c>
      <c r="C74" s="84"/>
      <c r="D74" s="50" t="s">
        <v>4</v>
      </c>
      <c r="E74" s="50" t="s">
        <v>5</v>
      </c>
      <c r="F74" s="50" t="s">
        <v>8</v>
      </c>
      <c r="G74" s="50" t="s">
        <v>7</v>
      </c>
      <c r="H74" s="50" t="s">
        <v>9</v>
      </c>
      <c r="I74" s="59" t="s">
        <v>45</v>
      </c>
      <c r="J74" s="50" t="s">
        <v>10</v>
      </c>
      <c r="L74" s="89" t="s">
        <v>3</v>
      </c>
      <c r="M74" s="84"/>
      <c r="N74" s="50" t="s">
        <v>4</v>
      </c>
      <c r="O74" s="50" t="s">
        <v>5</v>
      </c>
      <c r="P74" s="50" t="s">
        <v>8</v>
      </c>
      <c r="Q74" s="50" t="s">
        <v>7</v>
      </c>
      <c r="R74" s="50" t="s">
        <v>9</v>
      </c>
      <c r="S74" s="59" t="s">
        <v>45</v>
      </c>
      <c r="T74" s="50" t="s">
        <v>10</v>
      </c>
      <c r="V74" s="92" t="s">
        <v>3</v>
      </c>
      <c r="W74" s="84" t="s">
        <v>1</v>
      </c>
      <c r="X74" s="50" t="s">
        <v>4</v>
      </c>
      <c r="Y74" s="50" t="s">
        <v>5</v>
      </c>
      <c r="Z74" s="50" t="s">
        <v>8</v>
      </c>
      <c r="AA74" s="50" t="s">
        <v>7</v>
      </c>
      <c r="AB74" s="50" t="s">
        <v>9</v>
      </c>
      <c r="AC74" s="59" t="s">
        <v>45</v>
      </c>
      <c r="AD74" s="50" t="s">
        <v>10</v>
      </c>
    </row>
    <row r="75" spans="1:30" x14ac:dyDescent="0.25">
      <c r="A75">
        <f t="shared" si="1"/>
        <v>75</v>
      </c>
      <c r="B75" s="61" t="s">
        <v>11</v>
      </c>
      <c r="C75" s="55">
        <v>7.7024599999999999E-2</v>
      </c>
      <c r="D75" s="55">
        <v>1.493506994E-2</v>
      </c>
      <c r="E75" s="55">
        <v>1.6799065259999999E-2</v>
      </c>
      <c r="F75" s="55">
        <v>2.8799497939999998E-2</v>
      </c>
      <c r="G75" s="55">
        <v>5.6382007200000009E-3</v>
      </c>
      <c r="H75" s="55">
        <v>5.2761850999999997E-3</v>
      </c>
      <c r="I75" s="55">
        <v>2.9038274199999995E-3</v>
      </c>
      <c r="J75" s="55">
        <v>2.68045608E-3</v>
      </c>
      <c r="L75" s="54" t="s">
        <v>42</v>
      </c>
      <c r="M75" s="55">
        <v>0.26462987183896419</v>
      </c>
      <c r="N75" s="55">
        <v>5.8181071223423704E-2</v>
      </c>
      <c r="O75" s="55">
        <v>0.10296686195455317</v>
      </c>
      <c r="P75" s="55">
        <v>5.4701894819737557E-2</v>
      </c>
      <c r="Q75" s="55">
        <v>8.3620549964702022E-3</v>
      </c>
      <c r="R75" s="55">
        <v>1.4960993414714635E-2</v>
      </c>
      <c r="S75" s="55">
        <v>1.5395375052684391E-2</v>
      </c>
      <c r="T75" s="55">
        <v>1.0074894475208977E-2</v>
      </c>
      <c r="V75" s="7" t="s">
        <v>70</v>
      </c>
      <c r="W75" s="56">
        <v>0.49566605909506767</v>
      </c>
      <c r="X75" s="56">
        <v>0.13471912762888957</v>
      </c>
      <c r="Y75" s="56">
        <v>0.1665115261844051</v>
      </c>
      <c r="Z75" s="56">
        <v>3.7941297255208367E-2</v>
      </c>
      <c r="AA75" s="56">
        <v>6.7041025299904966E-2</v>
      </c>
      <c r="AB75" s="56">
        <v>1.6956713132426825E-2</v>
      </c>
      <c r="AC75" s="56">
        <v>7.0476039894764225E-2</v>
      </c>
      <c r="AD75" s="56">
        <v>2.0237618140099747E-3</v>
      </c>
    </row>
    <row r="76" spans="1:30" x14ac:dyDescent="0.25">
      <c r="A76">
        <f t="shared" si="1"/>
        <v>76</v>
      </c>
      <c r="B76" s="61" t="s">
        <v>12</v>
      </c>
      <c r="C76" s="55">
        <v>0.1628222</v>
      </c>
      <c r="D76" s="55">
        <v>3.1489813479999997E-2</v>
      </c>
      <c r="E76" s="55">
        <v>5.8013549860000006E-2</v>
      </c>
      <c r="F76" s="55">
        <v>3.4941644119999997E-2</v>
      </c>
      <c r="G76" s="55">
        <v>2.62143742E-3</v>
      </c>
      <c r="H76" s="55">
        <v>3.2743544419999999E-2</v>
      </c>
      <c r="I76" s="55">
        <v>1.6933508799999999E-3</v>
      </c>
      <c r="J76" s="55">
        <v>1.3514242599999998E-3</v>
      </c>
      <c r="L76" s="54" t="s">
        <v>43</v>
      </c>
      <c r="M76" s="55">
        <v>0.51710177696504422</v>
      </c>
      <c r="N76" s="55">
        <v>0.15831143170557099</v>
      </c>
      <c r="O76" s="55">
        <v>0.18992962515863393</v>
      </c>
      <c r="P76" s="55">
        <v>2.5788836121422565E-2</v>
      </c>
      <c r="Q76" s="55">
        <v>7.9690708758687459E-2</v>
      </c>
      <c r="R76" s="55">
        <v>1.683152139928509E-2</v>
      </c>
      <c r="S76" s="55">
        <v>4.6216251319830676E-2</v>
      </c>
      <c r="T76" s="55">
        <v>3.3157886449604345E-4</v>
      </c>
    </row>
    <row r="77" spans="1:30" x14ac:dyDescent="0.25">
      <c r="A77">
        <f t="shared" si="1"/>
        <v>77</v>
      </c>
      <c r="B77" s="61" t="s">
        <v>13</v>
      </c>
      <c r="C77" s="55">
        <v>0.1864808</v>
      </c>
      <c r="D77" s="55">
        <v>1.8275118400000002E-2</v>
      </c>
      <c r="E77" s="55">
        <v>2.6853235200000002E-2</v>
      </c>
      <c r="F77" s="55">
        <v>0.12505402448</v>
      </c>
      <c r="G77" s="55">
        <v>1.90210416E-3</v>
      </c>
      <c r="H77" s="55">
        <v>5.8182009600000004E-3</v>
      </c>
      <c r="I77" s="55">
        <v>4.2890584000000002E-3</v>
      </c>
      <c r="J77" s="55">
        <v>4.2890584000000002E-3</v>
      </c>
      <c r="L77" s="7" t="s">
        <v>44</v>
      </c>
      <c r="M77" s="56">
        <v>0.58100175440484514</v>
      </c>
      <c r="N77" s="56">
        <v>7.7369923036092469E-2</v>
      </c>
      <c r="O77" s="56">
        <v>9.9008531009407028E-2</v>
      </c>
      <c r="P77" s="56">
        <v>8.6770915016767439E-2</v>
      </c>
      <c r="Q77" s="56">
        <v>5.1305216734206557E-2</v>
      </c>
      <c r="R77" s="56">
        <v>1.9305182567052902E-2</v>
      </c>
      <c r="S77" s="56">
        <v>0.24330702242665869</v>
      </c>
      <c r="T77" s="56">
        <v>3.9573067273580139E-3</v>
      </c>
    </row>
    <row r="78" spans="1:30" x14ac:dyDescent="0.25">
      <c r="A78">
        <f t="shared" si="1"/>
        <v>78</v>
      </c>
      <c r="B78" s="61" t="s">
        <v>14</v>
      </c>
      <c r="C78" s="55">
        <v>0.2498987</v>
      </c>
      <c r="D78" s="55">
        <v>1.9816966910000001E-2</v>
      </c>
      <c r="E78" s="55">
        <v>0.18744901486999999</v>
      </c>
      <c r="F78" s="55">
        <v>3.8734298500000004E-3</v>
      </c>
      <c r="G78" s="55">
        <v>2.9737945300000001E-3</v>
      </c>
      <c r="H78" s="55">
        <v>3.0812509710000002E-2</v>
      </c>
      <c r="I78" s="55">
        <v>4.7230854299999993E-3</v>
      </c>
      <c r="J78" s="55">
        <v>2.2490883E-4</v>
      </c>
    </row>
    <row r="79" spans="1:30" x14ac:dyDescent="0.25">
      <c r="A79">
        <f t="shared" si="1"/>
        <v>79</v>
      </c>
      <c r="B79" s="61" t="s">
        <v>15</v>
      </c>
      <c r="C79" s="55">
        <v>0.16007930000000001</v>
      </c>
      <c r="D79" s="55">
        <v>4.2901252399999999E-2</v>
      </c>
      <c r="E79" s="55">
        <v>4.9896717810000005E-2</v>
      </c>
      <c r="F79" s="55">
        <v>4.2260935200000002E-2</v>
      </c>
      <c r="G79" s="55">
        <v>1.95296746E-3</v>
      </c>
      <c r="H79" s="55">
        <v>7.9239253500000013E-3</v>
      </c>
      <c r="I79" s="55">
        <v>1.2422153680000001E-2</v>
      </c>
      <c r="J79" s="55">
        <v>2.7213481000000002E-3</v>
      </c>
    </row>
    <row r="80" spans="1:30" x14ac:dyDescent="0.25">
      <c r="A80">
        <f t="shared" si="1"/>
        <v>80</v>
      </c>
      <c r="B80" s="61" t="s">
        <v>16</v>
      </c>
      <c r="C80" s="55">
        <v>0.33563680000000001</v>
      </c>
      <c r="D80" s="55">
        <v>5.6655491839999995E-2</v>
      </c>
      <c r="E80" s="55">
        <v>0.17714910304000001</v>
      </c>
      <c r="F80" s="55">
        <v>3.1247786080000003E-2</v>
      </c>
      <c r="G80" s="55">
        <v>1.20829248E-2</v>
      </c>
      <c r="H80" s="55">
        <v>1.564067488E-2</v>
      </c>
      <c r="I80" s="55">
        <v>3.8229031520000005E-2</v>
      </c>
      <c r="J80" s="55">
        <v>4.6653515200000004E-3</v>
      </c>
    </row>
    <row r="81" spans="1:10" x14ac:dyDescent="0.25">
      <c r="A81">
        <f t="shared" si="1"/>
        <v>81</v>
      </c>
      <c r="B81" s="61" t="s">
        <v>17</v>
      </c>
      <c r="C81" s="55">
        <v>0.26115090000000002</v>
      </c>
      <c r="D81" s="55">
        <v>5.4241041930000004E-2</v>
      </c>
      <c r="E81" s="55">
        <v>0.16037276769000003</v>
      </c>
      <c r="F81" s="55">
        <v>1.0942222710000003E-2</v>
      </c>
      <c r="G81" s="55">
        <v>3.0032353499999998E-3</v>
      </c>
      <c r="H81" s="55">
        <v>1.3135890270000001E-2</v>
      </c>
      <c r="I81" s="55">
        <v>1.0602726540000001E-2</v>
      </c>
      <c r="J81" s="55">
        <v>8.8791306E-3</v>
      </c>
    </row>
    <row r="82" spans="1:10" x14ac:dyDescent="0.25">
      <c r="A82">
        <f t="shared" si="1"/>
        <v>82</v>
      </c>
      <c r="B82" s="61" t="s">
        <v>18</v>
      </c>
      <c r="C82" s="55">
        <v>0.37745139999999999</v>
      </c>
      <c r="D82" s="55">
        <v>2.1967671480000003E-2</v>
      </c>
      <c r="E82" s="55">
        <v>0.22175269749999998</v>
      </c>
      <c r="F82" s="55">
        <v>3.1064250220000002E-2</v>
      </c>
      <c r="G82" s="55">
        <v>2.1514729799999997E-3</v>
      </c>
      <c r="H82" s="55">
        <v>1.2153935080000001E-2</v>
      </c>
      <c r="I82" s="55">
        <v>8.7493234520000004E-2</v>
      </c>
      <c r="J82" s="55">
        <v>9.0588335999999988E-4</v>
      </c>
    </row>
    <row r="83" spans="1:10" x14ac:dyDescent="0.25">
      <c r="A83">
        <f t="shared" si="1"/>
        <v>83</v>
      </c>
      <c r="B83" s="61" t="s">
        <v>19</v>
      </c>
      <c r="C83" s="55">
        <v>6.9684599999999999E-2</v>
      </c>
      <c r="D83" s="55">
        <v>2.894001438E-2</v>
      </c>
      <c r="E83" s="55">
        <v>2.5030708320000001E-2</v>
      </c>
      <c r="F83" s="55">
        <v>5.2472503800000004E-3</v>
      </c>
      <c r="G83" s="55">
        <v>5.8535063999999993E-4</v>
      </c>
      <c r="H83" s="55">
        <v>1.3100704799999998E-3</v>
      </c>
      <c r="I83" s="55">
        <v>2.6201409599999996E-3</v>
      </c>
      <c r="J83" s="55">
        <v>5.9440963799999988E-3</v>
      </c>
    </row>
    <row r="84" spans="1:10" x14ac:dyDescent="0.25">
      <c r="A84">
        <f t="shared" si="1"/>
        <v>84</v>
      </c>
      <c r="B84" s="61" t="s">
        <v>20</v>
      </c>
      <c r="C84" s="55">
        <v>0.54274069999999996</v>
      </c>
      <c r="D84" s="55">
        <v>6.371775818E-2</v>
      </c>
      <c r="E84" s="55">
        <v>0.20276792552</v>
      </c>
      <c r="F84" s="55">
        <v>0.20249655517000001</v>
      </c>
      <c r="G84" s="55">
        <v>6.6214365400000001E-3</v>
      </c>
      <c r="H84" s="55">
        <v>1.3568517499999999E-3</v>
      </c>
      <c r="I84" s="55">
        <v>6.1112602819999993E-2</v>
      </c>
      <c r="J84" s="55">
        <v>4.6675700200000001E-3</v>
      </c>
    </row>
    <row r="85" spans="1:10" x14ac:dyDescent="0.25">
      <c r="A85">
        <f t="shared" si="1"/>
        <v>85</v>
      </c>
      <c r="B85" s="61" t="s">
        <v>21</v>
      </c>
      <c r="C85" s="55">
        <v>9.5300399999999993E-2</v>
      </c>
      <c r="D85" s="55">
        <v>3.0515188079999998E-2</v>
      </c>
      <c r="E85" s="55">
        <v>1.4714381759999999E-2</v>
      </c>
      <c r="F85" s="55">
        <v>8.4817355999999996E-4</v>
      </c>
      <c r="G85" s="55">
        <v>1.0006542E-3</v>
      </c>
      <c r="H85" s="55">
        <v>5.7180239999999994E-5</v>
      </c>
      <c r="I85" s="55">
        <v>2.9543123999999999E-3</v>
      </c>
      <c r="J85" s="55">
        <v>4.5200979719999992E-2</v>
      </c>
    </row>
    <row r="86" spans="1:10" x14ac:dyDescent="0.25">
      <c r="A86">
        <f t="shared" si="1"/>
        <v>86</v>
      </c>
      <c r="B86" s="61" t="s">
        <v>22</v>
      </c>
      <c r="C86" s="55">
        <v>0.12190719999999999</v>
      </c>
      <c r="D86" s="55">
        <v>1.8103219199999999E-2</v>
      </c>
      <c r="E86" s="55">
        <v>2.2760074239999997E-2</v>
      </c>
      <c r="F86" s="55">
        <v>5.5016719360000001E-2</v>
      </c>
      <c r="G86" s="55">
        <v>8.4969318399999993E-3</v>
      </c>
      <c r="H86" s="55">
        <v>4.7543808000000002E-4</v>
      </c>
      <c r="I86" s="55">
        <v>3.4012108799999995E-3</v>
      </c>
      <c r="J86" s="55">
        <v>1.3653606399999997E-2</v>
      </c>
    </row>
    <row r="87" spans="1:10" x14ac:dyDescent="0.25">
      <c r="A87">
        <f t="shared" si="1"/>
        <v>87</v>
      </c>
      <c r="B87" s="61" t="s">
        <v>23</v>
      </c>
      <c r="C87" s="55">
        <v>0.35558810000000002</v>
      </c>
      <c r="D87" s="55">
        <v>5.5436184790000002E-2</v>
      </c>
      <c r="E87" s="55">
        <v>0.20812571493000001</v>
      </c>
      <c r="F87" s="55">
        <v>2.6313519399999999E-2</v>
      </c>
      <c r="G87" s="55">
        <v>3.5558810000000003E-3</v>
      </c>
      <c r="H87" s="55">
        <v>5.1275804020000003E-2</v>
      </c>
      <c r="I87" s="55">
        <v>6.8984091400000006E-3</v>
      </c>
      <c r="J87" s="55">
        <v>3.9825867200000004E-3</v>
      </c>
    </row>
    <row r="88" spans="1:10" x14ac:dyDescent="0.25">
      <c r="A88">
        <f t="shared" si="1"/>
        <v>88</v>
      </c>
      <c r="B88" s="61" t="s">
        <v>24</v>
      </c>
      <c r="C88" s="55">
        <v>0.1195753</v>
      </c>
      <c r="D88" s="55">
        <v>3.9304401109999991E-2</v>
      </c>
      <c r="E88" s="55">
        <v>4.9946602809999997E-2</v>
      </c>
      <c r="F88" s="55">
        <v>8.80074208E-3</v>
      </c>
      <c r="G88" s="55">
        <v>5.7037418099999994E-3</v>
      </c>
      <c r="H88" s="55">
        <v>1.2148850479999999E-2</v>
      </c>
      <c r="I88" s="55">
        <v>2.12844034E-3</v>
      </c>
      <c r="J88" s="55">
        <v>1.5425213700000001E-3</v>
      </c>
    </row>
    <row r="89" spans="1:10" x14ac:dyDescent="0.25">
      <c r="A89">
        <f t="shared" si="1"/>
        <v>89</v>
      </c>
      <c r="B89" s="61" t="s">
        <v>25</v>
      </c>
      <c r="C89" s="55">
        <v>0.27373589999999998</v>
      </c>
      <c r="D89" s="55">
        <v>5.9647052609999987E-2</v>
      </c>
      <c r="E89" s="55">
        <v>9.8380682459999994E-2</v>
      </c>
      <c r="F89" s="55">
        <v>4.9190341229999997E-2</v>
      </c>
      <c r="G89" s="55">
        <v>5.06411415E-3</v>
      </c>
      <c r="H89" s="55">
        <v>2.1050290710000003E-2</v>
      </c>
      <c r="I89" s="55">
        <v>2.9234994119999996E-2</v>
      </c>
      <c r="J89" s="55">
        <v>1.1141051129999999E-2</v>
      </c>
    </row>
    <row r="90" spans="1:10" x14ac:dyDescent="0.25">
      <c r="A90">
        <f t="shared" si="1"/>
        <v>90</v>
      </c>
      <c r="B90" s="61" t="s">
        <v>26</v>
      </c>
      <c r="C90" s="55">
        <v>0.2426015</v>
      </c>
      <c r="D90" s="55">
        <v>2.5206295850000001E-2</v>
      </c>
      <c r="E90" s="55">
        <v>0.12561905670000001</v>
      </c>
      <c r="F90" s="55">
        <v>3.7845833999999995E-2</v>
      </c>
      <c r="G90" s="55">
        <v>4.1727457999999997E-3</v>
      </c>
      <c r="H90" s="55">
        <v>2.22222974E-2</v>
      </c>
      <c r="I90" s="55">
        <v>2.607966125E-2</v>
      </c>
      <c r="J90" s="55">
        <v>1.4556089999999999E-3</v>
      </c>
    </row>
    <row r="91" spans="1:10" x14ac:dyDescent="0.25">
      <c r="A91">
        <f t="shared" si="1"/>
        <v>91</v>
      </c>
      <c r="B91" s="61" t="s">
        <v>27</v>
      </c>
      <c r="C91" s="55">
        <v>0.28337649999999998</v>
      </c>
      <c r="D91" s="55">
        <v>8.5551365349999992E-2</v>
      </c>
      <c r="E91" s="55">
        <v>7.1155839149999997E-2</v>
      </c>
      <c r="F91" s="55">
        <v>5.8233870749999993E-2</v>
      </c>
      <c r="G91" s="55">
        <v>6.5176595E-4</v>
      </c>
      <c r="H91" s="55">
        <v>3.4005179999999995E-3</v>
      </c>
      <c r="I91" s="55">
        <v>1.62091358E-2</v>
      </c>
      <c r="J91" s="55">
        <v>4.820234265E-2</v>
      </c>
    </row>
    <row r="92" spans="1:10" x14ac:dyDescent="0.25">
      <c r="A92">
        <f t="shared" si="1"/>
        <v>92</v>
      </c>
      <c r="B92" s="60" t="s">
        <v>28</v>
      </c>
      <c r="C92" s="56">
        <v>0.49479410000000001</v>
      </c>
      <c r="D92" s="56">
        <v>0.33359018222000003</v>
      </c>
      <c r="E92" s="56">
        <v>7.4417032640000005E-2</v>
      </c>
      <c r="F92" s="56">
        <v>4.2156457319999993E-2</v>
      </c>
      <c r="G92" s="56">
        <v>1.8802175800000001E-3</v>
      </c>
      <c r="H92" s="56">
        <v>2.6867319629999997E-2</v>
      </c>
      <c r="I92" s="56">
        <v>1.073703197E-2</v>
      </c>
      <c r="J92" s="56">
        <v>5.1953380500000005E-3</v>
      </c>
    </row>
    <row r="93" spans="1:10" x14ac:dyDescent="0.25">
      <c r="A93">
        <f t="shared" si="1"/>
        <v>93</v>
      </c>
      <c r="B93" s="61" t="s">
        <v>29</v>
      </c>
      <c r="C93" s="55">
        <v>0.48858239999999997</v>
      </c>
      <c r="D93" s="55">
        <v>0.25567516992</v>
      </c>
      <c r="E93" s="55">
        <v>0.10514293247999999</v>
      </c>
      <c r="F93" s="55">
        <v>5.1985167360000001E-2</v>
      </c>
      <c r="G93" s="55">
        <v>6.8890118399999988E-3</v>
      </c>
      <c r="H93" s="55">
        <v>1.0651096319999999E-2</v>
      </c>
      <c r="I93" s="55">
        <v>5.8287880319999992E-2</v>
      </c>
      <c r="J93" s="55">
        <v>0</v>
      </c>
    </row>
    <row r="94" spans="1:10" x14ac:dyDescent="0.25">
      <c r="A94">
        <f t="shared" si="1"/>
        <v>94</v>
      </c>
      <c r="B94" s="61" t="s">
        <v>30</v>
      </c>
      <c r="C94" s="55">
        <v>0.31371949999999998</v>
      </c>
      <c r="D94" s="55">
        <v>0.13916597019999999</v>
      </c>
      <c r="E94" s="55">
        <v>9.4774660950000006E-2</v>
      </c>
      <c r="F94" s="55">
        <v>2.48465844E-2</v>
      </c>
      <c r="G94" s="55">
        <v>2.7952407450000001E-2</v>
      </c>
      <c r="H94" s="55">
        <v>4.0469815500000002E-3</v>
      </c>
      <c r="I94" s="55">
        <v>2.2681919849999999E-2</v>
      </c>
      <c r="J94" s="55">
        <v>2.8234754999999998E-4</v>
      </c>
    </row>
    <row r="95" spans="1:10" x14ac:dyDescent="0.25">
      <c r="A95">
        <f t="shared" si="1"/>
        <v>95</v>
      </c>
      <c r="B95" s="61" t="s">
        <v>31</v>
      </c>
      <c r="C95" s="55">
        <v>0.53712740000000003</v>
      </c>
      <c r="D95" s="55">
        <v>0.11086309536000001</v>
      </c>
      <c r="E95" s="55">
        <v>6.9020870900000003E-2</v>
      </c>
      <c r="F95" s="55">
        <v>6.7678052399999999E-3</v>
      </c>
      <c r="G95" s="55">
        <v>0.33629546514000003</v>
      </c>
      <c r="H95" s="55">
        <v>4.2433064600000004E-3</v>
      </c>
      <c r="I95" s="55">
        <v>9.9905696400000004E-3</v>
      </c>
      <c r="J95" s="55">
        <v>0</v>
      </c>
    </row>
    <row r="96" spans="1:10" x14ac:dyDescent="0.25">
      <c r="A96">
        <f t="shared" si="1"/>
        <v>96</v>
      </c>
      <c r="B96" s="61" t="s">
        <v>32</v>
      </c>
      <c r="C96" s="55">
        <v>0.47741139999999999</v>
      </c>
      <c r="D96" s="55">
        <v>2.9026613119999999E-2</v>
      </c>
      <c r="E96" s="55">
        <v>9.5482279999999998E-4</v>
      </c>
      <c r="F96" s="55">
        <v>4.9412079899999996E-2</v>
      </c>
      <c r="G96" s="55">
        <v>1.6375211019999999E-2</v>
      </c>
      <c r="H96" s="55">
        <v>0</v>
      </c>
      <c r="I96" s="55">
        <v>0.38140396745999999</v>
      </c>
      <c r="J96" s="55">
        <v>2.3870569999999999E-4</v>
      </c>
    </row>
    <row r="97" spans="1:10" x14ac:dyDescent="0.25">
      <c r="A97">
        <f t="shared" si="1"/>
        <v>97</v>
      </c>
      <c r="B97" s="61" t="s">
        <v>33</v>
      </c>
      <c r="C97" s="55">
        <v>0.54416030000000004</v>
      </c>
      <c r="D97" s="55">
        <v>0.125156869</v>
      </c>
      <c r="E97" s="55">
        <v>0.30097506193000007</v>
      </c>
      <c r="F97" s="55">
        <v>1.2406854839999999E-2</v>
      </c>
      <c r="G97" s="55">
        <v>4.6906617859999999E-2</v>
      </c>
      <c r="H97" s="55">
        <v>2.633735852E-2</v>
      </c>
      <c r="I97" s="55">
        <v>3.1996625639999998E-2</v>
      </c>
      <c r="J97" s="55">
        <v>3.2649618E-4</v>
      </c>
    </row>
    <row r="98" spans="1:10" x14ac:dyDescent="0.25">
      <c r="A98">
        <f t="shared" si="1"/>
        <v>98</v>
      </c>
      <c r="B98" s="61" t="s">
        <v>34</v>
      </c>
      <c r="C98" s="55">
        <v>0.40380719999999998</v>
      </c>
      <c r="D98" s="55">
        <v>7.8096312479999999E-2</v>
      </c>
      <c r="E98" s="55">
        <v>7.0666259999999995E-3</v>
      </c>
      <c r="F98" s="55">
        <v>6.0207653519999994E-2</v>
      </c>
      <c r="G98" s="55">
        <v>0.21563304480000001</v>
      </c>
      <c r="H98" s="55">
        <v>5.2494936E-4</v>
      </c>
      <c r="I98" s="55">
        <v>2.7539651040000002E-2</v>
      </c>
      <c r="J98" s="55">
        <v>1.47389628E-2</v>
      </c>
    </row>
    <row r="99" spans="1:10" x14ac:dyDescent="0.25">
      <c r="A99">
        <f t="shared" si="1"/>
        <v>99</v>
      </c>
      <c r="B99" s="61" t="s">
        <v>35</v>
      </c>
      <c r="C99" s="55">
        <v>0.42214160000000001</v>
      </c>
      <c r="D99" s="55">
        <v>4.0145666159999996E-2</v>
      </c>
      <c r="E99" s="55">
        <v>8.848087936E-2</v>
      </c>
      <c r="F99" s="55">
        <v>4.2256374159999999E-2</v>
      </c>
      <c r="G99" s="55">
        <v>1.24531772E-2</v>
      </c>
      <c r="H99" s="55">
        <v>1.1397823200000001E-2</v>
      </c>
      <c r="I99" s="55">
        <v>0.22740767991999999</v>
      </c>
      <c r="J99" s="55">
        <v>0</v>
      </c>
    </row>
    <row r="100" spans="1:10" x14ac:dyDescent="0.25">
      <c r="A100">
        <f t="shared" si="1"/>
        <v>100</v>
      </c>
      <c r="B100" s="60" t="s">
        <v>36</v>
      </c>
      <c r="C100" s="56">
        <v>0.31097619999999998</v>
      </c>
      <c r="D100" s="56">
        <v>0.14208502577999998</v>
      </c>
      <c r="E100" s="56">
        <v>2.3323214999999998E-2</v>
      </c>
      <c r="F100" s="56">
        <v>2.2918945940000001E-2</v>
      </c>
      <c r="G100" s="56">
        <v>3.3305551019999997E-2</v>
      </c>
      <c r="H100" s="56">
        <v>0</v>
      </c>
      <c r="I100" s="56">
        <v>8.6078212160000001E-2</v>
      </c>
      <c r="J100" s="56">
        <v>3.2341524799999999E-3</v>
      </c>
    </row>
    <row r="101" spans="1:10" x14ac:dyDescent="0.25">
      <c r="A101">
        <f t="shared" si="1"/>
        <v>101</v>
      </c>
      <c r="B101" s="61" t="s">
        <v>37</v>
      </c>
      <c r="C101" s="55">
        <v>0.30152950000000001</v>
      </c>
      <c r="D101" s="55">
        <v>3.0575091300000003E-2</v>
      </c>
      <c r="E101" s="55">
        <v>9.3112309599999998E-2</v>
      </c>
      <c r="F101" s="55">
        <v>4.5259577949999998E-2</v>
      </c>
      <c r="G101" s="55">
        <v>7.0648361849999994E-2</v>
      </c>
      <c r="H101" s="55">
        <v>0</v>
      </c>
      <c r="I101" s="55">
        <v>5.4818063099999995E-2</v>
      </c>
      <c r="J101" s="55">
        <v>7.0859432500000007E-3</v>
      </c>
    </row>
    <row r="102" spans="1:10" x14ac:dyDescent="0.25">
      <c r="A102">
        <f t="shared" si="1"/>
        <v>102</v>
      </c>
      <c r="B102" s="61" t="s">
        <v>38</v>
      </c>
      <c r="C102" s="55">
        <v>0.64261919999999995</v>
      </c>
      <c r="D102" s="55">
        <v>7.3387112640000002E-2</v>
      </c>
      <c r="E102" s="55">
        <v>8.9452592639999995E-2</v>
      </c>
      <c r="F102" s="55">
        <v>8.6817853919999979E-2</v>
      </c>
      <c r="G102" s="55">
        <v>6.3105205440000006E-2</v>
      </c>
      <c r="H102" s="55">
        <v>3.2837841119999996E-2</v>
      </c>
      <c r="I102" s="55">
        <v>0.29502647471999999</v>
      </c>
      <c r="J102" s="55">
        <v>1.9921195199999998E-3</v>
      </c>
    </row>
    <row r="103" spans="1:10" x14ac:dyDescent="0.25">
      <c r="A103">
        <f t="shared" si="1"/>
        <v>103</v>
      </c>
      <c r="B103" s="61" t="s">
        <v>39</v>
      </c>
      <c r="C103" s="55">
        <v>0.62422630000000001</v>
      </c>
      <c r="D103" s="55">
        <v>0.11404614500999999</v>
      </c>
      <c r="E103" s="55">
        <v>3.8265072189999999E-2</v>
      </c>
      <c r="F103" s="55">
        <v>3.6080280140000004E-2</v>
      </c>
      <c r="G103" s="55">
        <v>1.928859267E-2</v>
      </c>
      <c r="H103" s="55">
        <v>5.0562330300000001E-3</v>
      </c>
      <c r="I103" s="55">
        <v>0.40793188705</v>
      </c>
      <c r="J103" s="55">
        <v>3.6205125399999998E-3</v>
      </c>
    </row>
    <row r="104" spans="1:10" x14ac:dyDescent="0.25">
      <c r="A104">
        <f t="shared" si="1"/>
        <v>104</v>
      </c>
      <c r="B104" s="61" t="s">
        <v>40</v>
      </c>
      <c r="C104" s="55">
        <v>0.2235374</v>
      </c>
      <c r="D104" s="55">
        <v>2.496912758E-2</v>
      </c>
      <c r="E104" s="55">
        <v>8.6799572419999985E-2</v>
      </c>
      <c r="F104" s="55">
        <v>6.9855437499999992E-2</v>
      </c>
      <c r="G104" s="55">
        <v>1.117687E-4</v>
      </c>
      <c r="H104" s="55">
        <v>1.2629863100000001E-2</v>
      </c>
      <c r="I104" s="55">
        <v>1.9291277620000002E-2</v>
      </c>
      <c r="J104" s="55">
        <v>9.8803530799999994E-3</v>
      </c>
    </row>
    <row r="105" spans="1:10" x14ac:dyDescent="0.25">
      <c r="A105">
        <f t="shared" si="1"/>
        <v>105</v>
      </c>
      <c r="B105" s="60" t="s">
        <v>41</v>
      </c>
      <c r="C105" s="56">
        <v>0.4119968</v>
      </c>
      <c r="D105" s="56">
        <v>6.3447507200000003E-2</v>
      </c>
      <c r="E105" s="56">
        <v>0.12331064224</v>
      </c>
      <c r="F105" s="56">
        <v>9.4306067520000009E-2</v>
      </c>
      <c r="G105" s="56">
        <v>3.8356902080000005E-2</v>
      </c>
      <c r="H105" s="56">
        <v>1.19479072E-3</v>
      </c>
      <c r="I105" s="56">
        <v>8.4747741760000009E-2</v>
      </c>
      <c r="J105" s="56">
        <v>6.6743481599999994E-3</v>
      </c>
    </row>
    <row r="106" spans="1:10" x14ac:dyDescent="0.25">
      <c r="B106" s="1"/>
      <c r="C106" s="1"/>
      <c r="D106" s="1"/>
      <c r="E106" s="1"/>
      <c r="F106" s="1"/>
      <c r="G106" s="1"/>
      <c r="H106" s="1"/>
      <c r="I106" s="1"/>
    </row>
  </sheetData>
  <mergeCells count="24">
    <mergeCell ref="V73:V74"/>
    <mergeCell ref="W73:W74"/>
    <mergeCell ref="X73:AD73"/>
    <mergeCell ref="V3:V4"/>
    <mergeCell ref="W3:W4"/>
    <mergeCell ref="X3:AD3"/>
    <mergeCell ref="V38:V39"/>
    <mergeCell ref="W38:W39"/>
    <mergeCell ref="X38:AD38"/>
    <mergeCell ref="N38:T38"/>
    <mergeCell ref="L3:L4"/>
    <mergeCell ref="M3:M4"/>
    <mergeCell ref="N3:T3"/>
    <mergeCell ref="C38:C39"/>
    <mergeCell ref="D38:J38"/>
    <mergeCell ref="C3:C4"/>
    <mergeCell ref="D3:J3"/>
    <mergeCell ref="L38:L39"/>
    <mergeCell ref="M38:M39"/>
    <mergeCell ref="M73:M74"/>
    <mergeCell ref="N73:T73"/>
    <mergeCell ref="L73:L74"/>
    <mergeCell ref="C73:C74"/>
    <mergeCell ref="D73:J7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09"/>
  <sheetViews>
    <sheetView tabSelected="1" topLeftCell="A82" zoomScale="80" zoomScaleNormal="80" workbookViewId="0">
      <selection activeCell="J33" sqref="J33"/>
    </sheetView>
  </sheetViews>
  <sheetFormatPr defaultRowHeight="15" x14ac:dyDescent="0.25"/>
  <cols>
    <col min="1" max="1" width="18.5703125" customWidth="1"/>
    <col min="17" max="17" width="20.42578125" customWidth="1"/>
    <col min="25" max="25" width="17.7109375" customWidth="1"/>
  </cols>
  <sheetData>
    <row r="1" spans="1:27" x14ac:dyDescent="0.25">
      <c r="A1" s="62" t="s">
        <v>59</v>
      </c>
      <c r="B1" s="63"/>
      <c r="C1" s="63"/>
      <c r="D1" s="63"/>
      <c r="E1" s="63"/>
      <c r="F1" s="63"/>
    </row>
    <row r="2" spans="1:27" x14ac:dyDescent="0.25">
      <c r="Q2" s="68" t="s">
        <v>66</v>
      </c>
    </row>
    <row r="3" spans="1:27" x14ac:dyDescent="0.25">
      <c r="A3" s="2" t="s">
        <v>52</v>
      </c>
      <c r="B3" s="2" t="s">
        <v>56</v>
      </c>
      <c r="Q3" s="2" t="s">
        <v>55</v>
      </c>
      <c r="Y3" s="2"/>
    </row>
    <row r="4" spans="1:27" ht="29.25" customHeight="1" x14ac:dyDescent="0.25">
      <c r="A4" s="19"/>
      <c r="B4" s="88" t="s">
        <v>4</v>
      </c>
      <c r="C4" s="95"/>
      <c r="D4" s="88" t="s">
        <v>5</v>
      </c>
      <c r="E4" s="95"/>
      <c r="F4" s="88" t="s">
        <v>53</v>
      </c>
      <c r="G4" s="95"/>
      <c r="H4" s="88" t="s">
        <v>7</v>
      </c>
      <c r="I4" s="95"/>
      <c r="J4" s="88" t="s">
        <v>6</v>
      </c>
      <c r="K4" s="95"/>
      <c r="L4" s="88" t="s">
        <v>51</v>
      </c>
      <c r="M4" s="95"/>
      <c r="N4" s="100" t="s">
        <v>62</v>
      </c>
      <c r="O4" s="97"/>
      <c r="Q4" s="88" t="s">
        <v>60</v>
      </c>
      <c r="R4" s="98" t="s">
        <v>42</v>
      </c>
      <c r="S4" s="99"/>
      <c r="T4" s="93" t="s">
        <v>43</v>
      </c>
      <c r="U4" s="94"/>
      <c r="V4" s="96" t="s">
        <v>57</v>
      </c>
      <c r="W4" s="97"/>
      <c r="Y4" s="91" t="s">
        <v>67</v>
      </c>
      <c r="Z4" s="78"/>
      <c r="AA4" s="79"/>
    </row>
    <row r="5" spans="1:27" ht="30" x14ac:dyDescent="0.25">
      <c r="A5" s="16" t="s">
        <v>2</v>
      </c>
      <c r="B5" s="17" t="s">
        <v>48</v>
      </c>
      <c r="C5" s="18" t="s">
        <v>49</v>
      </c>
      <c r="D5" s="17" t="s">
        <v>48</v>
      </c>
      <c r="E5" s="18" t="s">
        <v>49</v>
      </c>
      <c r="F5" s="17" t="s">
        <v>48</v>
      </c>
      <c r="G5" s="18" t="s">
        <v>49</v>
      </c>
      <c r="H5" s="17" t="s">
        <v>48</v>
      </c>
      <c r="I5" s="18" t="s">
        <v>49</v>
      </c>
      <c r="J5" s="17" t="s">
        <v>48</v>
      </c>
      <c r="K5" s="111" t="s">
        <v>49</v>
      </c>
      <c r="L5" s="17" t="s">
        <v>48</v>
      </c>
      <c r="M5" s="18" t="s">
        <v>49</v>
      </c>
      <c r="N5" s="71" t="s">
        <v>48</v>
      </c>
      <c r="O5" s="71" t="s">
        <v>63</v>
      </c>
      <c r="Q5" s="89" t="s">
        <v>3</v>
      </c>
      <c r="R5" s="17" t="s">
        <v>48</v>
      </c>
      <c r="S5" s="18" t="s">
        <v>49</v>
      </c>
      <c r="T5" s="17" t="s">
        <v>48</v>
      </c>
      <c r="U5" s="18" t="s">
        <v>49</v>
      </c>
      <c r="V5" s="16" t="s">
        <v>48</v>
      </c>
      <c r="W5" s="18" t="s">
        <v>49</v>
      </c>
      <c r="Y5" s="92"/>
      <c r="Z5" s="69" t="s">
        <v>48</v>
      </c>
      <c r="AA5" s="70" t="s">
        <v>49</v>
      </c>
    </row>
    <row r="6" spans="1:27" x14ac:dyDescent="0.25">
      <c r="A6" s="3" t="s">
        <v>11</v>
      </c>
      <c r="B6" s="8">
        <v>0.5101</v>
      </c>
      <c r="C6" s="11">
        <v>0.4899</v>
      </c>
      <c r="D6" s="8">
        <v>0.79260000000000008</v>
      </c>
      <c r="E6" s="11">
        <v>0.20739999999999997</v>
      </c>
      <c r="F6" s="8">
        <v>0.34770000000000001</v>
      </c>
      <c r="G6" s="11">
        <v>0.65229999999999999</v>
      </c>
      <c r="H6" s="8">
        <v>0.63540961408259988</v>
      </c>
      <c r="I6" s="11">
        <v>0.36459038591740012</v>
      </c>
      <c r="J6" s="107" t="s">
        <v>71</v>
      </c>
      <c r="K6" s="106" t="s">
        <v>71</v>
      </c>
      <c r="L6" s="110">
        <v>0</v>
      </c>
      <c r="M6" s="11">
        <v>1</v>
      </c>
      <c r="N6" s="11">
        <v>0.59799999999999998</v>
      </c>
      <c r="O6" s="11">
        <v>0.40200000000000002</v>
      </c>
      <c r="Q6" s="14" t="s">
        <v>4</v>
      </c>
      <c r="R6" s="8">
        <v>0.59382931889816526</v>
      </c>
      <c r="S6" s="11">
        <v>0.40617068110183441</v>
      </c>
      <c r="T6" s="8">
        <v>0.43665068309248317</v>
      </c>
      <c r="U6" s="11">
        <v>0.56334931690751677</v>
      </c>
      <c r="V6" s="8">
        <v>0.22938925167585184</v>
      </c>
      <c r="W6" s="11">
        <v>0.77061074832414822</v>
      </c>
      <c r="Y6" s="61" t="s">
        <v>4</v>
      </c>
      <c r="Z6" s="8">
        <v>0.30735836323380955</v>
      </c>
      <c r="AA6" s="11">
        <v>0.6926416367661905</v>
      </c>
    </row>
    <row r="7" spans="1:27" x14ac:dyDescent="0.25">
      <c r="A7" s="3" t="s">
        <v>12</v>
      </c>
      <c r="B7" s="8">
        <v>0.91379999999999995</v>
      </c>
      <c r="C7" s="11">
        <v>8.6199999999999999E-2</v>
      </c>
      <c r="D7" s="8">
        <v>0.94510000000000005</v>
      </c>
      <c r="E7" s="11">
        <v>5.4900000000000004E-2</v>
      </c>
      <c r="F7" s="8">
        <v>0.36599999999999999</v>
      </c>
      <c r="G7" s="11">
        <v>0.63400000000000001</v>
      </c>
      <c r="H7" s="8">
        <v>0.75452016689847012</v>
      </c>
      <c r="I7" s="11">
        <v>0.2454798331015299</v>
      </c>
      <c r="J7" s="8">
        <v>0.93870000000000009</v>
      </c>
      <c r="K7" s="11">
        <v>6.13E-2</v>
      </c>
      <c r="L7" s="8">
        <v>0.5071</v>
      </c>
      <c r="M7" s="11">
        <v>0.4929</v>
      </c>
      <c r="N7" s="11">
        <v>0.84609999999999996</v>
      </c>
      <c r="O7" s="11">
        <v>0.15390000000000001</v>
      </c>
      <c r="Q7" s="14" t="s">
        <v>50</v>
      </c>
      <c r="R7" s="8">
        <v>0.72361784878633106</v>
      </c>
      <c r="S7" s="11">
        <v>0.27638215121366849</v>
      </c>
      <c r="T7" s="8">
        <v>0.51135938995335295</v>
      </c>
      <c r="U7" s="11">
        <v>0.48864061004664672</v>
      </c>
      <c r="V7" s="8">
        <v>0.27964670347248888</v>
      </c>
      <c r="W7" s="11">
        <v>0.72035329652751134</v>
      </c>
      <c r="Y7" s="61" t="s">
        <v>50</v>
      </c>
      <c r="Z7" s="8">
        <v>0.51618438556419033</v>
      </c>
      <c r="AA7" s="11">
        <v>0.48381561443580978</v>
      </c>
    </row>
    <row r="8" spans="1:27" x14ac:dyDescent="0.25">
      <c r="A8" s="3" t="s">
        <v>13</v>
      </c>
      <c r="B8" s="8">
        <v>0.40329999999999999</v>
      </c>
      <c r="C8" s="11">
        <v>0.59670000000000001</v>
      </c>
      <c r="D8" s="8">
        <v>0.82980000000000009</v>
      </c>
      <c r="E8" s="11">
        <v>0.17019999999999999</v>
      </c>
      <c r="F8" s="8">
        <v>0.10439999999999999</v>
      </c>
      <c r="G8" s="11">
        <v>0.89560000000000006</v>
      </c>
      <c r="H8" s="8">
        <v>0.68776371308016881</v>
      </c>
      <c r="I8" s="11">
        <v>0.31223628691983119</v>
      </c>
      <c r="J8" s="8">
        <v>0.5</v>
      </c>
      <c r="K8" s="11">
        <v>0.5</v>
      </c>
      <c r="L8" s="8">
        <v>0.28029999999999999</v>
      </c>
      <c r="M8" s="11">
        <v>0.71970000000000001</v>
      </c>
      <c r="N8" s="11">
        <v>0.44689999999999996</v>
      </c>
      <c r="O8" s="11">
        <v>0.55310000000000004</v>
      </c>
      <c r="Q8" s="14" t="s">
        <v>8</v>
      </c>
      <c r="R8" s="8">
        <v>0.41181701674641297</v>
      </c>
      <c r="S8" s="11">
        <v>0.58818298325358676</v>
      </c>
      <c r="T8" s="8">
        <v>0.17186518996767094</v>
      </c>
      <c r="U8" s="11">
        <v>0.82813481003232881</v>
      </c>
      <c r="V8" s="8">
        <v>9.6111203660787667E-2</v>
      </c>
      <c r="W8" s="11">
        <v>0.90388879633921237</v>
      </c>
      <c r="Y8" s="61" t="s">
        <v>8</v>
      </c>
      <c r="Z8" s="8">
        <v>0.17558438479946967</v>
      </c>
      <c r="AA8" s="11">
        <v>0.82441561520053064</v>
      </c>
    </row>
    <row r="9" spans="1:27" x14ac:dyDescent="0.25">
      <c r="A9" s="3" t="s">
        <v>14</v>
      </c>
      <c r="B9" s="8">
        <v>0.76969999999999994</v>
      </c>
      <c r="C9" s="11">
        <v>0.2303</v>
      </c>
      <c r="D9" s="8">
        <v>0.91949999999999998</v>
      </c>
      <c r="E9" s="11">
        <v>8.0500000000000002E-2</v>
      </c>
      <c r="F9" s="8">
        <v>0.63939999999999997</v>
      </c>
      <c r="G9" s="11">
        <v>0.36060000000000003</v>
      </c>
      <c r="H9" s="8">
        <v>0.13997113997113997</v>
      </c>
      <c r="I9" s="11">
        <v>0.86002886002886003</v>
      </c>
      <c r="J9" s="8">
        <v>0.61260000000000003</v>
      </c>
      <c r="K9" s="11">
        <v>0.38740000000000002</v>
      </c>
      <c r="L9" s="8">
        <v>0.85799999999999998</v>
      </c>
      <c r="M9" s="11">
        <v>0.14199999999999999</v>
      </c>
      <c r="N9" s="11">
        <v>0.83319999999999994</v>
      </c>
      <c r="O9" s="11">
        <v>0.1668</v>
      </c>
      <c r="Q9" s="14" t="s">
        <v>7</v>
      </c>
      <c r="R9" s="8">
        <v>0.71278693423083284</v>
      </c>
      <c r="S9" s="11">
        <v>0.28721306576916672</v>
      </c>
      <c r="T9" s="8">
        <v>0.70760522404625859</v>
      </c>
      <c r="U9" s="11">
        <v>0.29239477595374108</v>
      </c>
      <c r="V9" s="8">
        <v>0.55991972412560087</v>
      </c>
      <c r="W9" s="11">
        <v>0.44008027587439924</v>
      </c>
      <c r="Y9" s="61" t="s">
        <v>7</v>
      </c>
      <c r="Z9" s="8">
        <v>0.6471193213081855</v>
      </c>
      <c r="AA9" s="11">
        <v>0.3528806786918145</v>
      </c>
    </row>
    <row r="10" spans="1:27" x14ac:dyDescent="0.25">
      <c r="A10" s="3" t="s">
        <v>15</v>
      </c>
      <c r="B10" s="8">
        <v>0.35609999999999997</v>
      </c>
      <c r="C10" s="11">
        <v>0.64390000000000003</v>
      </c>
      <c r="D10" s="8">
        <v>0.88989999999999991</v>
      </c>
      <c r="E10" s="11">
        <v>0.1101</v>
      </c>
      <c r="F10" s="8">
        <v>0.18890000000000001</v>
      </c>
      <c r="G10" s="11">
        <v>0.81110000000000004</v>
      </c>
      <c r="H10" s="8">
        <v>0.91300000000000003</v>
      </c>
      <c r="I10" s="11">
        <v>8.6999999999999994E-2</v>
      </c>
      <c r="J10" s="8">
        <v>1</v>
      </c>
      <c r="K10" s="11">
        <v>0</v>
      </c>
      <c r="L10" s="8">
        <v>0.379</v>
      </c>
      <c r="M10" s="11">
        <v>0.621</v>
      </c>
      <c r="N10" s="11">
        <v>0.51340000000000008</v>
      </c>
      <c r="O10" s="11">
        <v>0.48659999999999998</v>
      </c>
      <c r="Q10" s="14" t="s">
        <v>9</v>
      </c>
      <c r="R10" s="8">
        <v>0.64011647880352185</v>
      </c>
      <c r="S10" s="11">
        <v>0.35527203390691192</v>
      </c>
      <c r="T10" s="8">
        <v>0.91395988639197812</v>
      </c>
      <c r="U10" s="11">
        <v>8.6040113608021551E-2</v>
      </c>
      <c r="V10" s="8">
        <v>0.32236898760306926</v>
      </c>
      <c r="W10" s="11">
        <v>0.6776310123969308</v>
      </c>
      <c r="Y10" s="61" t="s">
        <v>9</v>
      </c>
      <c r="Z10" s="8">
        <v>0.67914820290059086</v>
      </c>
      <c r="AA10" s="11">
        <v>0.32029454626387577</v>
      </c>
    </row>
    <row r="11" spans="1:27" x14ac:dyDescent="0.25">
      <c r="A11" s="3" t="s">
        <v>16</v>
      </c>
      <c r="B11" s="8">
        <v>0.68</v>
      </c>
      <c r="C11" s="11">
        <v>0.32</v>
      </c>
      <c r="D11" s="8">
        <v>0.6470999999999999</v>
      </c>
      <c r="E11" s="11">
        <v>0.35289999999999999</v>
      </c>
      <c r="F11" s="8">
        <v>0.50360000000000005</v>
      </c>
      <c r="G11" s="11">
        <v>0.49640000000000001</v>
      </c>
      <c r="H11" s="8">
        <v>0.52944785276073625</v>
      </c>
      <c r="I11" s="11">
        <v>0.47055214723926375</v>
      </c>
      <c r="J11" s="8">
        <v>0.52200000000000002</v>
      </c>
      <c r="K11" s="11">
        <v>0.47799999999999998</v>
      </c>
      <c r="L11" s="8">
        <v>0</v>
      </c>
      <c r="M11" s="11">
        <v>1</v>
      </c>
      <c r="N11" s="11">
        <v>0.64729999999999999</v>
      </c>
      <c r="O11" s="11">
        <v>0.35270000000000001</v>
      </c>
      <c r="Q11" s="15" t="s">
        <v>51</v>
      </c>
      <c r="R11" s="9">
        <v>0.69423682298610134</v>
      </c>
      <c r="S11" s="12">
        <v>0.30576317701389816</v>
      </c>
      <c r="T11" s="9">
        <v>0.79340830421527742</v>
      </c>
      <c r="U11" s="12">
        <v>0.20659169578472231</v>
      </c>
      <c r="V11" s="9">
        <v>0.50896310484363072</v>
      </c>
      <c r="W11" s="12">
        <v>0.49103689515636945</v>
      </c>
      <c r="Y11" s="60" t="s">
        <v>51</v>
      </c>
      <c r="Z11" s="9">
        <v>0.67389649570840349</v>
      </c>
      <c r="AA11" s="12">
        <v>0.32610350429159651</v>
      </c>
    </row>
    <row r="12" spans="1:27" x14ac:dyDescent="0.25">
      <c r="A12" s="3" t="s">
        <v>17</v>
      </c>
      <c r="B12" s="8">
        <v>0.52579999999999993</v>
      </c>
      <c r="C12" s="11">
        <v>0.47420000000000001</v>
      </c>
      <c r="D12" s="8">
        <v>0.59530000000000005</v>
      </c>
      <c r="E12" s="11">
        <v>0.4047</v>
      </c>
      <c r="F12" s="8">
        <v>0.28870000000000001</v>
      </c>
      <c r="G12" s="11">
        <v>0.71129999999999993</v>
      </c>
      <c r="H12" s="8">
        <v>0.37560038424591741</v>
      </c>
      <c r="I12" s="11">
        <v>0.62439961575408265</v>
      </c>
      <c r="J12" s="8">
        <v>0.63070000000000004</v>
      </c>
      <c r="K12" s="11">
        <v>0.36899999999999999</v>
      </c>
      <c r="L12" s="8">
        <v>0.64819999999999989</v>
      </c>
      <c r="M12" s="11">
        <v>0.3518</v>
      </c>
      <c r="N12" s="11">
        <v>0.57079999999999997</v>
      </c>
      <c r="O12" s="11">
        <v>0.42920000000000003</v>
      </c>
      <c r="Q12" s="72" t="s">
        <v>64</v>
      </c>
      <c r="R12" s="73">
        <v>0.67030946518102152</v>
      </c>
      <c r="S12" s="73">
        <v>0.32969053481897825</v>
      </c>
      <c r="T12" s="73">
        <v>0.73149218214069467</v>
      </c>
      <c r="U12" s="73">
        <v>0.26850781785930516</v>
      </c>
      <c r="V12" s="73">
        <v>0.40852426187828716</v>
      </c>
      <c r="W12" s="74">
        <v>0.59147573812171295</v>
      </c>
      <c r="Y12" s="80" t="s">
        <v>69</v>
      </c>
      <c r="Z12" s="73">
        <v>0.52200901616109896</v>
      </c>
      <c r="AA12" s="74">
        <v>0.4779909838389011</v>
      </c>
    </row>
    <row r="13" spans="1:27" x14ac:dyDescent="0.25">
      <c r="A13" s="3" t="s">
        <v>18</v>
      </c>
      <c r="B13" s="8">
        <v>0.79290000000000005</v>
      </c>
      <c r="C13" s="11">
        <v>0.20710000000000001</v>
      </c>
      <c r="D13" s="8">
        <v>0.75930000000000009</v>
      </c>
      <c r="E13" s="11">
        <v>0.2407</v>
      </c>
      <c r="F13" s="8">
        <v>0.63680000000000003</v>
      </c>
      <c r="G13" s="11">
        <v>0.36320000000000002</v>
      </c>
      <c r="H13" s="8">
        <v>0.60273972602739734</v>
      </c>
      <c r="I13" s="11">
        <v>0.39726027397260277</v>
      </c>
      <c r="J13" s="107" t="s">
        <v>71</v>
      </c>
      <c r="K13" s="103" t="s">
        <v>71</v>
      </c>
      <c r="L13" s="110">
        <v>0.63240000000000007</v>
      </c>
      <c r="M13" s="11">
        <v>0.36759999999999998</v>
      </c>
      <c r="N13" s="11">
        <v>0.71550000000000002</v>
      </c>
      <c r="O13" s="11">
        <v>0.28449999999999998</v>
      </c>
    </row>
    <row r="14" spans="1:27" x14ac:dyDescent="0.25">
      <c r="A14" s="3" t="s">
        <v>19</v>
      </c>
      <c r="B14" s="8">
        <v>0.57040000000000002</v>
      </c>
      <c r="C14" s="11">
        <v>0.42959999999999998</v>
      </c>
      <c r="D14" s="8">
        <v>0.68059999999999998</v>
      </c>
      <c r="E14" s="11">
        <v>0.31940000000000002</v>
      </c>
      <c r="F14" s="8">
        <v>0.28339999999999999</v>
      </c>
      <c r="G14" s="11">
        <v>0.71660000000000001</v>
      </c>
      <c r="H14" s="8">
        <v>0.84017094017094018</v>
      </c>
      <c r="I14" s="11">
        <v>0.15982905982905984</v>
      </c>
      <c r="J14" s="8">
        <v>0.90079999999999993</v>
      </c>
      <c r="K14" s="11">
        <v>9.9199999999999997E-2</v>
      </c>
      <c r="L14" s="8">
        <v>0.46909999999999996</v>
      </c>
      <c r="M14" s="11">
        <v>0.53090000000000004</v>
      </c>
      <c r="N14" s="11">
        <v>0.60089999999999999</v>
      </c>
      <c r="O14" s="11">
        <v>0.39909999999999995</v>
      </c>
    </row>
    <row r="15" spans="1:27" x14ac:dyDescent="0.25">
      <c r="A15" s="3" t="s">
        <v>20</v>
      </c>
      <c r="B15" s="8">
        <v>0.87040000000000006</v>
      </c>
      <c r="C15" s="11">
        <v>0.12960000000000002</v>
      </c>
      <c r="D15" s="8">
        <v>0.9758</v>
      </c>
      <c r="E15" s="11">
        <v>2.4199999999999999E-2</v>
      </c>
      <c r="F15" s="8">
        <v>0.89769999999999994</v>
      </c>
      <c r="G15" s="11">
        <v>0.1023</v>
      </c>
      <c r="H15" s="8">
        <v>0.14708056171470807</v>
      </c>
      <c r="I15" s="11">
        <v>0.85291943828529193</v>
      </c>
      <c r="J15" s="107" t="s">
        <v>71</v>
      </c>
      <c r="K15" s="103" t="s">
        <v>71</v>
      </c>
      <c r="L15" s="8">
        <v>0.5</v>
      </c>
      <c r="M15" s="11">
        <v>0.5</v>
      </c>
      <c r="N15" s="11">
        <v>0.88459999999999994</v>
      </c>
      <c r="O15" s="11">
        <v>0.11539999999999999</v>
      </c>
    </row>
    <row r="16" spans="1:27" x14ac:dyDescent="0.25">
      <c r="A16" s="3" t="s">
        <v>21</v>
      </c>
      <c r="B16" s="8">
        <v>0.93640000000000001</v>
      </c>
      <c r="C16" s="11">
        <v>6.3600000000000004E-2</v>
      </c>
      <c r="D16" s="8">
        <v>0.98239999999999994</v>
      </c>
      <c r="E16" s="11">
        <v>1.7600000000000001E-2</v>
      </c>
      <c r="F16" s="8">
        <v>1</v>
      </c>
      <c r="G16" s="11">
        <v>0</v>
      </c>
      <c r="H16" s="8">
        <v>0.63404255319148939</v>
      </c>
      <c r="I16" s="11">
        <v>0.36595744680851061</v>
      </c>
      <c r="J16" s="107" t="s">
        <v>71</v>
      </c>
      <c r="K16" s="103" t="s">
        <v>71</v>
      </c>
      <c r="L16" s="8">
        <v>1</v>
      </c>
      <c r="M16" s="11">
        <v>0</v>
      </c>
      <c r="N16" s="11">
        <v>0.94909999999999994</v>
      </c>
      <c r="O16" s="11">
        <v>5.0900000000000001E-2</v>
      </c>
    </row>
    <row r="17" spans="1:19" x14ac:dyDescent="0.25">
      <c r="A17" s="3" t="s">
        <v>22</v>
      </c>
      <c r="B17" s="8">
        <v>0.35810000000000003</v>
      </c>
      <c r="C17" s="11">
        <v>0.64190000000000003</v>
      </c>
      <c r="D17" s="8">
        <v>0.71750000000000003</v>
      </c>
      <c r="E17" s="11">
        <v>0.28249999999999997</v>
      </c>
      <c r="F17" s="8">
        <v>0.16469999999999999</v>
      </c>
      <c r="G17" s="11">
        <v>0.83530000000000004</v>
      </c>
      <c r="H17" s="8">
        <v>0.7864030858244937</v>
      </c>
      <c r="I17" s="11">
        <v>0.21359691417550628</v>
      </c>
      <c r="J17" s="8">
        <v>0.51829999999999998</v>
      </c>
      <c r="K17" s="11">
        <v>0.48170000000000002</v>
      </c>
      <c r="L17" s="8">
        <v>0.36820000000000003</v>
      </c>
      <c r="M17" s="11">
        <v>0.63180000000000003</v>
      </c>
      <c r="N17" s="11">
        <v>0.49890000000000001</v>
      </c>
      <c r="O17" s="11">
        <v>0.50109999999999999</v>
      </c>
    </row>
    <row r="18" spans="1:19" x14ac:dyDescent="0.25">
      <c r="A18" s="3" t="s">
        <v>23</v>
      </c>
      <c r="B18" s="8">
        <v>0.99730000000000008</v>
      </c>
      <c r="C18" s="11">
        <v>2.7000000000000001E-3</v>
      </c>
      <c r="D18" s="8">
        <v>0.99900000000000011</v>
      </c>
      <c r="E18" s="11">
        <v>1E-3</v>
      </c>
      <c r="F18" s="8">
        <v>0.80449999999999999</v>
      </c>
      <c r="G18" s="11">
        <v>0.19550000000000001</v>
      </c>
      <c r="H18" s="8">
        <v>1</v>
      </c>
      <c r="I18" s="11">
        <v>0</v>
      </c>
      <c r="J18" s="8">
        <v>1</v>
      </c>
      <c r="K18" s="11">
        <v>0</v>
      </c>
      <c r="L18" s="8">
        <v>1</v>
      </c>
      <c r="M18" s="11">
        <v>0</v>
      </c>
      <c r="N18" s="11">
        <v>0.99480000000000002</v>
      </c>
      <c r="O18" s="11">
        <v>5.1999999999999998E-3</v>
      </c>
    </row>
    <row r="19" spans="1:19" x14ac:dyDescent="0.25">
      <c r="A19" s="3" t="s">
        <v>24</v>
      </c>
      <c r="B19" s="8">
        <v>0.74120000000000008</v>
      </c>
      <c r="C19" s="11">
        <v>0.25879999999999997</v>
      </c>
      <c r="D19" s="8">
        <v>0.92079999999999995</v>
      </c>
      <c r="E19" s="11">
        <v>7.9199999999999993E-2</v>
      </c>
      <c r="F19" s="8">
        <v>0.27229999999999999</v>
      </c>
      <c r="G19" s="11">
        <v>0.72770000000000001</v>
      </c>
      <c r="H19" s="8">
        <v>0.46982865656816492</v>
      </c>
      <c r="I19" s="11">
        <v>0.53017134343183514</v>
      </c>
      <c r="J19" s="8">
        <v>0.79269999999999996</v>
      </c>
      <c r="K19" s="11">
        <v>0.20730000000000001</v>
      </c>
      <c r="L19" s="8">
        <v>0.57600000000000007</v>
      </c>
      <c r="M19" s="11">
        <v>0.42399999999999999</v>
      </c>
      <c r="N19" s="11">
        <v>0.7016</v>
      </c>
      <c r="O19" s="11">
        <v>0.2984</v>
      </c>
    </row>
    <row r="20" spans="1:19" x14ac:dyDescent="0.25">
      <c r="A20" s="3" t="s">
        <v>25</v>
      </c>
      <c r="B20" s="8">
        <v>0.8123999999999999</v>
      </c>
      <c r="C20" s="11">
        <v>0.18760000000000002</v>
      </c>
      <c r="D20" s="8">
        <v>0.91349999999999998</v>
      </c>
      <c r="E20" s="11">
        <v>8.6500000000000007E-2</v>
      </c>
      <c r="F20" s="8">
        <v>0.3856</v>
      </c>
      <c r="G20" s="11">
        <v>0.61439999999999995</v>
      </c>
      <c r="H20" s="8">
        <v>0.81240063593004774</v>
      </c>
      <c r="I20" s="11">
        <v>0.18759936406995228</v>
      </c>
      <c r="J20" s="8">
        <v>1</v>
      </c>
      <c r="K20" s="11">
        <v>0</v>
      </c>
      <c r="L20" s="8">
        <v>1</v>
      </c>
      <c r="M20" s="11">
        <v>0</v>
      </c>
      <c r="N20" s="11">
        <v>0.80779999999999996</v>
      </c>
      <c r="O20" s="11">
        <v>0.19219999999999998</v>
      </c>
    </row>
    <row r="21" spans="1:19" x14ac:dyDescent="0.25">
      <c r="A21" s="3" t="s">
        <v>26</v>
      </c>
      <c r="B21" s="8">
        <v>0.41930000000000001</v>
      </c>
      <c r="C21" s="11">
        <v>0.58069999999999999</v>
      </c>
      <c r="D21" s="8">
        <v>0.62290000000000001</v>
      </c>
      <c r="E21" s="11">
        <v>0.37709999999999999</v>
      </c>
      <c r="F21" s="8">
        <v>0.41100000000000003</v>
      </c>
      <c r="G21" s="11">
        <v>0.58899999999999997</v>
      </c>
      <c r="H21" s="8">
        <v>0.63057324840764339</v>
      </c>
      <c r="I21" s="11">
        <v>0.36942675159235672</v>
      </c>
      <c r="J21" s="8">
        <v>1</v>
      </c>
      <c r="K21" s="11">
        <v>0</v>
      </c>
      <c r="L21" s="8">
        <v>0.42759999999999998</v>
      </c>
      <c r="M21" s="11">
        <v>0.57240000000000002</v>
      </c>
      <c r="N21" s="11">
        <v>0.53320000000000001</v>
      </c>
      <c r="O21" s="11">
        <v>0.46679999999999999</v>
      </c>
    </row>
    <row r="22" spans="1:19" x14ac:dyDescent="0.25">
      <c r="A22" s="3" t="s">
        <v>27</v>
      </c>
      <c r="B22" s="8">
        <v>0.78909999999999991</v>
      </c>
      <c r="C22" s="11">
        <v>0.2109</v>
      </c>
      <c r="D22" s="8">
        <v>0.74060000000000004</v>
      </c>
      <c r="E22" s="11">
        <v>0.25940000000000002</v>
      </c>
      <c r="F22" s="8">
        <v>0.69879999999999998</v>
      </c>
      <c r="G22" s="11">
        <v>0.30120000000000002</v>
      </c>
      <c r="H22" s="8">
        <v>0.39448275862068966</v>
      </c>
      <c r="I22" s="11">
        <v>0.60551724137931029</v>
      </c>
      <c r="J22" s="107" t="s">
        <v>71</v>
      </c>
      <c r="K22" s="103" t="s">
        <v>71</v>
      </c>
      <c r="L22" s="8">
        <v>0.70239999999999991</v>
      </c>
      <c r="M22" s="11">
        <v>0.29760000000000003</v>
      </c>
      <c r="N22" s="11">
        <v>0.71579999999999999</v>
      </c>
      <c r="O22" s="11">
        <v>0.28420000000000001</v>
      </c>
      <c r="R22" s="1"/>
      <c r="S22" s="1"/>
    </row>
    <row r="23" spans="1:19" x14ac:dyDescent="0.25">
      <c r="A23" s="4" t="s">
        <v>28</v>
      </c>
      <c r="B23" s="9">
        <v>0.86309999999999998</v>
      </c>
      <c r="C23" s="12">
        <v>0.13689999999999999</v>
      </c>
      <c r="D23" s="9">
        <v>0.80249999999999999</v>
      </c>
      <c r="E23" s="12">
        <v>0.19750000000000001</v>
      </c>
      <c r="F23" s="9">
        <v>0.79959999999999998</v>
      </c>
      <c r="G23" s="12">
        <v>0.20039999999999999</v>
      </c>
      <c r="H23" s="9">
        <v>0.261617900172117</v>
      </c>
      <c r="I23" s="12">
        <v>0.73838209982788294</v>
      </c>
      <c r="J23" s="9">
        <v>0.82499999999999996</v>
      </c>
      <c r="K23" s="12">
        <v>0.17499999999999999</v>
      </c>
      <c r="L23" s="9">
        <v>0.49299999999999999</v>
      </c>
      <c r="M23" s="12">
        <v>0.50700000000000001</v>
      </c>
      <c r="N23" s="12">
        <v>0.8417</v>
      </c>
      <c r="O23" s="12">
        <v>0.1583</v>
      </c>
    </row>
    <row r="24" spans="1:19" x14ac:dyDescent="0.25">
      <c r="A24" s="3" t="s">
        <v>29</v>
      </c>
      <c r="B24" s="8">
        <v>6.8699999999999997E-2</v>
      </c>
      <c r="C24" s="11">
        <v>0.93129999999999991</v>
      </c>
      <c r="D24" s="8">
        <v>0.59689999999999999</v>
      </c>
      <c r="E24" s="11">
        <v>0.40310000000000001</v>
      </c>
      <c r="F24" s="8">
        <v>6.7299999999999999E-2</v>
      </c>
      <c r="G24" s="11">
        <v>0.93269999999999997</v>
      </c>
      <c r="H24" s="8">
        <v>0.88627819548872178</v>
      </c>
      <c r="I24" s="11">
        <v>0.11372180451127818</v>
      </c>
      <c r="J24" s="8">
        <v>0.88430000000000009</v>
      </c>
      <c r="K24" s="11">
        <v>0.1157</v>
      </c>
      <c r="L24" s="8">
        <v>0.95899999999999996</v>
      </c>
      <c r="M24" s="11">
        <v>4.1000000000000002E-2</v>
      </c>
      <c r="N24" s="11">
        <v>0.39350000000000002</v>
      </c>
      <c r="O24" s="11">
        <v>0.60650000000000004</v>
      </c>
    </row>
    <row r="25" spans="1:19" x14ac:dyDescent="0.25">
      <c r="A25" s="3" t="s">
        <v>30</v>
      </c>
      <c r="B25" s="8">
        <v>0.52770000000000006</v>
      </c>
      <c r="C25" s="11">
        <v>0.47229999999999994</v>
      </c>
      <c r="D25" s="8">
        <v>0.59929999999999994</v>
      </c>
      <c r="E25" s="11">
        <v>0.4007</v>
      </c>
      <c r="F25" s="8">
        <v>0.39579999999999999</v>
      </c>
      <c r="G25" s="11">
        <v>0.60420000000000007</v>
      </c>
      <c r="H25" s="8">
        <v>0.37562189054726369</v>
      </c>
      <c r="I25" s="11">
        <v>0.62437810945273631</v>
      </c>
      <c r="J25" s="8">
        <v>0.8397</v>
      </c>
      <c r="K25" s="11">
        <v>0.1603</v>
      </c>
      <c r="L25" s="8">
        <v>6.7699999999999996E-2</v>
      </c>
      <c r="M25" s="11">
        <v>0.93230000000000002</v>
      </c>
      <c r="N25" s="11">
        <v>0.57530000000000003</v>
      </c>
      <c r="O25" s="11">
        <v>0.42469999999999997</v>
      </c>
    </row>
    <row r="26" spans="1:19" x14ac:dyDescent="0.25">
      <c r="A26" s="3" t="s">
        <v>31</v>
      </c>
      <c r="B26" s="8">
        <v>0.1193</v>
      </c>
      <c r="C26" s="11">
        <v>0.88069999999999993</v>
      </c>
      <c r="D26" s="8">
        <v>0.49880000000000002</v>
      </c>
      <c r="E26" s="11">
        <v>0.50119999999999998</v>
      </c>
      <c r="F26" s="8">
        <v>0.04</v>
      </c>
      <c r="G26" s="11">
        <v>0.96</v>
      </c>
      <c r="H26" s="8">
        <v>0.61565127599941005</v>
      </c>
      <c r="I26" s="11">
        <v>0.38434872400059011</v>
      </c>
      <c r="J26" s="8">
        <v>1</v>
      </c>
      <c r="K26" s="11">
        <v>0</v>
      </c>
      <c r="L26" s="8">
        <v>0.1331</v>
      </c>
      <c r="M26" s="11">
        <v>0.8669</v>
      </c>
      <c r="N26" s="11">
        <v>0.35670000000000002</v>
      </c>
      <c r="O26" s="11">
        <v>0.64329999999999998</v>
      </c>
    </row>
    <row r="27" spans="1:19" x14ac:dyDescent="0.25">
      <c r="A27" s="3" t="s">
        <v>32</v>
      </c>
      <c r="B27" s="8">
        <v>0.42399999999999999</v>
      </c>
      <c r="C27" s="11">
        <v>0.57600000000000007</v>
      </c>
      <c r="D27" s="8">
        <v>0.54830000000000001</v>
      </c>
      <c r="E27" s="11">
        <v>0.45169999999999999</v>
      </c>
      <c r="F27" s="8">
        <v>0.42670000000000002</v>
      </c>
      <c r="G27" s="11">
        <v>0.57330000000000003</v>
      </c>
      <c r="H27" s="8">
        <v>0.24847374847374845</v>
      </c>
      <c r="I27" s="11">
        <v>0.75152625152625141</v>
      </c>
      <c r="J27" s="107" t="s">
        <v>71</v>
      </c>
      <c r="K27" s="103" t="s">
        <v>71</v>
      </c>
      <c r="L27" s="8">
        <v>0.877</v>
      </c>
      <c r="M27" s="11">
        <v>0.124</v>
      </c>
      <c r="N27" s="11">
        <v>0.84030000000000005</v>
      </c>
      <c r="O27" s="11">
        <v>0.15970000000000001</v>
      </c>
    </row>
    <row r="28" spans="1:19" x14ac:dyDescent="0.25">
      <c r="A28" s="3" t="s">
        <v>33</v>
      </c>
      <c r="B28" s="8">
        <v>0.68769999999999998</v>
      </c>
      <c r="C28" s="11">
        <v>0.31230000000000002</v>
      </c>
      <c r="D28" s="8">
        <v>0.45409999999999995</v>
      </c>
      <c r="E28" s="11">
        <v>0.54590000000000005</v>
      </c>
      <c r="F28" s="8">
        <v>0.23499999999999999</v>
      </c>
      <c r="G28" s="11">
        <v>0.76500000000000001</v>
      </c>
      <c r="H28" s="8">
        <v>0.60009017132551856</v>
      </c>
      <c r="I28" s="11">
        <v>0.39990982867448149</v>
      </c>
      <c r="J28" s="8">
        <v>0.90799999999999992</v>
      </c>
      <c r="K28" s="11">
        <v>9.1999999999999998E-2</v>
      </c>
      <c r="L28" s="8">
        <v>0.62029999999999996</v>
      </c>
      <c r="M28" s="11">
        <v>0.37969999999999998</v>
      </c>
      <c r="N28" s="11">
        <v>0.63359999999999994</v>
      </c>
      <c r="O28" s="11">
        <v>0.3664</v>
      </c>
    </row>
    <row r="29" spans="1:19" x14ac:dyDescent="0.25">
      <c r="A29" s="3" t="s">
        <v>34</v>
      </c>
      <c r="B29" s="8">
        <v>0.21260000000000001</v>
      </c>
      <c r="C29" s="11">
        <v>0.78739999999999999</v>
      </c>
      <c r="D29" s="8">
        <v>0.2954</v>
      </c>
      <c r="E29" s="11">
        <v>0.70459999999999989</v>
      </c>
      <c r="F29" s="8">
        <v>0.29059999999999997</v>
      </c>
      <c r="G29" s="11">
        <v>0.70940000000000003</v>
      </c>
      <c r="H29" s="8">
        <v>0.45008950643593892</v>
      </c>
      <c r="I29" s="11">
        <v>0.54991049356406108</v>
      </c>
      <c r="J29" s="8">
        <v>1</v>
      </c>
      <c r="K29" s="11">
        <v>0</v>
      </c>
      <c r="L29" s="8">
        <v>6.3E-2</v>
      </c>
      <c r="M29" s="11">
        <v>0.93700000000000006</v>
      </c>
      <c r="N29" s="11">
        <v>0.28179999999999999</v>
      </c>
      <c r="O29" s="11">
        <v>0.71819999999999995</v>
      </c>
    </row>
    <row r="30" spans="1:19" x14ac:dyDescent="0.25">
      <c r="A30" s="3" t="s">
        <v>35</v>
      </c>
      <c r="B30" s="8">
        <v>0.60360000000000003</v>
      </c>
      <c r="C30" s="11">
        <v>0.39640000000000003</v>
      </c>
      <c r="D30" s="8">
        <v>0.87309999999999999</v>
      </c>
      <c r="E30" s="11">
        <v>0.12689999999999999</v>
      </c>
      <c r="F30" s="8">
        <v>0.51139999999999997</v>
      </c>
      <c r="G30" s="11">
        <v>0.48859999999999998</v>
      </c>
      <c r="H30" s="8">
        <v>0.28925619834710742</v>
      </c>
      <c r="I30" s="11">
        <v>0.71074380165289253</v>
      </c>
      <c r="J30" s="8">
        <v>0.86370000000000002</v>
      </c>
      <c r="K30" s="11">
        <v>0.1363</v>
      </c>
      <c r="L30" s="8">
        <v>0.52410000000000001</v>
      </c>
      <c r="M30" s="11">
        <v>0.47590000000000005</v>
      </c>
      <c r="N30" s="11">
        <v>0.8529000000000001</v>
      </c>
      <c r="O30" s="11">
        <v>0.14710000000000001</v>
      </c>
    </row>
    <row r="31" spans="1:19" x14ac:dyDescent="0.25">
      <c r="A31" s="4" t="s">
        <v>36</v>
      </c>
      <c r="B31" s="9">
        <v>0.75829999999999997</v>
      </c>
      <c r="C31" s="12">
        <v>0.24170000000000003</v>
      </c>
      <c r="D31" s="9">
        <v>0.17899999999999999</v>
      </c>
      <c r="E31" s="12">
        <v>0.82099999999999995</v>
      </c>
      <c r="F31" s="9">
        <v>0.5776</v>
      </c>
      <c r="G31" s="12">
        <v>0.4224</v>
      </c>
      <c r="H31" s="9">
        <v>0.598017124831005</v>
      </c>
      <c r="I31" s="12">
        <v>0.40198287516899506</v>
      </c>
      <c r="J31" s="107" t="s">
        <v>71</v>
      </c>
      <c r="K31" s="108" t="s">
        <v>71</v>
      </c>
      <c r="L31" s="105" t="s">
        <v>71</v>
      </c>
      <c r="M31" s="104" t="s">
        <v>71</v>
      </c>
      <c r="N31" s="12">
        <v>0.73109999999999997</v>
      </c>
      <c r="O31" s="12">
        <v>0.26890000000000003</v>
      </c>
    </row>
    <row r="32" spans="1:19" x14ac:dyDescent="0.25">
      <c r="A32" s="3" t="s">
        <v>37</v>
      </c>
      <c r="B32" s="8">
        <v>0.19649999999999998</v>
      </c>
      <c r="C32" s="11">
        <v>0.80349999999999999</v>
      </c>
      <c r="D32" s="8">
        <v>0.15179999999999999</v>
      </c>
      <c r="E32" s="11">
        <v>0.84819999999999995</v>
      </c>
      <c r="F32" s="8">
        <v>0.106</v>
      </c>
      <c r="G32" s="11">
        <v>0.89400000000000002</v>
      </c>
      <c r="H32" s="8">
        <v>0.44829183555298208</v>
      </c>
      <c r="I32" s="11">
        <v>0.55170816444701798</v>
      </c>
      <c r="J32" s="112" t="s">
        <v>71</v>
      </c>
      <c r="K32" s="109" t="s">
        <v>71</v>
      </c>
      <c r="L32" s="8">
        <v>0.21909999999999999</v>
      </c>
      <c r="M32" s="11">
        <v>0.78090000000000004</v>
      </c>
      <c r="N32" s="11">
        <v>0.34340000000000004</v>
      </c>
      <c r="O32" s="11">
        <v>0.65659999999999996</v>
      </c>
    </row>
    <row r="33" spans="1:31" x14ac:dyDescent="0.25">
      <c r="A33" s="3" t="s">
        <v>61</v>
      </c>
      <c r="B33" s="8">
        <v>4.6199999999999998E-2</v>
      </c>
      <c r="C33" s="11">
        <v>0.95379999999999998</v>
      </c>
      <c r="D33" s="8">
        <v>1.6E-2</v>
      </c>
      <c r="E33" s="11">
        <v>0.9840000000000001</v>
      </c>
      <c r="F33" s="8">
        <v>1.2800000000000001E-2</v>
      </c>
      <c r="G33" s="11">
        <v>0.98719999999999997</v>
      </c>
      <c r="H33" s="8">
        <v>0.68680832226648958</v>
      </c>
      <c r="I33" s="11">
        <v>0.31319167773351042</v>
      </c>
      <c r="J33" s="8">
        <v>2.58E-2</v>
      </c>
      <c r="K33" s="11">
        <v>0.97420000000000007</v>
      </c>
      <c r="L33" s="8">
        <v>0</v>
      </c>
      <c r="M33" s="11">
        <v>1</v>
      </c>
      <c r="N33" s="11">
        <v>0.27300000000000002</v>
      </c>
      <c r="O33" s="11">
        <v>0.72699999999999998</v>
      </c>
    </row>
    <row r="34" spans="1:31" x14ac:dyDescent="0.25">
      <c r="A34" s="3" t="s">
        <v>39</v>
      </c>
      <c r="B34" s="8">
        <v>0.19510000000000002</v>
      </c>
      <c r="C34" s="11">
        <v>0.80489999999999995</v>
      </c>
      <c r="D34" s="8">
        <v>0.2266</v>
      </c>
      <c r="E34" s="11">
        <v>0.77340000000000009</v>
      </c>
      <c r="F34" s="8">
        <v>0.1137</v>
      </c>
      <c r="G34" s="11">
        <v>0.88629999999999998</v>
      </c>
      <c r="H34" s="8">
        <v>0.71349862258953156</v>
      </c>
      <c r="I34" s="11">
        <v>0.28650137741046833</v>
      </c>
      <c r="J34" s="8">
        <v>0.52</v>
      </c>
      <c r="K34" s="11">
        <v>0.48</v>
      </c>
      <c r="L34" s="8">
        <v>7.0199999999999999E-2</v>
      </c>
      <c r="M34" s="11">
        <v>0.92980000000000007</v>
      </c>
      <c r="N34" s="11">
        <v>0.36840000000000006</v>
      </c>
      <c r="O34" s="11">
        <v>0.63159999999999994</v>
      </c>
    </row>
    <row r="35" spans="1:31" x14ac:dyDescent="0.25">
      <c r="A35" s="3" t="s">
        <v>40</v>
      </c>
      <c r="B35" s="8">
        <v>0.58509999999999995</v>
      </c>
      <c r="C35" s="11">
        <v>0.41490000000000005</v>
      </c>
      <c r="D35" s="8">
        <v>0.5</v>
      </c>
      <c r="E35" s="11">
        <v>0.5</v>
      </c>
      <c r="F35" s="8">
        <v>0.30359999999999998</v>
      </c>
      <c r="G35" s="11">
        <v>0.69640000000000002</v>
      </c>
      <c r="H35" s="8">
        <v>9.8734177215189872E-2</v>
      </c>
      <c r="I35" s="11">
        <v>0.90126582278481004</v>
      </c>
      <c r="J35" s="8">
        <v>0.77340000000000009</v>
      </c>
      <c r="K35" s="11">
        <v>0.2266</v>
      </c>
      <c r="L35" s="8">
        <v>0</v>
      </c>
      <c r="M35" s="11">
        <v>1</v>
      </c>
      <c r="N35" s="11">
        <v>0.58289999999999997</v>
      </c>
      <c r="O35" s="11">
        <v>0.41710000000000003</v>
      </c>
    </row>
    <row r="36" spans="1:31" ht="15.75" thickBot="1" x14ac:dyDescent="0.3">
      <c r="A36" s="6" t="s">
        <v>41</v>
      </c>
      <c r="B36" s="10">
        <v>0.61219999999999997</v>
      </c>
      <c r="C36" s="13">
        <v>0.38780000000000003</v>
      </c>
      <c r="D36" s="10">
        <v>0.88549999999999995</v>
      </c>
      <c r="E36" s="13">
        <v>0.11449999999999999</v>
      </c>
      <c r="F36" s="10">
        <v>0.27110000000000001</v>
      </c>
      <c r="G36" s="13">
        <v>0.72889999999999999</v>
      </c>
      <c r="H36" s="10">
        <v>0.59003185310099304</v>
      </c>
      <c r="I36" s="13">
        <v>0.40996814689900696</v>
      </c>
      <c r="J36" s="10">
        <v>0.88060000000000005</v>
      </c>
      <c r="K36" s="13">
        <v>0.11939999999999999</v>
      </c>
      <c r="L36" s="10">
        <v>0.43579999999999997</v>
      </c>
      <c r="M36" s="13">
        <v>0.56420000000000003</v>
      </c>
      <c r="N36" s="75">
        <v>0.71489999999999998</v>
      </c>
      <c r="O36" s="13">
        <v>0.28510000000000002</v>
      </c>
    </row>
    <row r="37" spans="1:31" ht="15.75" thickTop="1" x14ac:dyDescent="0.25"/>
    <row r="39" spans="1:31" x14ac:dyDescent="0.25">
      <c r="A39" s="2" t="s">
        <v>46</v>
      </c>
      <c r="D39" s="3"/>
      <c r="E39" s="3"/>
      <c r="P39" s="2"/>
      <c r="Q39" s="2"/>
      <c r="Y39" s="2"/>
    </row>
    <row r="40" spans="1:31" ht="39.75" customHeight="1" x14ac:dyDescent="0.25">
      <c r="A40" s="49"/>
      <c r="B40" s="88" t="s">
        <v>4</v>
      </c>
      <c r="C40" s="95"/>
      <c r="D40" s="88" t="s">
        <v>5</v>
      </c>
      <c r="E40" s="95"/>
      <c r="F40" s="88" t="s">
        <v>53</v>
      </c>
      <c r="G40" s="95"/>
      <c r="H40" s="88" t="s">
        <v>7</v>
      </c>
      <c r="I40" s="95"/>
      <c r="J40" s="88" t="s">
        <v>6</v>
      </c>
      <c r="K40" s="95"/>
      <c r="L40" s="88" t="s">
        <v>51</v>
      </c>
      <c r="M40" s="95"/>
      <c r="N40" s="100" t="s">
        <v>62</v>
      </c>
      <c r="O40" s="97"/>
      <c r="Q40" s="88" t="s">
        <v>60</v>
      </c>
      <c r="R40" s="98" t="s">
        <v>42</v>
      </c>
      <c r="S40" s="99"/>
      <c r="T40" s="93" t="s">
        <v>43</v>
      </c>
      <c r="U40" s="94"/>
      <c r="V40" s="100" t="s">
        <v>57</v>
      </c>
      <c r="W40" s="97"/>
      <c r="Y40" s="91" t="s">
        <v>67</v>
      </c>
      <c r="Z40" s="78"/>
      <c r="AA40" s="79"/>
    </row>
    <row r="41" spans="1:31" ht="30" customHeight="1" x14ac:dyDescent="0.25">
      <c r="A41" s="50" t="s">
        <v>2</v>
      </c>
      <c r="B41" s="17" t="s">
        <v>48</v>
      </c>
      <c r="C41" s="18" t="s">
        <v>49</v>
      </c>
      <c r="D41" s="17" t="s">
        <v>48</v>
      </c>
      <c r="E41" s="18" t="s">
        <v>49</v>
      </c>
      <c r="F41" s="17" t="s">
        <v>48</v>
      </c>
      <c r="G41" s="18" t="s">
        <v>49</v>
      </c>
      <c r="H41" s="17" t="s">
        <v>48</v>
      </c>
      <c r="I41" s="18" t="s">
        <v>49</v>
      </c>
      <c r="J41" s="17" t="s">
        <v>48</v>
      </c>
      <c r="K41" s="18" t="s">
        <v>49</v>
      </c>
      <c r="L41" s="65" t="s">
        <v>48</v>
      </c>
      <c r="M41" s="64" t="s">
        <v>49</v>
      </c>
      <c r="N41" s="71" t="s">
        <v>48</v>
      </c>
      <c r="O41" s="71" t="s">
        <v>63</v>
      </c>
      <c r="Q41" s="89" t="s">
        <v>3</v>
      </c>
      <c r="R41" s="65" t="s">
        <v>48</v>
      </c>
      <c r="S41" s="64" t="s">
        <v>49</v>
      </c>
      <c r="T41" s="65" t="s">
        <v>48</v>
      </c>
      <c r="U41" s="64" t="s">
        <v>49</v>
      </c>
      <c r="V41" s="16" t="s">
        <v>48</v>
      </c>
      <c r="W41" s="64" t="s">
        <v>49</v>
      </c>
      <c r="Y41" s="92"/>
      <c r="Z41" s="69" t="s">
        <v>48</v>
      </c>
      <c r="AA41" s="70" t="s">
        <v>49</v>
      </c>
    </row>
    <row r="42" spans="1:31" x14ac:dyDescent="0.25">
      <c r="A42" s="3" t="s">
        <v>11</v>
      </c>
      <c r="B42" s="24">
        <v>0.55120000000000002</v>
      </c>
      <c r="C42" s="28">
        <v>0.44880000000000003</v>
      </c>
      <c r="D42" s="32">
        <v>0.79720000000000002</v>
      </c>
      <c r="E42" s="33">
        <v>0.20280000000000001</v>
      </c>
      <c r="F42" s="24">
        <v>0.223</v>
      </c>
      <c r="G42" s="28">
        <v>0.77700000000000002</v>
      </c>
      <c r="H42" s="20">
        <v>0.89599999999999991</v>
      </c>
      <c r="I42" s="20">
        <v>0.10400000000000001</v>
      </c>
      <c r="J42" s="24">
        <v>0.81480000000000008</v>
      </c>
      <c r="K42" s="28">
        <v>0.1852</v>
      </c>
      <c r="L42" s="25">
        <v>0.79519999999999991</v>
      </c>
      <c r="M42" s="29">
        <v>0.20480000000000001</v>
      </c>
      <c r="N42" s="29">
        <v>0.66379999999999995</v>
      </c>
      <c r="O42" s="29">
        <v>0.3362</v>
      </c>
      <c r="Q42" s="14" t="s">
        <v>4</v>
      </c>
      <c r="R42" s="45">
        <v>0.47597925751775705</v>
      </c>
      <c r="S42" s="46">
        <v>0.52402074248224317</v>
      </c>
      <c r="T42" s="45">
        <v>0.33834617294524127</v>
      </c>
      <c r="U42" s="46">
        <v>0.66165382705475895</v>
      </c>
      <c r="V42" s="41">
        <v>0.30330578456571083</v>
      </c>
      <c r="W42" s="42">
        <v>0.69669421543428933</v>
      </c>
      <c r="Y42" s="61" t="s">
        <v>4</v>
      </c>
      <c r="Z42" s="8">
        <v>0.29554359560402171</v>
      </c>
      <c r="AA42" s="11">
        <v>0.70445640439597845</v>
      </c>
    </row>
    <row r="43" spans="1:31" x14ac:dyDescent="0.25">
      <c r="A43" s="3" t="s">
        <v>12</v>
      </c>
      <c r="B43" s="25">
        <v>0.83349999999999991</v>
      </c>
      <c r="C43" s="29">
        <v>0.16649999999999998</v>
      </c>
      <c r="D43" s="34">
        <v>0.96959999999999991</v>
      </c>
      <c r="E43" s="35">
        <v>3.04E-2</v>
      </c>
      <c r="F43" s="25">
        <v>0.23219999999999999</v>
      </c>
      <c r="G43" s="29">
        <v>0.76780000000000004</v>
      </c>
      <c r="H43" s="20">
        <v>0.87790000000000001</v>
      </c>
      <c r="I43" s="20">
        <v>0.12210000000000001</v>
      </c>
      <c r="J43" s="25">
        <v>0.96340000000000003</v>
      </c>
      <c r="K43" s="29">
        <v>3.6600000000000001E-2</v>
      </c>
      <c r="L43" s="25">
        <v>1</v>
      </c>
      <c r="M43" s="29">
        <v>0</v>
      </c>
      <c r="N43" s="29">
        <v>0.79780000000000006</v>
      </c>
      <c r="O43" s="29">
        <v>0.20219999999999999</v>
      </c>
      <c r="Q43" s="14" t="s">
        <v>50</v>
      </c>
      <c r="R43" s="47">
        <v>0.64493610571316007</v>
      </c>
      <c r="S43" s="42">
        <v>0.35506389428684015</v>
      </c>
      <c r="T43" s="47">
        <v>0.49631444303322991</v>
      </c>
      <c r="U43" s="42">
        <v>0.50368555696677075</v>
      </c>
      <c r="V43" s="41">
        <v>0.39891297182818636</v>
      </c>
      <c r="W43" s="42">
        <v>0.60108702817181392</v>
      </c>
      <c r="Y43" s="61" t="s">
        <v>50</v>
      </c>
      <c r="Z43" s="8">
        <v>0.50851617723857168</v>
      </c>
      <c r="AA43" s="11">
        <v>0.49148382276142843</v>
      </c>
      <c r="AD43" s="40"/>
      <c r="AE43" s="40"/>
    </row>
    <row r="44" spans="1:31" x14ac:dyDescent="0.25">
      <c r="A44" s="3" t="s">
        <v>13</v>
      </c>
      <c r="B44" s="25">
        <v>0.65930000000000011</v>
      </c>
      <c r="C44" s="29">
        <v>0.3407</v>
      </c>
      <c r="D44" s="34">
        <v>0.80599999999999994</v>
      </c>
      <c r="E44" s="35">
        <v>0.19399999999999998</v>
      </c>
      <c r="F44" s="25">
        <v>0.20629999999999998</v>
      </c>
      <c r="G44" s="29">
        <v>0.79370000000000007</v>
      </c>
      <c r="H44" s="20">
        <v>0.67700000000000005</v>
      </c>
      <c r="I44" s="20">
        <v>0.32299999999999995</v>
      </c>
      <c r="J44" s="25">
        <v>0.83250000000000002</v>
      </c>
      <c r="K44" s="29">
        <v>0.16750000000000001</v>
      </c>
      <c r="L44" s="25">
        <v>0.47720000000000001</v>
      </c>
      <c r="M44" s="29">
        <v>0.52280000000000004</v>
      </c>
      <c r="N44" s="29">
        <v>0.45789999999999997</v>
      </c>
      <c r="O44" s="29">
        <v>0.54210000000000003</v>
      </c>
      <c r="Q44" s="14" t="s">
        <v>8</v>
      </c>
      <c r="R44" s="47">
        <v>0.28982777709765878</v>
      </c>
      <c r="S44" s="42">
        <v>0.7101722229023415</v>
      </c>
      <c r="T44" s="47">
        <v>0.1287941818178735</v>
      </c>
      <c r="U44" s="42">
        <v>0.87120581818212706</v>
      </c>
      <c r="V44" s="41">
        <v>0.13867106155874639</v>
      </c>
      <c r="W44" s="42">
        <v>0.86132893844125369</v>
      </c>
      <c r="Y44" s="61" t="s">
        <v>8</v>
      </c>
      <c r="Z44" s="8">
        <v>0.16260844904799271</v>
      </c>
      <c r="AA44" s="11">
        <v>0.83739155095200746</v>
      </c>
      <c r="AD44" s="40"/>
      <c r="AE44" s="40"/>
    </row>
    <row r="45" spans="1:31" x14ac:dyDescent="0.25">
      <c r="A45" s="3" t="s">
        <v>14</v>
      </c>
      <c r="B45" s="25">
        <v>0.7229000000000001</v>
      </c>
      <c r="C45" s="29">
        <v>0.27710000000000001</v>
      </c>
      <c r="D45" s="34">
        <v>0.86299999999999999</v>
      </c>
      <c r="E45" s="35">
        <v>0.13699999999999998</v>
      </c>
      <c r="F45" s="25">
        <v>0.46</v>
      </c>
      <c r="G45" s="29">
        <v>0.54</v>
      </c>
      <c r="H45" s="20">
        <v>0.64859999999999995</v>
      </c>
      <c r="I45" s="20">
        <v>0.35139999999999999</v>
      </c>
      <c r="J45" s="25">
        <v>0.78260000000000007</v>
      </c>
      <c r="K45" s="29">
        <v>0.21739999999999998</v>
      </c>
      <c r="L45" s="25">
        <v>0.96379999999999999</v>
      </c>
      <c r="M45" s="29">
        <v>3.6200000000000003E-2</v>
      </c>
      <c r="N45" s="29">
        <v>0.82620000000000005</v>
      </c>
      <c r="O45" s="29">
        <v>0.17379999999999998</v>
      </c>
      <c r="Q45" s="14" t="s">
        <v>7</v>
      </c>
      <c r="R45" s="47">
        <v>0.59377327269202196</v>
      </c>
      <c r="S45" s="42">
        <v>0.40622672730797826</v>
      </c>
      <c r="T45" s="47">
        <v>0.57435478007131413</v>
      </c>
      <c r="U45" s="42">
        <v>0.42564521992868648</v>
      </c>
      <c r="V45" s="41">
        <v>0.5344571797447808</v>
      </c>
      <c r="W45" s="42">
        <v>0.46554282025521943</v>
      </c>
      <c r="Y45" s="61" t="s">
        <v>7</v>
      </c>
      <c r="Z45" s="8">
        <v>0.63217517174780258</v>
      </c>
      <c r="AA45" s="11">
        <v>0.36782482825219764</v>
      </c>
      <c r="AD45" s="40"/>
      <c r="AE45" s="40"/>
    </row>
    <row r="46" spans="1:31" x14ac:dyDescent="0.25">
      <c r="A46" s="3" t="s">
        <v>15</v>
      </c>
      <c r="B46" s="25">
        <v>0.20250000000000001</v>
      </c>
      <c r="C46" s="29">
        <v>0.79749999999999999</v>
      </c>
      <c r="D46" s="34">
        <v>0.87340000000000007</v>
      </c>
      <c r="E46" s="35">
        <v>0.12659999999999999</v>
      </c>
      <c r="F46" s="25">
        <v>5.9000000000000004E-2</v>
      </c>
      <c r="G46" s="29">
        <v>0.94099999999999995</v>
      </c>
      <c r="H46" s="20">
        <v>0.78180000000000005</v>
      </c>
      <c r="I46" s="20">
        <v>0.21820000000000001</v>
      </c>
      <c r="J46" s="25">
        <v>0.91989999999999994</v>
      </c>
      <c r="K46" s="29">
        <v>8.0100000000000005E-2</v>
      </c>
      <c r="L46" s="25">
        <v>0.70129999999999992</v>
      </c>
      <c r="M46" s="29">
        <v>0.29870000000000002</v>
      </c>
      <c r="N46" s="29">
        <v>0.43450000000000005</v>
      </c>
      <c r="O46" s="29">
        <v>0.5655</v>
      </c>
      <c r="Q46" s="14" t="s">
        <v>9</v>
      </c>
      <c r="R46" s="47">
        <v>0.75489016030510425</v>
      </c>
      <c r="S46" s="42">
        <v>0.24510983969489605</v>
      </c>
      <c r="T46" s="47">
        <v>0.68265796101057497</v>
      </c>
      <c r="U46" s="42">
        <v>0.3173420389894257</v>
      </c>
      <c r="V46" s="41">
        <v>0.38519007682227824</v>
      </c>
      <c r="W46" s="42">
        <v>0.61480992317772198</v>
      </c>
      <c r="Y46" s="61" t="s">
        <v>9</v>
      </c>
      <c r="Z46" s="8">
        <v>0.6939063483979877</v>
      </c>
      <c r="AA46" s="11">
        <v>0.30609365160201246</v>
      </c>
      <c r="AD46" s="40"/>
      <c r="AE46" s="40"/>
    </row>
    <row r="47" spans="1:31" x14ac:dyDescent="0.25">
      <c r="A47" s="3" t="s">
        <v>16</v>
      </c>
      <c r="B47" s="25">
        <v>0.49560000000000004</v>
      </c>
      <c r="C47" s="29">
        <v>0.50439999999999996</v>
      </c>
      <c r="D47" s="34">
        <v>0.61460000000000004</v>
      </c>
      <c r="E47" s="35">
        <v>0.38539999999999996</v>
      </c>
      <c r="F47" s="25">
        <v>0.37670000000000003</v>
      </c>
      <c r="G47" s="29">
        <v>0.62329999999999997</v>
      </c>
      <c r="H47" s="20">
        <v>0.48950000000000005</v>
      </c>
      <c r="I47" s="20">
        <v>0.51049999999999995</v>
      </c>
      <c r="J47" s="25">
        <v>0.60350000000000004</v>
      </c>
      <c r="K47" s="29">
        <v>0.39649999999999996</v>
      </c>
      <c r="L47" s="25">
        <v>0.54170000000000007</v>
      </c>
      <c r="M47" s="29">
        <v>0.45829999999999999</v>
      </c>
      <c r="N47" s="29">
        <v>0.56020000000000003</v>
      </c>
      <c r="O47" s="29">
        <v>0.43979999999999997</v>
      </c>
      <c r="Q47" s="15" t="s">
        <v>51</v>
      </c>
      <c r="R47" s="48">
        <v>0.63334309750759099</v>
      </c>
      <c r="S47" s="44">
        <v>0.36665690249240923</v>
      </c>
      <c r="T47" s="48">
        <v>0.71416141083166829</v>
      </c>
      <c r="U47" s="44">
        <v>0.28583858916833227</v>
      </c>
      <c r="V47" s="43">
        <v>0.56089957206100372</v>
      </c>
      <c r="W47" s="44">
        <v>0.43910042793899651</v>
      </c>
      <c r="Y47" s="60" t="s">
        <v>51</v>
      </c>
      <c r="Z47" s="9">
        <v>0.66606185137821805</v>
      </c>
      <c r="AA47" s="12">
        <v>0.33393814862178212</v>
      </c>
      <c r="AD47" s="40"/>
      <c r="AE47" s="40"/>
    </row>
    <row r="48" spans="1:31" x14ac:dyDescent="0.25">
      <c r="A48" s="3" t="s">
        <v>17</v>
      </c>
      <c r="B48" s="25">
        <v>0.62570000000000003</v>
      </c>
      <c r="C48" s="29">
        <v>0.37430000000000002</v>
      </c>
      <c r="D48" s="34">
        <v>0.68010000000000004</v>
      </c>
      <c r="E48" s="35">
        <v>0.31989999999999996</v>
      </c>
      <c r="F48" s="25">
        <v>0.19010000000000002</v>
      </c>
      <c r="G48" s="29">
        <v>0.80989999999999995</v>
      </c>
      <c r="H48" s="20">
        <v>0.33990000000000004</v>
      </c>
      <c r="I48" s="20">
        <v>0.66010000000000002</v>
      </c>
      <c r="J48" s="25">
        <v>0.26979999999999998</v>
      </c>
      <c r="K48" s="29">
        <v>0.73019999999999996</v>
      </c>
      <c r="L48" s="25">
        <v>0.68140000000000001</v>
      </c>
      <c r="M48" s="29">
        <v>0.31859999999999999</v>
      </c>
      <c r="N48" s="29">
        <v>0.65799999999999992</v>
      </c>
      <c r="O48" s="29">
        <v>0.34200000000000003</v>
      </c>
      <c r="Q48" s="72" t="s">
        <v>65</v>
      </c>
      <c r="R48" s="73">
        <v>0.59234695379728353</v>
      </c>
      <c r="S48" s="73">
        <v>0.4076530462027162</v>
      </c>
      <c r="T48" s="73">
        <v>0.67602671833343575</v>
      </c>
      <c r="U48" s="73">
        <v>0.32397328166656419</v>
      </c>
      <c r="V48" s="73">
        <v>0.44686428214733975</v>
      </c>
      <c r="W48" s="74">
        <v>0.55313571785266036</v>
      </c>
      <c r="Y48" s="80" t="s">
        <v>69</v>
      </c>
      <c r="Z48" s="73">
        <v>0.63287415946125636</v>
      </c>
      <c r="AA48" s="74">
        <v>0.36712584053874359</v>
      </c>
      <c r="AD48" s="40"/>
      <c r="AE48" s="40"/>
    </row>
    <row r="49" spans="1:31" x14ac:dyDescent="0.25">
      <c r="A49" s="3" t="s">
        <v>18</v>
      </c>
      <c r="B49" s="25">
        <v>0.67989999999999995</v>
      </c>
      <c r="C49" s="29">
        <v>0.3201</v>
      </c>
      <c r="D49" s="34">
        <v>0.79969999999999997</v>
      </c>
      <c r="E49" s="35">
        <v>0.20030000000000001</v>
      </c>
      <c r="F49" s="25">
        <v>0.76760000000000006</v>
      </c>
      <c r="G49" s="29">
        <v>0.2324</v>
      </c>
      <c r="H49" s="20">
        <v>0.67230000000000001</v>
      </c>
      <c r="I49" s="20">
        <v>0.32770000000000005</v>
      </c>
      <c r="J49" s="81">
        <v>0.23010000000000003</v>
      </c>
      <c r="K49" s="82">
        <v>0.43499632747612854</v>
      </c>
      <c r="L49" s="25">
        <v>0.42330000000000001</v>
      </c>
      <c r="M49" s="29">
        <v>0.57669999999999999</v>
      </c>
      <c r="N49" s="29">
        <v>0.70920000000000005</v>
      </c>
      <c r="O49" s="29">
        <v>0.2908</v>
      </c>
      <c r="AD49" s="40"/>
      <c r="AE49" s="40"/>
    </row>
    <row r="50" spans="1:31" x14ac:dyDescent="0.25">
      <c r="A50" s="3" t="s">
        <v>19</v>
      </c>
      <c r="B50" s="25">
        <v>0.46039999999999998</v>
      </c>
      <c r="C50" s="29">
        <v>0.53959999999999997</v>
      </c>
      <c r="D50" s="34">
        <v>0.79059999999999997</v>
      </c>
      <c r="E50" s="35">
        <v>0.2094</v>
      </c>
      <c r="F50" s="25">
        <v>0.13650000000000001</v>
      </c>
      <c r="G50" s="29">
        <v>0.86349999999999993</v>
      </c>
      <c r="H50" s="20">
        <v>0.76980000000000004</v>
      </c>
      <c r="I50" s="20">
        <v>0.23019999999999999</v>
      </c>
      <c r="J50" s="25">
        <v>0.88950000000000007</v>
      </c>
      <c r="K50" s="29">
        <v>0.1105</v>
      </c>
      <c r="L50" s="25">
        <v>0.95420000000000005</v>
      </c>
      <c r="M50" s="29">
        <v>4.58E-2</v>
      </c>
      <c r="N50" s="29">
        <v>0.60850000000000004</v>
      </c>
      <c r="O50" s="29">
        <v>0.39149999999999996</v>
      </c>
      <c r="R50" s="40"/>
      <c r="S50" s="40"/>
      <c r="AD50" s="40"/>
      <c r="AE50" s="40"/>
    </row>
    <row r="51" spans="1:31" x14ac:dyDescent="0.25">
      <c r="A51" s="3" t="s">
        <v>20</v>
      </c>
      <c r="B51" s="25">
        <v>0.88170000000000004</v>
      </c>
      <c r="C51" s="29">
        <v>0.1183</v>
      </c>
      <c r="D51" s="34">
        <v>0.97019999999999995</v>
      </c>
      <c r="E51" s="35">
        <v>2.98E-2</v>
      </c>
      <c r="F51" s="25">
        <v>0.85159999999999991</v>
      </c>
      <c r="G51" s="29">
        <v>0.1484</v>
      </c>
      <c r="H51" s="20">
        <v>0.54820000000000002</v>
      </c>
      <c r="I51" s="20">
        <v>0.45179999999999998</v>
      </c>
      <c r="J51" s="107" t="s">
        <v>71</v>
      </c>
      <c r="K51" s="103" t="s">
        <v>71</v>
      </c>
      <c r="L51" s="25">
        <v>0.70900000000000007</v>
      </c>
      <c r="M51" s="29">
        <v>0.29100000000000004</v>
      </c>
      <c r="N51" s="29">
        <v>0.8881</v>
      </c>
      <c r="O51" s="29">
        <v>0.1119</v>
      </c>
      <c r="R51" s="40"/>
      <c r="S51" s="40"/>
      <c r="AD51" s="40"/>
      <c r="AE51" s="40"/>
    </row>
    <row r="52" spans="1:31" x14ac:dyDescent="0.25">
      <c r="A52" s="3" t="s">
        <v>21</v>
      </c>
      <c r="B52" s="25">
        <v>0.8669</v>
      </c>
      <c r="C52" s="29">
        <v>0.1331</v>
      </c>
      <c r="D52" s="34">
        <v>0.97209999999999996</v>
      </c>
      <c r="E52" s="35">
        <v>2.7900000000000001E-2</v>
      </c>
      <c r="F52" s="25">
        <v>0.6764</v>
      </c>
      <c r="G52" s="29">
        <v>0.3236</v>
      </c>
      <c r="H52" s="20">
        <v>0.90170000000000006</v>
      </c>
      <c r="I52" s="20">
        <v>9.8299999999999998E-2</v>
      </c>
      <c r="J52" s="25">
        <v>1</v>
      </c>
      <c r="K52" s="29">
        <v>0</v>
      </c>
      <c r="L52" s="25">
        <v>1</v>
      </c>
      <c r="M52" s="29">
        <v>0</v>
      </c>
      <c r="N52" s="29">
        <v>0.90180000000000005</v>
      </c>
      <c r="O52" s="29">
        <v>9.820000000000001E-2</v>
      </c>
      <c r="R52" s="40"/>
      <c r="S52" s="40"/>
      <c r="AD52" s="40"/>
      <c r="AE52" s="40"/>
    </row>
    <row r="53" spans="1:31" x14ac:dyDescent="0.25">
      <c r="A53" s="3" t="s">
        <v>22</v>
      </c>
      <c r="B53" s="25">
        <v>0.2011</v>
      </c>
      <c r="C53" s="29">
        <v>0.79890000000000005</v>
      </c>
      <c r="D53" s="34">
        <v>0.50209999999999999</v>
      </c>
      <c r="E53" s="35">
        <v>0.49790000000000001</v>
      </c>
      <c r="F53" s="25">
        <v>6.5299999999999997E-2</v>
      </c>
      <c r="G53" s="29">
        <v>0.93469999999999998</v>
      </c>
      <c r="H53" s="20">
        <v>0.66859999999999997</v>
      </c>
      <c r="I53" s="20">
        <v>0.33140000000000003</v>
      </c>
      <c r="J53" s="25">
        <v>1</v>
      </c>
      <c r="K53" s="29">
        <v>0</v>
      </c>
      <c r="L53" s="25">
        <v>0.56269999999999998</v>
      </c>
      <c r="M53" s="29">
        <v>0.43729999999999997</v>
      </c>
      <c r="N53" s="29">
        <v>0.29049999999999998</v>
      </c>
      <c r="O53" s="29">
        <v>0.70950000000000002</v>
      </c>
      <c r="R53" s="40"/>
      <c r="S53" s="40"/>
      <c r="AD53" s="40"/>
      <c r="AE53" s="40"/>
    </row>
    <row r="54" spans="1:31" x14ac:dyDescent="0.25">
      <c r="A54" s="3" t="s">
        <v>23</v>
      </c>
      <c r="B54" s="25">
        <v>0.70860000000000001</v>
      </c>
      <c r="C54" s="29">
        <v>0.29139999999999999</v>
      </c>
      <c r="D54" s="34">
        <v>0.80409999999999993</v>
      </c>
      <c r="E54" s="35">
        <v>0.19589999999999999</v>
      </c>
      <c r="F54" s="25">
        <v>0.29930000000000001</v>
      </c>
      <c r="G54" s="29">
        <v>0.70069999999999988</v>
      </c>
      <c r="H54" s="20">
        <v>0.71019999999999994</v>
      </c>
      <c r="I54" s="20">
        <v>0.2898</v>
      </c>
      <c r="J54" s="25">
        <v>0.86180000000000012</v>
      </c>
      <c r="K54" s="29">
        <v>0.13819999999999999</v>
      </c>
      <c r="L54" s="25">
        <v>0.93669999999999998</v>
      </c>
      <c r="M54" s="29">
        <v>6.3299999999999995E-2</v>
      </c>
      <c r="N54" s="29">
        <v>0.76680000000000004</v>
      </c>
      <c r="O54" s="29">
        <v>0.23319999999999999</v>
      </c>
      <c r="R54" s="40"/>
      <c r="S54" s="40"/>
      <c r="AD54" s="40"/>
      <c r="AE54" s="40"/>
    </row>
    <row r="55" spans="1:31" x14ac:dyDescent="0.25">
      <c r="A55" s="3" t="s">
        <v>24</v>
      </c>
      <c r="B55" s="25">
        <v>0.76180000000000003</v>
      </c>
      <c r="C55" s="29">
        <v>0.2382</v>
      </c>
      <c r="D55" s="34">
        <v>0.92049999999999998</v>
      </c>
      <c r="E55" s="35">
        <v>7.9500000000000001E-2</v>
      </c>
      <c r="F55" s="25">
        <v>0.129</v>
      </c>
      <c r="G55" s="29">
        <v>0.871</v>
      </c>
      <c r="H55" s="20">
        <v>0.73040000000000005</v>
      </c>
      <c r="I55" s="20">
        <v>0.26960000000000001</v>
      </c>
      <c r="J55" s="25">
        <v>0.89629999999999999</v>
      </c>
      <c r="K55" s="29">
        <v>0.10369999999999999</v>
      </c>
      <c r="L55" s="25">
        <v>0.8931</v>
      </c>
      <c r="M55" s="29">
        <v>0.1069</v>
      </c>
      <c r="N55" s="29">
        <v>0.76060000000000005</v>
      </c>
      <c r="O55" s="29">
        <v>0.2394</v>
      </c>
      <c r="R55" s="40"/>
      <c r="S55" s="40"/>
      <c r="AD55" s="40"/>
      <c r="AE55" s="40"/>
    </row>
    <row r="56" spans="1:31" x14ac:dyDescent="0.25">
      <c r="A56" s="3" t="s">
        <v>25</v>
      </c>
      <c r="B56" s="25">
        <v>0.84120000000000006</v>
      </c>
      <c r="C56" s="29">
        <v>0.1588</v>
      </c>
      <c r="D56" s="34">
        <v>0.90439999999999998</v>
      </c>
      <c r="E56" s="35">
        <v>9.5600000000000004E-2</v>
      </c>
      <c r="F56" s="25">
        <v>0.35020000000000001</v>
      </c>
      <c r="G56" s="29">
        <v>0.64980000000000004</v>
      </c>
      <c r="H56" s="20">
        <v>0.60919999999999996</v>
      </c>
      <c r="I56" s="20">
        <v>0.39079999999999998</v>
      </c>
      <c r="J56" s="25">
        <v>0.7752</v>
      </c>
      <c r="K56" s="29">
        <v>0.2248</v>
      </c>
      <c r="L56" s="25">
        <v>0.93379999999999996</v>
      </c>
      <c r="M56" s="29">
        <v>6.6199999999999995E-2</v>
      </c>
      <c r="N56" s="29">
        <v>0.81530000000000002</v>
      </c>
      <c r="O56" s="29">
        <v>0.18469999999999998</v>
      </c>
      <c r="R56" s="40"/>
      <c r="S56" s="40"/>
      <c r="AD56" s="40"/>
      <c r="AE56" s="40"/>
    </row>
    <row r="57" spans="1:31" x14ac:dyDescent="0.25">
      <c r="A57" s="3" t="s">
        <v>26</v>
      </c>
      <c r="B57" s="25">
        <v>0.31359999999999999</v>
      </c>
      <c r="C57" s="29">
        <v>0.68640000000000001</v>
      </c>
      <c r="D57" s="34">
        <v>0.47609999999999997</v>
      </c>
      <c r="E57" s="35">
        <v>0.52390000000000003</v>
      </c>
      <c r="F57" s="25">
        <v>0.21539999999999998</v>
      </c>
      <c r="G57" s="29">
        <v>0.78459999999999996</v>
      </c>
      <c r="H57" s="20">
        <v>0.66409999999999991</v>
      </c>
      <c r="I57" s="20">
        <v>0.33590000000000003</v>
      </c>
      <c r="J57" s="25">
        <v>0.86739999999999995</v>
      </c>
      <c r="K57" s="29">
        <v>0.1326</v>
      </c>
      <c r="L57" s="25">
        <v>0.69879999999999998</v>
      </c>
      <c r="M57" s="29">
        <v>0.30120000000000002</v>
      </c>
      <c r="N57" s="29">
        <v>0.45189999999999997</v>
      </c>
      <c r="O57" s="29">
        <v>0.54810000000000003</v>
      </c>
      <c r="AD57" s="40"/>
      <c r="AE57" s="40"/>
    </row>
    <row r="58" spans="1:31" x14ac:dyDescent="0.25">
      <c r="A58" s="3" t="s">
        <v>27</v>
      </c>
      <c r="B58" s="25">
        <v>0.77170000000000005</v>
      </c>
      <c r="C58" s="29">
        <v>0.22829999999999998</v>
      </c>
      <c r="D58" s="34">
        <v>0.83719999999999994</v>
      </c>
      <c r="E58" s="35">
        <v>0.1628</v>
      </c>
      <c r="F58" s="25">
        <v>0.77349999999999997</v>
      </c>
      <c r="G58" s="29">
        <v>0.22649999999999998</v>
      </c>
      <c r="H58" s="20">
        <v>0.32150000000000001</v>
      </c>
      <c r="I58" s="20">
        <v>0.67849999999999999</v>
      </c>
      <c r="J58" s="25">
        <v>1</v>
      </c>
      <c r="K58" s="29">
        <v>0</v>
      </c>
      <c r="L58" s="25">
        <v>0.4073</v>
      </c>
      <c r="M58" s="29">
        <v>0.5927</v>
      </c>
      <c r="N58" s="29">
        <v>0.75590000000000002</v>
      </c>
      <c r="O58" s="29">
        <v>0.24410000000000001</v>
      </c>
      <c r="AD58" s="40"/>
      <c r="AE58" s="40"/>
    </row>
    <row r="59" spans="1:31" x14ac:dyDescent="0.25">
      <c r="A59" s="4" t="s">
        <v>28</v>
      </c>
      <c r="B59" s="26">
        <v>0.74419999999999997</v>
      </c>
      <c r="C59" s="30">
        <v>0.25579999999999997</v>
      </c>
      <c r="D59" s="36">
        <v>0.8377</v>
      </c>
      <c r="E59" s="37">
        <v>0.1623</v>
      </c>
      <c r="F59" s="26">
        <v>0.69069999999999998</v>
      </c>
      <c r="G59" s="30">
        <v>0.30930000000000002</v>
      </c>
      <c r="H59" s="22">
        <v>0.56909999999999994</v>
      </c>
      <c r="I59" s="22">
        <v>0.43090000000000006</v>
      </c>
      <c r="J59" s="26">
        <v>0.62659999999999993</v>
      </c>
      <c r="K59" s="30">
        <v>0.37340000000000001</v>
      </c>
      <c r="L59" s="26">
        <v>0.69950000000000001</v>
      </c>
      <c r="M59" s="30">
        <v>0.30049999999999999</v>
      </c>
      <c r="N59" s="30">
        <v>0.75470000000000004</v>
      </c>
      <c r="O59" s="30">
        <v>0.24530000000000002</v>
      </c>
      <c r="AD59" s="40"/>
      <c r="AE59" s="40"/>
    </row>
    <row r="60" spans="1:31" x14ac:dyDescent="0.25">
      <c r="A60" s="3" t="s">
        <v>29</v>
      </c>
      <c r="B60" s="25">
        <v>0.50929999999999997</v>
      </c>
      <c r="C60" s="29">
        <v>0.49070000000000003</v>
      </c>
      <c r="D60" s="34">
        <v>0.79299999999999993</v>
      </c>
      <c r="E60" s="35">
        <v>0.20699999999999999</v>
      </c>
      <c r="F60" s="25">
        <v>0.19789999999999999</v>
      </c>
      <c r="G60" s="29">
        <v>0.80209999999999992</v>
      </c>
      <c r="H60" s="20">
        <v>0.87230000000000008</v>
      </c>
      <c r="I60" s="20">
        <v>0.12770000000000001</v>
      </c>
      <c r="J60" s="25">
        <v>0.70019999999999993</v>
      </c>
      <c r="K60" s="29">
        <v>0.29980000000000001</v>
      </c>
      <c r="L60" s="25">
        <v>0.8748999999999999</v>
      </c>
      <c r="M60" s="29">
        <v>0.12509999999999999</v>
      </c>
      <c r="N60" s="29">
        <v>0.60350000000000004</v>
      </c>
      <c r="O60" s="29">
        <v>0.39649999999999996</v>
      </c>
      <c r="R60" s="40"/>
      <c r="S60" s="40"/>
      <c r="AD60" s="40"/>
      <c r="AE60" s="40"/>
    </row>
    <row r="61" spans="1:31" x14ac:dyDescent="0.25">
      <c r="A61" s="3" t="s">
        <v>30</v>
      </c>
      <c r="B61" s="25">
        <v>0.71150000000000002</v>
      </c>
      <c r="C61" s="29">
        <v>0.28850000000000003</v>
      </c>
      <c r="D61" s="34">
        <v>0.69180000000000008</v>
      </c>
      <c r="E61" s="35">
        <v>0.30820000000000003</v>
      </c>
      <c r="F61" s="25">
        <v>0.66480000000000006</v>
      </c>
      <c r="G61" s="29">
        <v>0.33520000000000005</v>
      </c>
      <c r="H61" s="20">
        <v>0.38189999999999996</v>
      </c>
      <c r="I61" s="20">
        <v>0.61809999999999998</v>
      </c>
      <c r="J61" s="25">
        <v>0.16980000000000001</v>
      </c>
      <c r="K61" s="29">
        <v>0.83019999999999994</v>
      </c>
      <c r="L61" s="25">
        <v>0.81499999999999995</v>
      </c>
      <c r="M61" s="29">
        <v>0.185</v>
      </c>
      <c r="N61" s="29">
        <v>0.6654000000000001</v>
      </c>
      <c r="O61" s="29">
        <v>0.33460000000000001</v>
      </c>
      <c r="R61" s="40"/>
      <c r="S61" s="40"/>
      <c r="AD61" s="40"/>
      <c r="AE61" s="40"/>
    </row>
    <row r="62" spans="1:31" x14ac:dyDescent="0.25">
      <c r="A62" s="3" t="s">
        <v>31</v>
      </c>
      <c r="B62" s="25">
        <v>0.10929999999999999</v>
      </c>
      <c r="C62" s="29">
        <v>0.89069999999999994</v>
      </c>
      <c r="D62" s="34">
        <v>0.8306</v>
      </c>
      <c r="E62" s="35">
        <v>0.16940000000000002</v>
      </c>
      <c r="F62" s="25">
        <v>0.14710000000000001</v>
      </c>
      <c r="G62" s="29">
        <v>0.8529000000000001</v>
      </c>
      <c r="H62" s="20">
        <v>0.55620000000000003</v>
      </c>
      <c r="I62" s="20">
        <v>0.44380000000000003</v>
      </c>
      <c r="J62" s="25">
        <v>0.9516</v>
      </c>
      <c r="K62" s="29">
        <v>4.8399999999999999E-2</v>
      </c>
      <c r="L62" s="25">
        <v>0.47479999999999994</v>
      </c>
      <c r="M62" s="29">
        <v>0.5252</v>
      </c>
      <c r="N62" s="29">
        <v>0.49619999999999997</v>
      </c>
      <c r="O62" s="29">
        <v>0.50380000000000003</v>
      </c>
      <c r="R62" s="40"/>
      <c r="S62" s="40"/>
      <c r="AD62" s="40"/>
      <c r="AE62" s="40"/>
    </row>
    <row r="63" spans="1:31" x14ac:dyDescent="0.25">
      <c r="A63" s="3" t="s">
        <v>32</v>
      </c>
      <c r="B63" s="25">
        <v>0.33159999999999995</v>
      </c>
      <c r="C63" s="29">
        <v>0.66839999999999999</v>
      </c>
      <c r="D63" s="107" t="s">
        <v>71</v>
      </c>
      <c r="E63" s="103" t="s">
        <v>71</v>
      </c>
      <c r="F63" s="25">
        <v>0.26030000000000003</v>
      </c>
      <c r="G63" s="29">
        <v>0.73970000000000002</v>
      </c>
      <c r="H63" s="20">
        <v>0.55000000000000004</v>
      </c>
      <c r="I63" s="20">
        <v>0.45</v>
      </c>
      <c r="J63" s="107" t="s">
        <v>71</v>
      </c>
      <c r="K63" s="103" t="s">
        <v>71</v>
      </c>
      <c r="L63" s="25">
        <v>0.85939999999999994</v>
      </c>
      <c r="M63" s="29">
        <v>0.1406</v>
      </c>
      <c r="N63" s="29">
        <v>0.80559999999999998</v>
      </c>
      <c r="O63" s="29">
        <v>0.19440000000000002</v>
      </c>
      <c r="R63" s="40"/>
      <c r="S63" s="40"/>
      <c r="AD63" s="40"/>
      <c r="AE63" s="40"/>
    </row>
    <row r="64" spans="1:31" x14ac:dyDescent="0.25">
      <c r="A64" s="3" t="s">
        <v>33</v>
      </c>
      <c r="B64" s="25">
        <v>0.25600000000000001</v>
      </c>
      <c r="C64" s="29">
        <v>0.74400000000000011</v>
      </c>
      <c r="D64" s="34">
        <v>0.20569999999999999</v>
      </c>
      <c r="E64" s="35">
        <v>0.79430000000000012</v>
      </c>
      <c r="F64" s="25">
        <v>3.9300000000000002E-2</v>
      </c>
      <c r="G64" s="29">
        <v>0.96069999999999989</v>
      </c>
      <c r="H64" s="20">
        <v>0.42430000000000001</v>
      </c>
      <c r="I64" s="20">
        <v>0.57569999999999999</v>
      </c>
      <c r="J64" s="25">
        <v>0.61250000000000004</v>
      </c>
      <c r="K64" s="29">
        <v>0.38750000000000001</v>
      </c>
      <c r="L64" s="25">
        <v>0.68900000000000006</v>
      </c>
      <c r="M64" s="29">
        <v>0.311</v>
      </c>
      <c r="N64" s="29">
        <v>0.30920000000000003</v>
      </c>
      <c r="O64" s="29">
        <v>0.69079999999999997</v>
      </c>
      <c r="R64" s="40"/>
      <c r="S64" s="40"/>
      <c r="AD64" s="40"/>
      <c r="AE64" s="40"/>
    </row>
    <row r="65" spans="1:31" x14ac:dyDescent="0.25">
      <c r="A65" s="3" t="s">
        <v>34</v>
      </c>
      <c r="B65" s="25">
        <v>0.36659999999999998</v>
      </c>
      <c r="C65" s="29">
        <v>0.63340000000000007</v>
      </c>
      <c r="D65" s="34">
        <v>0.46729999999999999</v>
      </c>
      <c r="E65" s="35">
        <v>0.53270000000000006</v>
      </c>
      <c r="F65" s="25">
        <v>0.37680000000000002</v>
      </c>
      <c r="G65" s="29">
        <v>0.62319999999999998</v>
      </c>
      <c r="H65" s="20">
        <v>0.28029999999999999</v>
      </c>
      <c r="I65" s="20">
        <v>0.71970000000000001</v>
      </c>
      <c r="J65" s="25">
        <v>1</v>
      </c>
      <c r="K65" s="29">
        <v>0</v>
      </c>
      <c r="L65" s="25">
        <v>0.5</v>
      </c>
      <c r="M65" s="29">
        <v>0.5</v>
      </c>
      <c r="N65" s="29">
        <v>0.34</v>
      </c>
      <c r="O65" s="29">
        <v>0.66</v>
      </c>
      <c r="R65" s="40"/>
      <c r="S65" s="40"/>
      <c r="AD65" s="40"/>
      <c r="AE65" s="40"/>
    </row>
    <row r="66" spans="1:31" x14ac:dyDescent="0.25">
      <c r="A66" s="3" t="s">
        <v>35</v>
      </c>
      <c r="B66" s="25">
        <v>0.59489999999999998</v>
      </c>
      <c r="C66" s="29">
        <v>0.40509999999999996</v>
      </c>
      <c r="D66" s="34">
        <v>0.87069999999999992</v>
      </c>
      <c r="E66" s="35">
        <v>0.1293</v>
      </c>
      <c r="F66" s="25">
        <v>0.5212</v>
      </c>
      <c r="G66" s="29">
        <v>0.4788</v>
      </c>
      <c r="H66" s="20">
        <v>0.68559999999999999</v>
      </c>
      <c r="I66" s="20">
        <v>0.31440000000000001</v>
      </c>
      <c r="J66" s="25">
        <v>0.51490000000000002</v>
      </c>
      <c r="K66" s="29">
        <v>0.48509999999999998</v>
      </c>
      <c r="L66" s="25">
        <v>0.90319999999999989</v>
      </c>
      <c r="M66" s="29">
        <v>9.6799999999999997E-2</v>
      </c>
      <c r="N66" s="29">
        <v>0.84109999999999996</v>
      </c>
      <c r="O66" s="29">
        <v>0.15890000000000001</v>
      </c>
      <c r="R66" s="40"/>
      <c r="S66" s="40"/>
      <c r="AD66" s="40"/>
      <c r="AE66" s="40"/>
    </row>
    <row r="67" spans="1:31" x14ac:dyDescent="0.25">
      <c r="A67" s="4" t="s">
        <v>36</v>
      </c>
      <c r="B67" s="26">
        <v>0.59420000000000006</v>
      </c>
      <c r="C67" s="30">
        <v>0.40579999999999999</v>
      </c>
      <c r="D67" s="36">
        <v>0.92530000000000001</v>
      </c>
      <c r="E67" s="37">
        <v>7.4700000000000003E-2</v>
      </c>
      <c r="F67" s="26">
        <v>0.31170000000000003</v>
      </c>
      <c r="G67" s="30">
        <v>0.68830000000000002</v>
      </c>
      <c r="H67" s="22">
        <v>0.81680000000000008</v>
      </c>
      <c r="I67" s="22">
        <v>0.1832</v>
      </c>
      <c r="J67" s="26">
        <v>0</v>
      </c>
      <c r="K67" s="30">
        <v>1</v>
      </c>
      <c r="L67" s="26">
        <v>0.76659999999999995</v>
      </c>
      <c r="M67" s="30">
        <v>0.2334</v>
      </c>
      <c r="N67" s="30">
        <v>0.69720000000000004</v>
      </c>
      <c r="O67" s="30">
        <v>0.30280000000000001</v>
      </c>
      <c r="AD67" s="40"/>
      <c r="AE67" s="40"/>
    </row>
    <row r="68" spans="1:31" x14ac:dyDescent="0.25">
      <c r="A68" s="3" t="s">
        <v>37</v>
      </c>
      <c r="B68" s="25">
        <v>0.3296</v>
      </c>
      <c r="C68" s="29">
        <v>0.67040000000000011</v>
      </c>
      <c r="D68" s="34">
        <v>0.73230000000000006</v>
      </c>
      <c r="E68" s="35">
        <v>0.26769999999999999</v>
      </c>
      <c r="F68" s="25">
        <v>8.7400000000000005E-2</v>
      </c>
      <c r="G68" s="29">
        <v>0.91260000000000008</v>
      </c>
      <c r="H68" s="20">
        <v>0.69629999999999992</v>
      </c>
      <c r="I68" s="20">
        <v>0.30370000000000003</v>
      </c>
      <c r="J68" s="107" t="s">
        <v>71</v>
      </c>
      <c r="K68" s="103" t="s">
        <v>71</v>
      </c>
      <c r="L68" s="25">
        <v>0.70269999999999999</v>
      </c>
      <c r="M68" s="29">
        <v>0.29730000000000001</v>
      </c>
      <c r="N68" s="29">
        <v>0.57969999999999999</v>
      </c>
      <c r="O68" s="29">
        <v>0.42030000000000001</v>
      </c>
      <c r="AD68" s="40"/>
      <c r="AE68" s="40"/>
    </row>
    <row r="69" spans="1:31" x14ac:dyDescent="0.25">
      <c r="A69" s="3" t="s">
        <v>61</v>
      </c>
      <c r="B69" s="25">
        <v>6.7599999999999993E-2</v>
      </c>
      <c r="C69" s="29">
        <v>0.9323999999999999</v>
      </c>
      <c r="D69" s="34">
        <v>8.0700000000000008E-2</v>
      </c>
      <c r="E69" s="35">
        <v>0.91930000000000012</v>
      </c>
      <c r="F69" s="25">
        <v>1.6799999999999999E-2</v>
      </c>
      <c r="G69" s="29">
        <v>0.98319999999999996</v>
      </c>
      <c r="H69" s="20">
        <v>0.42349999999999999</v>
      </c>
      <c r="I69" s="20">
        <v>0.57650000000000001</v>
      </c>
      <c r="J69" s="25">
        <v>5.5999999999999994E-2</v>
      </c>
      <c r="K69" s="29">
        <v>0.94400000000000006</v>
      </c>
      <c r="L69" s="25">
        <v>0.42200000000000004</v>
      </c>
      <c r="M69" s="29">
        <v>0.57799999999999996</v>
      </c>
      <c r="N69" s="29">
        <v>0.28260000000000002</v>
      </c>
      <c r="O69" s="29">
        <v>0.71739999999999993</v>
      </c>
      <c r="AD69" s="40"/>
      <c r="AE69" s="40"/>
    </row>
    <row r="70" spans="1:31" x14ac:dyDescent="0.25">
      <c r="A70" s="3" t="s">
        <v>39</v>
      </c>
      <c r="B70" s="25">
        <v>0.14029999999999998</v>
      </c>
      <c r="C70" s="29">
        <v>0.85970000000000002</v>
      </c>
      <c r="D70" s="34">
        <v>0.57250000000000001</v>
      </c>
      <c r="E70" s="35">
        <v>0.42749999999999999</v>
      </c>
      <c r="F70" s="25">
        <v>5.3699999999999998E-2</v>
      </c>
      <c r="G70" s="29">
        <v>0.94629999999999992</v>
      </c>
      <c r="H70" s="20">
        <v>0.49520000000000003</v>
      </c>
      <c r="I70" s="20">
        <v>0.50479999999999992</v>
      </c>
      <c r="J70" s="25">
        <v>0.88109999999999999</v>
      </c>
      <c r="K70" s="29">
        <v>0.11890000000000001</v>
      </c>
      <c r="L70" s="25">
        <v>0.53479999999999994</v>
      </c>
      <c r="M70" s="29">
        <v>0.46520000000000006</v>
      </c>
      <c r="N70" s="29">
        <v>0.45229999999999998</v>
      </c>
      <c r="O70" s="29">
        <v>0.54770000000000008</v>
      </c>
    </row>
    <row r="71" spans="1:31" x14ac:dyDescent="0.25">
      <c r="A71" s="3" t="s">
        <v>40</v>
      </c>
      <c r="B71" s="25">
        <v>0.22839999999999999</v>
      </c>
      <c r="C71" s="29">
        <v>0.77159999999999995</v>
      </c>
      <c r="D71" s="34">
        <v>0.5</v>
      </c>
      <c r="E71" s="35">
        <v>0.5</v>
      </c>
      <c r="F71" s="25">
        <v>9.3800000000000008E-2</v>
      </c>
      <c r="G71" s="29">
        <v>0.90620000000000001</v>
      </c>
      <c r="H71" s="20">
        <v>0</v>
      </c>
      <c r="I71" s="20">
        <v>1</v>
      </c>
      <c r="J71" s="25">
        <v>0.22</v>
      </c>
      <c r="K71" s="29">
        <v>0.78</v>
      </c>
      <c r="L71" s="25">
        <v>0.5736</v>
      </c>
      <c r="M71" s="29">
        <v>0.4264</v>
      </c>
      <c r="N71" s="29">
        <v>0.27250000000000002</v>
      </c>
      <c r="O71" s="29">
        <v>0.72750000000000004</v>
      </c>
    </row>
    <row r="72" spans="1:31" ht="15.75" thickBot="1" x14ac:dyDescent="0.3">
      <c r="A72" s="6" t="s">
        <v>41</v>
      </c>
      <c r="B72" s="27">
        <v>0.84620000000000006</v>
      </c>
      <c r="C72" s="31">
        <v>0.15380000000000002</v>
      </c>
      <c r="D72" s="38">
        <v>0.95169999999999999</v>
      </c>
      <c r="E72" s="39">
        <v>4.8300000000000003E-2</v>
      </c>
      <c r="F72" s="27">
        <v>0.41700000000000004</v>
      </c>
      <c r="G72" s="31">
        <v>0.58299999999999996</v>
      </c>
      <c r="H72" s="23">
        <v>0.77110000000000001</v>
      </c>
      <c r="I72" s="23">
        <v>0.22889999999999999</v>
      </c>
      <c r="J72" s="27">
        <v>0.81790000000000007</v>
      </c>
      <c r="K72" s="31">
        <v>0.18210000000000001</v>
      </c>
      <c r="L72" s="27">
        <v>0.84699999999999998</v>
      </c>
      <c r="M72" s="31">
        <v>0.153</v>
      </c>
      <c r="N72" s="76">
        <v>0.8076000000000001</v>
      </c>
      <c r="O72" s="31">
        <v>0.19239999999999999</v>
      </c>
    </row>
    <row r="73" spans="1:31" ht="15.75" thickTop="1" x14ac:dyDescent="0.25">
      <c r="Q73" s="5"/>
      <c r="R73" s="5"/>
      <c r="S73" s="5"/>
      <c r="T73" s="5"/>
      <c r="U73" s="5"/>
      <c r="V73" s="5"/>
      <c r="W73" s="5"/>
    </row>
    <row r="75" spans="1:31" x14ac:dyDescent="0.25">
      <c r="A75" s="2" t="s">
        <v>58</v>
      </c>
      <c r="Y75" s="2"/>
    </row>
    <row r="76" spans="1:31" ht="27" customHeight="1" x14ac:dyDescent="0.25">
      <c r="A76" s="49" t="s">
        <v>47</v>
      </c>
      <c r="B76" s="88" t="s">
        <v>4</v>
      </c>
      <c r="C76" s="95"/>
      <c r="D76" s="88" t="s">
        <v>5</v>
      </c>
      <c r="E76" s="95"/>
      <c r="F76" s="88" t="s">
        <v>53</v>
      </c>
      <c r="G76" s="95"/>
      <c r="H76" s="88" t="s">
        <v>7</v>
      </c>
      <c r="I76" s="95"/>
      <c r="J76" s="88" t="s">
        <v>6</v>
      </c>
      <c r="K76" s="95"/>
      <c r="L76" s="88" t="s">
        <v>51</v>
      </c>
      <c r="M76" s="95"/>
      <c r="N76" s="100" t="s">
        <v>62</v>
      </c>
      <c r="O76" s="97"/>
      <c r="Q76" s="88" t="s">
        <v>60</v>
      </c>
      <c r="R76" s="98" t="s">
        <v>42</v>
      </c>
      <c r="S76" s="99"/>
      <c r="T76" s="93" t="s">
        <v>43</v>
      </c>
      <c r="U76" s="94"/>
      <c r="V76" s="101" t="s">
        <v>57</v>
      </c>
      <c r="W76" s="102"/>
      <c r="Y76" s="91" t="s">
        <v>67</v>
      </c>
      <c r="Z76" s="78"/>
      <c r="AA76" s="79"/>
    </row>
    <row r="77" spans="1:31" ht="30" x14ac:dyDescent="0.25">
      <c r="A77" s="50" t="s">
        <v>2</v>
      </c>
      <c r="B77" s="17" t="s">
        <v>48</v>
      </c>
      <c r="C77" s="18" t="s">
        <v>49</v>
      </c>
      <c r="D77" s="17" t="s">
        <v>48</v>
      </c>
      <c r="E77" s="18" t="s">
        <v>49</v>
      </c>
      <c r="F77" s="17" t="s">
        <v>48</v>
      </c>
      <c r="G77" s="18" t="s">
        <v>49</v>
      </c>
      <c r="H77" s="17" t="s">
        <v>48</v>
      </c>
      <c r="I77" s="18" t="s">
        <v>49</v>
      </c>
      <c r="J77" s="17" t="s">
        <v>48</v>
      </c>
      <c r="K77" s="18" t="s">
        <v>49</v>
      </c>
      <c r="L77" s="17" t="s">
        <v>48</v>
      </c>
      <c r="M77" s="18" t="s">
        <v>49</v>
      </c>
      <c r="N77" s="71" t="s">
        <v>48</v>
      </c>
      <c r="O77" s="71" t="s">
        <v>63</v>
      </c>
      <c r="Q77" s="89" t="s">
        <v>3</v>
      </c>
      <c r="R77" s="65" t="s">
        <v>48</v>
      </c>
      <c r="S77" s="64" t="s">
        <v>49</v>
      </c>
      <c r="T77" s="65" t="s">
        <v>48</v>
      </c>
      <c r="U77" s="64" t="s">
        <v>49</v>
      </c>
      <c r="V77" s="16" t="s">
        <v>48</v>
      </c>
      <c r="W77" s="64" t="s">
        <v>49</v>
      </c>
      <c r="Y77" s="92"/>
      <c r="Z77" s="69" t="s">
        <v>48</v>
      </c>
      <c r="AA77" s="70" t="s">
        <v>49</v>
      </c>
    </row>
    <row r="78" spans="1:31" x14ac:dyDescent="0.25">
      <c r="A78" s="3" t="s">
        <v>11</v>
      </c>
      <c r="B78" s="24">
        <v>0.47810000000000002</v>
      </c>
      <c r="C78" s="28">
        <v>0.52190000000000003</v>
      </c>
      <c r="D78" s="24">
        <v>0.77549999999999997</v>
      </c>
      <c r="E78" s="28">
        <v>0.22450000000000001</v>
      </c>
      <c r="F78" s="24">
        <v>0.1489</v>
      </c>
      <c r="G78" s="28">
        <v>0.85109999999999997</v>
      </c>
      <c r="H78" s="24">
        <v>0.83209999999999995</v>
      </c>
      <c r="I78" s="28">
        <v>0.16789999999999999</v>
      </c>
      <c r="J78" s="24">
        <v>0.73450000000000004</v>
      </c>
      <c r="K78" s="28">
        <v>0.26550000000000001</v>
      </c>
      <c r="L78" s="24">
        <v>0.89659999999999995</v>
      </c>
      <c r="M78" s="28">
        <v>0.10339999999999999</v>
      </c>
      <c r="N78" s="29">
        <v>0.54859999999999998</v>
      </c>
      <c r="O78" s="29">
        <v>0.45140000000000002</v>
      </c>
      <c r="Q78" s="52" t="s">
        <v>4</v>
      </c>
      <c r="R78" s="24">
        <v>0.51313878830832627</v>
      </c>
      <c r="S78" s="28">
        <v>0.48686121169167357</v>
      </c>
      <c r="T78" s="24">
        <v>0.22695485371181373</v>
      </c>
      <c r="U78" s="28">
        <v>0.77304514628818644</v>
      </c>
      <c r="V78" s="21">
        <v>0.48099711420847924</v>
      </c>
      <c r="W78" s="29">
        <v>0.51900288579152076</v>
      </c>
      <c r="Y78" s="61" t="s">
        <v>4</v>
      </c>
      <c r="Z78" s="8">
        <v>0.30900224835061746</v>
      </c>
      <c r="AA78" s="11">
        <v>0.6909977516493826</v>
      </c>
    </row>
    <row r="79" spans="1:31" x14ac:dyDescent="0.25">
      <c r="A79" s="3" t="s">
        <v>12</v>
      </c>
      <c r="B79" s="25">
        <v>0.88980000000000004</v>
      </c>
      <c r="C79" s="29">
        <v>0.11019999999999999</v>
      </c>
      <c r="D79" s="25">
        <v>0.99280000000000002</v>
      </c>
      <c r="E79" s="29">
        <v>7.1999999999999998E-3</v>
      </c>
      <c r="F79" s="25">
        <v>0.18170000000000003</v>
      </c>
      <c r="G79" s="29">
        <v>0.81830000000000003</v>
      </c>
      <c r="H79" s="25">
        <v>1</v>
      </c>
      <c r="I79" s="29">
        <v>0</v>
      </c>
      <c r="J79" s="25">
        <v>0.98380000000000001</v>
      </c>
      <c r="K79" s="29">
        <v>1.6200000000000003E-2</v>
      </c>
      <c r="L79" s="25">
        <v>0.94400000000000006</v>
      </c>
      <c r="M79" s="29">
        <v>5.5999999999999994E-2</v>
      </c>
      <c r="N79" s="29">
        <v>0.86609999999999998</v>
      </c>
      <c r="O79" s="29">
        <v>0.13390000000000002</v>
      </c>
      <c r="Q79" s="52" t="s">
        <v>50</v>
      </c>
      <c r="R79" s="25">
        <v>0.68771074770030538</v>
      </c>
      <c r="S79" s="29">
        <v>0.3122892522996944</v>
      </c>
      <c r="T79" s="25">
        <v>0.46016365345317345</v>
      </c>
      <c r="U79" s="29">
        <v>0.53983634654682677</v>
      </c>
      <c r="V79" s="21">
        <v>0.63049708328098886</v>
      </c>
      <c r="W79" s="29">
        <v>0.3695029167190112</v>
      </c>
      <c r="Y79" s="61" t="s">
        <v>50</v>
      </c>
      <c r="Z79" s="8">
        <v>0.52108073975874281</v>
      </c>
      <c r="AA79" s="11">
        <v>0.47891926024125731</v>
      </c>
      <c r="AD79" s="40"/>
      <c r="AE79" s="40"/>
    </row>
    <row r="80" spans="1:31" x14ac:dyDescent="0.25">
      <c r="A80" s="3" t="s">
        <v>13</v>
      </c>
      <c r="B80" s="25">
        <v>0.51780000000000004</v>
      </c>
      <c r="C80" s="29">
        <v>0.48219999999999996</v>
      </c>
      <c r="D80" s="25">
        <v>0.6543000000000001</v>
      </c>
      <c r="E80" s="29">
        <v>0.34570000000000001</v>
      </c>
      <c r="F80" s="25">
        <v>0.16070000000000001</v>
      </c>
      <c r="G80" s="29">
        <v>0.83930000000000005</v>
      </c>
      <c r="H80" s="25">
        <v>0.6</v>
      </c>
      <c r="I80" s="29">
        <v>0.4</v>
      </c>
      <c r="J80" s="25">
        <v>0.75849999999999995</v>
      </c>
      <c r="K80" s="29">
        <v>0.24149999999999999</v>
      </c>
      <c r="L80" s="25">
        <v>0.61060000000000003</v>
      </c>
      <c r="M80" s="29">
        <v>0.38939999999999997</v>
      </c>
      <c r="N80" s="29">
        <v>0.42719999999999997</v>
      </c>
      <c r="O80" s="29">
        <v>0.57279999999999998</v>
      </c>
      <c r="Q80" s="52" t="s">
        <v>8</v>
      </c>
      <c r="R80" s="25">
        <v>0.392344521021328</v>
      </c>
      <c r="S80" s="29">
        <v>0.60765547897867178</v>
      </c>
      <c r="T80" s="25">
        <v>0.15018936242837203</v>
      </c>
      <c r="U80" s="29">
        <v>0.84981063757162822</v>
      </c>
      <c r="V80" s="21">
        <v>0.10638236456437153</v>
      </c>
      <c r="W80" s="29">
        <v>0.89361763543562867</v>
      </c>
      <c r="Y80" s="61" t="s">
        <v>8</v>
      </c>
      <c r="Z80" s="8">
        <v>0.18430731140891968</v>
      </c>
      <c r="AA80" s="11">
        <v>0.81569268859108046</v>
      </c>
      <c r="AD80" s="40"/>
      <c r="AE80" s="40"/>
    </row>
    <row r="81" spans="1:31" x14ac:dyDescent="0.25">
      <c r="A81" s="3" t="s">
        <v>14</v>
      </c>
      <c r="B81" s="25">
        <v>0.69010000000000005</v>
      </c>
      <c r="C81" s="29">
        <v>0.30990000000000001</v>
      </c>
      <c r="D81" s="25">
        <v>0.86699999999999999</v>
      </c>
      <c r="E81" s="29">
        <v>0.13300000000000001</v>
      </c>
      <c r="F81" s="25">
        <v>0.28309999999999996</v>
      </c>
      <c r="G81" s="29">
        <v>0.71689999999999998</v>
      </c>
      <c r="H81" s="25">
        <v>0.77400000000000002</v>
      </c>
      <c r="I81" s="29">
        <v>0.22600000000000001</v>
      </c>
      <c r="J81" s="25">
        <v>0.96340000000000003</v>
      </c>
      <c r="K81" s="29">
        <v>3.6600000000000001E-2</v>
      </c>
      <c r="L81" s="107" t="s">
        <v>71</v>
      </c>
      <c r="M81" s="103" t="s">
        <v>71</v>
      </c>
      <c r="N81" s="29">
        <v>0.85970000000000002</v>
      </c>
      <c r="O81" s="29">
        <v>0.14029999999999998</v>
      </c>
      <c r="Q81" s="52" t="s">
        <v>7</v>
      </c>
      <c r="R81" s="25">
        <v>0.58675140637877199</v>
      </c>
      <c r="S81" s="29">
        <v>0.41324859362122779</v>
      </c>
      <c r="T81" s="25">
        <v>0.616342925419748</v>
      </c>
      <c r="U81" s="29">
        <v>0.38365707458025211</v>
      </c>
      <c r="V81" s="21">
        <v>0.75101886851077515</v>
      </c>
      <c r="W81" s="29">
        <v>0.24898113148922496</v>
      </c>
      <c r="Y81" s="61" t="s">
        <v>7</v>
      </c>
      <c r="Z81" s="8">
        <v>0.6298188186310073</v>
      </c>
      <c r="AA81" s="11">
        <v>0.37018118136899281</v>
      </c>
      <c r="AD81" s="40"/>
      <c r="AE81" s="40"/>
    </row>
    <row r="82" spans="1:31" x14ac:dyDescent="0.25">
      <c r="A82" s="3" t="s">
        <v>15</v>
      </c>
      <c r="B82" s="25">
        <v>0.13070000000000001</v>
      </c>
      <c r="C82" s="29">
        <v>0.86930000000000007</v>
      </c>
      <c r="D82" s="25">
        <v>0.88760000000000006</v>
      </c>
      <c r="E82" s="29">
        <v>0.1124</v>
      </c>
      <c r="F82" s="25">
        <v>3.6900000000000002E-2</v>
      </c>
      <c r="G82" s="29">
        <v>0.96310000000000007</v>
      </c>
      <c r="H82" s="25">
        <v>0.55779999999999996</v>
      </c>
      <c r="I82" s="29">
        <v>0.44219999999999998</v>
      </c>
      <c r="J82" s="25">
        <v>0.81669999999999998</v>
      </c>
      <c r="K82" s="29">
        <v>0.18329999999999999</v>
      </c>
      <c r="L82" s="107" t="s">
        <v>71</v>
      </c>
      <c r="M82" s="103" t="s">
        <v>71</v>
      </c>
      <c r="N82" s="29">
        <v>0.43509999999999999</v>
      </c>
      <c r="O82" s="29">
        <v>0.56490000000000007</v>
      </c>
      <c r="Q82" s="52" t="s">
        <v>9</v>
      </c>
      <c r="R82" s="25">
        <v>0.75629679720319554</v>
      </c>
      <c r="S82" s="29">
        <v>0.24084685902103017</v>
      </c>
      <c r="T82" s="25">
        <v>0.71611027472837063</v>
      </c>
      <c r="U82" s="29">
        <v>0.28388972527162953</v>
      </c>
      <c r="V82" s="21">
        <v>0.52046451624998469</v>
      </c>
      <c r="W82" s="29">
        <v>0.47953548375001542</v>
      </c>
      <c r="Y82" s="61" t="s">
        <v>9</v>
      </c>
      <c r="Z82" s="8">
        <v>0.69606977833784012</v>
      </c>
      <c r="AA82" s="11">
        <v>0.30345727958665325</v>
      </c>
      <c r="AD82" s="40"/>
      <c r="AE82" s="40"/>
    </row>
    <row r="83" spans="1:31" x14ac:dyDescent="0.25">
      <c r="A83" s="3" t="s">
        <v>16</v>
      </c>
      <c r="B83" s="25">
        <v>0.43819999999999998</v>
      </c>
      <c r="C83" s="29">
        <v>0.56179999999999997</v>
      </c>
      <c r="D83" s="25">
        <v>0.65760000000000007</v>
      </c>
      <c r="E83" s="29">
        <v>0.34240000000000004</v>
      </c>
      <c r="F83" s="25">
        <v>0.56689999999999996</v>
      </c>
      <c r="G83" s="29">
        <v>0.43310000000000004</v>
      </c>
      <c r="H83" s="25">
        <v>0.51600000000000001</v>
      </c>
      <c r="I83" s="29">
        <v>0.48399999999999999</v>
      </c>
      <c r="J83" s="25">
        <v>0.77739999999999998</v>
      </c>
      <c r="K83" s="29">
        <v>0.22260000000000002</v>
      </c>
      <c r="L83" s="25">
        <v>0.67519999999999991</v>
      </c>
      <c r="M83" s="29">
        <v>0.32479999999999998</v>
      </c>
      <c r="N83" s="29">
        <v>0.61719999999999997</v>
      </c>
      <c r="O83" s="29">
        <v>0.38280000000000003</v>
      </c>
      <c r="Q83" s="53" t="s">
        <v>51</v>
      </c>
      <c r="R83" s="26">
        <v>0.69090910756006563</v>
      </c>
      <c r="S83" s="30">
        <v>0.30909089243993415</v>
      </c>
      <c r="T83" s="26">
        <v>0.65458300844527517</v>
      </c>
      <c r="U83" s="30">
        <v>0.34541699155472505</v>
      </c>
      <c r="V83" s="22">
        <v>0.7568586436548923</v>
      </c>
      <c r="W83" s="30">
        <v>0.24314135634510781</v>
      </c>
      <c r="Y83" s="60" t="s">
        <v>51</v>
      </c>
      <c r="Z83" s="9">
        <v>0.67455249632154124</v>
      </c>
      <c r="AA83" s="12">
        <v>0.32544750367845898</v>
      </c>
      <c r="AD83" s="40"/>
      <c r="AE83" s="40"/>
    </row>
    <row r="84" spans="1:31" x14ac:dyDescent="0.25">
      <c r="A84" s="3" t="s">
        <v>17</v>
      </c>
      <c r="B84" s="25">
        <v>0.66260000000000008</v>
      </c>
      <c r="C84" s="29">
        <v>0.33740000000000003</v>
      </c>
      <c r="D84" s="25">
        <v>0.8427</v>
      </c>
      <c r="E84" s="29">
        <v>0.1573</v>
      </c>
      <c r="F84" s="25">
        <v>0.16309999999999999</v>
      </c>
      <c r="G84" s="29">
        <v>0.83689999999999998</v>
      </c>
      <c r="H84" s="25">
        <v>0.31609999999999999</v>
      </c>
      <c r="I84" s="29">
        <v>0.68389999999999995</v>
      </c>
      <c r="J84" s="25">
        <v>0.82830000000000004</v>
      </c>
      <c r="K84" s="29">
        <v>0.14653921652300078</v>
      </c>
      <c r="L84" s="25">
        <v>0.80940000000000001</v>
      </c>
      <c r="M84" s="29">
        <v>0.19059999999999999</v>
      </c>
      <c r="N84" s="29">
        <v>0.78749999999999998</v>
      </c>
      <c r="O84" s="29">
        <v>0.21249999999999999</v>
      </c>
      <c r="Q84" s="77" t="s">
        <v>65</v>
      </c>
      <c r="R84" s="73">
        <v>0.61681118075597963</v>
      </c>
      <c r="S84" s="73">
        <v>0.38318881924402015</v>
      </c>
      <c r="T84" s="73">
        <v>0.62076283168893565</v>
      </c>
      <c r="U84" s="73">
        <v>0.37923716831106424</v>
      </c>
      <c r="V84" s="73">
        <v>0.59882483647095142</v>
      </c>
      <c r="W84" s="74">
        <v>0.40117516352904875</v>
      </c>
      <c r="Y84" s="80" t="s">
        <v>69</v>
      </c>
      <c r="Z84" s="73">
        <v>0.61711525527971811</v>
      </c>
      <c r="AA84" s="74">
        <v>0.38288474472028178</v>
      </c>
      <c r="AD84" s="40"/>
      <c r="AE84" s="40"/>
    </row>
    <row r="85" spans="1:31" x14ac:dyDescent="0.25">
      <c r="A85" s="3" t="s">
        <v>18</v>
      </c>
      <c r="B85" s="25">
        <v>0.82569999999999988</v>
      </c>
      <c r="C85" s="29">
        <v>0.17430000000000001</v>
      </c>
      <c r="D85" s="25">
        <v>0.84450000000000003</v>
      </c>
      <c r="E85" s="29">
        <v>0.1555</v>
      </c>
      <c r="F85" s="25">
        <v>0.84420000000000006</v>
      </c>
      <c r="G85" s="29">
        <v>0.15579999999999999</v>
      </c>
      <c r="H85" s="25">
        <v>0.72629999999999995</v>
      </c>
      <c r="I85" s="29">
        <v>0.2737</v>
      </c>
      <c r="J85" s="25">
        <v>0.8345999999999999</v>
      </c>
      <c r="K85" s="29">
        <v>0.14192551913506093</v>
      </c>
      <c r="L85" s="25">
        <v>0.55110000000000003</v>
      </c>
      <c r="M85" s="29">
        <v>0.44890000000000002</v>
      </c>
      <c r="N85" s="29">
        <v>0.77190000000000003</v>
      </c>
      <c r="O85" s="29">
        <v>0.2281</v>
      </c>
      <c r="Q85" s="5"/>
      <c r="R85" s="20"/>
      <c r="S85" s="20"/>
      <c r="AD85" s="40"/>
      <c r="AE85" s="40"/>
    </row>
    <row r="86" spans="1:31" x14ac:dyDescent="0.25">
      <c r="A86" s="3" t="s">
        <v>19</v>
      </c>
      <c r="B86" s="25">
        <v>0.40189999999999998</v>
      </c>
      <c r="C86" s="29">
        <v>0.59810000000000008</v>
      </c>
      <c r="D86" s="25">
        <v>0.79709999999999992</v>
      </c>
      <c r="E86" s="29">
        <v>0.2029</v>
      </c>
      <c r="F86" s="25">
        <v>7.2599999999999998E-2</v>
      </c>
      <c r="G86" s="29">
        <v>0.9274</v>
      </c>
      <c r="H86" s="25">
        <v>0.878</v>
      </c>
      <c r="I86" s="29">
        <v>0.122</v>
      </c>
      <c r="J86" s="25">
        <v>0.78709999999999991</v>
      </c>
      <c r="K86" s="29">
        <v>0.17552972215351637</v>
      </c>
      <c r="L86" s="25">
        <v>0.90760000000000007</v>
      </c>
      <c r="M86" s="29">
        <v>9.2399999999999996E-2</v>
      </c>
      <c r="N86" s="29">
        <v>0.58440000000000003</v>
      </c>
      <c r="O86" s="29">
        <v>0.41560000000000002</v>
      </c>
      <c r="Q86" s="5"/>
      <c r="R86" s="20"/>
      <c r="S86" s="20"/>
      <c r="AD86" s="40"/>
      <c r="AE86" s="40"/>
    </row>
    <row r="87" spans="1:31" x14ac:dyDescent="0.25">
      <c r="A87" s="3" t="s">
        <v>20</v>
      </c>
      <c r="B87" s="25">
        <v>0.83430000000000004</v>
      </c>
      <c r="C87" s="29">
        <v>0.16570000000000001</v>
      </c>
      <c r="D87" s="25">
        <v>0.96</v>
      </c>
      <c r="E87" s="29">
        <v>0.04</v>
      </c>
      <c r="F87" s="25">
        <v>0.88580000000000003</v>
      </c>
      <c r="G87" s="29">
        <v>0.1142</v>
      </c>
      <c r="H87" s="25">
        <v>0.33279999999999998</v>
      </c>
      <c r="I87" s="29">
        <v>0.66720000000000002</v>
      </c>
      <c r="J87" s="25">
        <v>0</v>
      </c>
      <c r="K87" s="29">
        <v>0.5</v>
      </c>
      <c r="L87" s="25">
        <v>0.74180000000000001</v>
      </c>
      <c r="M87" s="29">
        <v>0.25819999999999999</v>
      </c>
      <c r="N87" s="29">
        <v>0.88120000000000009</v>
      </c>
      <c r="O87" s="29">
        <v>0.1188</v>
      </c>
      <c r="Q87" s="5"/>
      <c r="R87" s="20"/>
      <c r="S87" s="20"/>
      <c r="V87" s="21"/>
      <c r="AD87" s="40"/>
      <c r="AE87" s="40"/>
    </row>
    <row r="88" spans="1:31" x14ac:dyDescent="0.25">
      <c r="A88" s="3" t="s">
        <v>21</v>
      </c>
      <c r="B88" s="25">
        <v>0.59319999999999995</v>
      </c>
      <c r="C88" s="29">
        <v>0.40679999999999999</v>
      </c>
      <c r="D88" s="25">
        <v>0.94420000000000004</v>
      </c>
      <c r="E88" s="29">
        <v>5.5800000000000002E-2</v>
      </c>
      <c r="F88" s="25">
        <v>0.55700000000000005</v>
      </c>
      <c r="G88" s="29">
        <v>0.44299999999999995</v>
      </c>
      <c r="H88" s="25">
        <v>1</v>
      </c>
      <c r="I88" s="29">
        <v>0</v>
      </c>
      <c r="J88" s="25">
        <v>1</v>
      </c>
      <c r="K88" s="29">
        <v>0</v>
      </c>
      <c r="L88" s="25">
        <v>0.97310000000000008</v>
      </c>
      <c r="M88" s="29">
        <v>2.69E-2</v>
      </c>
      <c r="N88" s="29">
        <v>0.73659999999999992</v>
      </c>
      <c r="O88" s="29">
        <v>0.26340000000000002</v>
      </c>
      <c r="Q88" s="5"/>
      <c r="R88" s="20"/>
      <c r="S88" s="20"/>
      <c r="V88" s="21"/>
      <c r="AD88" s="40"/>
      <c r="AE88" s="40"/>
    </row>
    <row r="89" spans="1:31" x14ac:dyDescent="0.25">
      <c r="A89" s="3" t="s">
        <v>22</v>
      </c>
      <c r="B89" s="25">
        <v>0.20370000000000002</v>
      </c>
      <c r="C89" s="29">
        <v>0.79630000000000001</v>
      </c>
      <c r="D89" s="25">
        <v>0.56520000000000004</v>
      </c>
      <c r="E89" s="29">
        <v>0.43479999999999996</v>
      </c>
      <c r="F89" s="25">
        <v>5.45E-2</v>
      </c>
      <c r="G89" s="29">
        <v>0.94550000000000001</v>
      </c>
      <c r="H89" s="25">
        <v>0.66849999999999998</v>
      </c>
      <c r="I89" s="29">
        <v>0.33149999999999996</v>
      </c>
      <c r="J89" s="25">
        <v>0.49170000000000003</v>
      </c>
      <c r="K89" s="29">
        <v>0.50829999999999997</v>
      </c>
      <c r="L89" s="25">
        <v>0.4703</v>
      </c>
      <c r="M89" s="29">
        <v>0.52969999999999995</v>
      </c>
      <c r="N89" s="29">
        <v>0.27889999999999998</v>
      </c>
      <c r="O89" s="29">
        <v>0.72109999999999996</v>
      </c>
      <c r="Q89" s="5"/>
      <c r="R89" s="20"/>
      <c r="S89" s="20"/>
      <c r="V89" s="21"/>
      <c r="AD89" s="40"/>
      <c r="AE89" s="40"/>
    </row>
    <row r="90" spans="1:31" x14ac:dyDescent="0.25">
      <c r="A90" s="3" t="s">
        <v>23</v>
      </c>
      <c r="B90" s="25">
        <v>0.94480000000000008</v>
      </c>
      <c r="C90" s="29">
        <v>5.5199999999999999E-2</v>
      </c>
      <c r="D90" s="25">
        <v>0.97150000000000003</v>
      </c>
      <c r="E90" s="29">
        <v>2.8500000000000001E-2</v>
      </c>
      <c r="F90" s="25">
        <v>0.85189999999999999</v>
      </c>
      <c r="G90" s="29">
        <v>0.14810000000000001</v>
      </c>
      <c r="H90" s="25">
        <v>0.59360000000000002</v>
      </c>
      <c r="I90" s="29">
        <v>0.40639999999999998</v>
      </c>
      <c r="J90" s="25">
        <v>0.96530000000000005</v>
      </c>
      <c r="K90" s="29">
        <v>3.4700000000000002E-2</v>
      </c>
      <c r="L90" s="25">
        <v>0.94510000000000005</v>
      </c>
      <c r="M90" s="29">
        <v>5.4900000000000004E-2</v>
      </c>
      <c r="N90" s="29">
        <v>0.95459999999999989</v>
      </c>
      <c r="O90" s="29">
        <v>4.5400000000000003E-2</v>
      </c>
      <c r="Q90" s="5"/>
      <c r="R90" s="20"/>
      <c r="S90" s="20"/>
      <c r="V90" s="21"/>
      <c r="AD90" s="40"/>
      <c r="AE90" s="40"/>
    </row>
    <row r="91" spans="1:31" x14ac:dyDescent="0.25">
      <c r="A91" s="3" t="s">
        <v>24</v>
      </c>
      <c r="B91" s="25">
        <v>0.83209999999999995</v>
      </c>
      <c r="C91" s="29">
        <v>0.16789999999999999</v>
      </c>
      <c r="D91" s="25">
        <v>0.95909999999999995</v>
      </c>
      <c r="E91" s="29">
        <v>4.0899999999999999E-2</v>
      </c>
      <c r="F91" s="25">
        <v>0.28470000000000001</v>
      </c>
      <c r="G91" s="29">
        <v>0.71530000000000005</v>
      </c>
      <c r="H91" s="25">
        <v>1</v>
      </c>
      <c r="I91" s="29">
        <v>0</v>
      </c>
      <c r="J91" s="25">
        <v>0.9798</v>
      </c>
      <c r="K91" s="29">
        <v>2.0199999999999999E-2</v>
      </c>
      <c r="L91" s="25">
        <v>0.88480000000000003</v>
      </c>
      <c r="M91" s="29">
        <v>0.1152</v>
      </c>
      <c r="N91" s="29">
        <v>0.87879999999999991</v>
      </c>
      <c r="O91" s="29">
        <v>0.12119999999999999</v>
      </c>
      <c r="Q91" s="5"/>
      <c r="R91" s="5"/>
      <c r="S91" s="5"/>
      <c r="V91" s="21"/>
      <c r="AD91" s="40"/>
      <c r="AE91" s="40"/>
    </row>
    <row r="92" spans="1:31" x14ac:dyDescent="0.25">
      <c r="A92" s="3" t="s">
        <v>25</v>
      </c>
      <c r="B92" s="25">
        <v>0.76700000000000002</v>
      </c>
      <c r="C92" s="29">
        <v>0.23300000000000001</v>
      </c>
      <c r="D92" s="25">
        <v>0.81700000000000006</v>
      </c>
      <c r="E92" s="29">
        <v>0.183</v>
      </c>
      <c r="F92" s="25">
        <v>0.40579999999999999</v>
      </c>
      <c r="G92" s="29">
        <v>0.59420000000000006</v>
      </c>
      <c r="H92" s="107" t="s">
        <v>71</v>
      </c>
      <c r="I92" s="103" t="s">
        <v>71</v>
      </c>
      <c r="J92" s="107" t="s">
        <v>71</v>
      </c>
      <c r="K92" s="103" t="s">
        <v>71</v>
      </c>
      <c r="L92" s="25">
        <v>0.70330000000000004</v>
      </c>
      <c r="M92" s="29">
        <v>0.29670000000000002</v>
      </c>
      <c r="N92" s="29">
        <v>0.745</v>
      </c>
      <c r="O92" s="29">
        <v>0.255</v>
      </c>
      <c r="Q92" s="5"/>
      <c r="R92" s="5"/>
      <c r="S92" s="5"/>
      <c r="V92" s="21"/>
      <c r="AD92" s="40"/>
      <c r="AE92" s="40"/>
    </row>
    <row r="93" spans="1:31" x14ac:dyDescent="0.25">
      <c r="A93" s="3" t="s">
        <v>26</v>
      </c>
      <c r="B93" s="25">
        <v>0.47</v>
      </c>
      <c r="C93" s="29">
        <v>0.53</v>
      </c>
      <c r="D93" s="25">
        <v>0.39360000000000001</v>
      </c>
      <c r="E93" s="29">
        <v>0.60640000000000005</v>
      </c>
      <c r="F93" s="25">
        <v>0.49959999999999999</v>
      </c>
      <c r="G93" s="29">
        <v>0.50039999999999996</v>
      </c>
      <c r="H93" s="25">
        <v>0.4355</v>
      </c>
      <c r="I93" s="29">
        <v>0.5645</v>
      </c>
      <c r="J93" s="25">
        <v>0.85549999999999993</v>
      </c>
      <c r="K93" s="29">
        <v>0.14449999999999999</v>
      </c>
      <c r="L93" s="25">
        <v>0.80969999999999998</v>
      </c>
      <c r="M93" s="29">
        <v>0.19030000000000002</v>
      </c>
      <c r="N93" s="29">
        <v>0.50680000000000003</v>
      </c>
      <c r="O93" s="29">
        <v>0.49320000000000003</v>
      </c>
      <c r="Q93" s="51"/>
      <c r="R93" s="51"/>
      <c r="S93" s="51"/>
      <c r="AD93" s="40"/>
      <c r="AE93" s="40"/>
    </row>
    <row r="94" spans="1:31" x14ac:dyDescent="0.25">
      <c r="A94" s="3" t="s">
        <v>27</v>
      </c>
      <c r="B94" s="25">
        <v>0.7137</v>
      </c>
      <c r="C94" s="29">
        <v>0.2863</v>
      </c>
      <c r="D94" s="25">
        <v>0.92709999999999992</v>
      </c>
      <c r="E94" s="29">
        <v>7.2900000000000006E-2</v>
      </c>
      <c r="F94" s="25">
        <v>0.80120000000000002</v>
      </c>
      <c r="G94" s="29">
        <v>0.19879999999999998</v>
      </c>
      <c r="H94" s="25">
        <v>1</v>
      </c>
      <c r="I94" s="29">
        <v>0</v>
      </c>
      <c r="J94" s="25">
        <v>0.7802</v>
      </c>
      <c r="K94" s="29">
        <v>0.2198</v>
      </c>
      <c r="L94" s="25">
        <v>0.68420000000000003</v>
      </c>
      <c r="M94" s="29">
        <v>0.31579999999999997</v>
      </c>
      <c r="N94" s="29">
        <v>0.80469999999999997</v>
      </c>
      <c r="O94" s="29">
        <v>0.1953</v>
      </c>
      <c r="Q94" s="5"/>
      <c r="R94" s="20"/>
      <c r="S94" s="20"/>
      <c r="AD94" s="40"/>
      <c r="AE94" s="40"/>
    </row>
    <row r="95" spans="1:31" x14ac:dyDescent="0.25">
      <c r="A95" s="4" t="s">
        <v>28</v>
      </c>
      <c r="B95" s="26">
        <v>0.79220000000000002</v>
      </c>
      <c r="C95" s="30">
        <v>0.20780000000000001</v>
      </c>
      <c r="D95" s="26">
        <v>0.89040000000000008</v>
      </c>
      <c r="E95" s="30">
        <v>0.1096</v>
      </c>
      <c r="F95" s="26">
        <v>0.7006</v>
      </c>
      <c r="G95" s="30">
        <v>0.2994</v>
      </c>
      <c r="H95" s="26">
        <v>0.70900000000000007</v>
      </c>
      <c r="I95" s="30">
        <v>0.29100000000000004</v>
      </c>
      <c r="J95" s="26">
        <v>0.82379999999999998</v>
      </c>
      <c r="K95" s="30">
        <v>0.17620000000000002</v>
      </c>
      <c r="L95" s="26">
        <v>0.66359999999999997</v>
      </c>
      <c r="M95" s="30">
        <v>0.33640000000000003</v>
      </c>
      <c r="N95" s="30">
        <v>0.80090000000000006</v>
      </c>
      <c r="O95" s="30">
        <v>0.1991</v>
      </c>
      <c r="Q95" s="5"/>
      <c r="R95" s="20"/>
      <c r="S95" s="20"/>
      <c r="AD95" s="40"/>
      <c r="AE95" s="40"/>
    </row>
    <row r="96" spans="1:31" x14ac:dyDescent="0.25">
      <c r="A96" s="3" t="s">
        <v>29</v>
      </c>
      <c r="B96" s="25">
        <v>0.48149999999999998</v>
      </c>
      <c r="C96" s="29">
        <v>0.51849999999999996</v>
      </c>
      <c r="D96" s="25">
        <v>0.67069999999999996</v>
      </c>
      <c r="E96" s="29">
        <v>0.32929999999999998</v>
      </c>
      <c r="F96" s="25">
        <v>0.18989999999999999</v>
      </c>
      <c r="G96" s="29">
        <v>0.81010000000000004</v>
      </c>
      <c r="H96" s="25">
        <v>0.89319999999999988</v>
      </c>
      <c r="I96" s="29">
        <v>0.10679999999999999</v>
      </c>
      <c r="J96" s="25">
        <v>0.93310000000000004</v>
      </c>
      <c r="K96" s="29">
        <v>6.6900000000000001E-2</v>
      </c>
      <c r="L96" s="25">
        <v>0.79010000000000002</v>
      </c>
      <c r="M96" s="29">
        <v>0.20989999999999998</v>
      </c>
      <c r="N96" s="29">
        <v>0.54979999999999996</v>
      </c>
      <c r="O96" s="29">
        <v>0.45020000000000004</v>
      </c>
      <c r="Q96" s="5"/>
      <c r="R96" s="20"/>
      <c r="S96" s="20"/>
      <c r="AD96" s="40"/>
      <c r="AE96" s="40"/>
    </row>
    <row r="97" spans="1:31" x14ac:dyDescent="0.25">
      <c r="A97" s="3" t="s">
        <v>30</v>
      </c>
      <c r="B97" s="25">
        <v>0.58389999999999997</v>
      </c>
      <c r="C97" s="29">
        <v>0.41609999999999997</v>
      </c>
      <c r="D97" s="25">
        <v>0.68500000000000005</v>
      </c>
      <c r="E97" s="29">
        <v>0.315</v>
      </c>
      <c r="F97" s="25">
        <v>0.36849999999999999</v>
      </c>
      <c r="G97" s="29">
        <v>0.63149999999999995</v>
      </c>
      <c r="H97" s="25">
        <v>0.71030000000000004</v>
      </c>
      <c r="I97" s="29">
        <v>0.28970000000000001</v>
      </c>
      <c r="J97" s="25">
        <v>0.58630000000000004</v>
      </c>
      <c r="K97" s="29">
        <v>0.41369999999999996</v>
      </c>
      <c r="L97" s="25">
        <v>0.87470000000000003</v>
      </c>
      <c r="M97" s="29">
        <v>0.12529999999999999</v>
      </c>
      <c r="N97" s="29">
        <v>0.62990000000000002</v>
      </c>
      <c r="O97" s="29">
        <v>0.37009999999999998</v>
      </c>
      <c r="Q97" s="5"/>
      <c r="R97" s="20"/>
      <c r="S97" s="20"/>
      <c r="AD97" s="40"/>
      <c r="AE97" s="40"/>
    </row>
    <row r="98" spans="1:31" x14ac:dyDescent="0.25">
      <c r="A98" s="3" t="s">
        <v>31</v>
      </c>
      <c r="B98" s="25">
        <v>0.24539999999999998</v>
      </c>
      <c r="C98" s="29">
        <v>0.75459999999999994</v>
      </c>
      <c r="D98" s="25">
        <v>0.89419999999999999</v>
      </c>
      <c r="E98" s="29">
        <v>0.10580000000000001</v>
      </c>
      <c r="F98" s="25">
        <v>0.1943</v>
      </c>
      <c r="G98" s="29">
        <v>0.80569999999999997</v>
      </c>
      <c r="H98" s="25">
        <v>0.66559999999999997</v>
      </c>
      <c r="I98" s="29">
        <v>0.33439999999999998</v>
      </c>
      <c r="J98" s="25">
        <v>0.85459999999999992</v>
      </c>
      <c r="K98" s="29">
        <v>0.1454</v>
      </c>
      <c r="L98" s="25">
        <v>0.26200000000000001</v>
      </c>
      <c r="M98" s="29">
        <v>0.73799999999999999</v>
      </c>
      <c r="N98" s="29">
        <v>0.59619999999999995</v>
      </c>
      <c r="O98" s="29">
        <v>0.40380000000000005</v>
      </c>
      <c r="Q98" s="5"/>
      <c r="R98" s="20"/>
      <c r="S98" s="20"/>
      <c r="AD98" s="40"/>
      <c r="AE98" s="40"/>
    </row>
    <row r="99" spans="1:31" x14ac:dyDescent="0.25">
      <c r="A99" s="3" t="s">
        <v>32</v>
      </c>
      <c r="B99" s="25">
        <v>0.19320000000000001</v>
      </c>
      <c r="C99" s="29">
        <v>0.80680000000000007</v>
      </c>
      <c r="D99" s="25">
        <v>0.12230000000000001</v>
      </c>
      <c r="E99" s="29">
        <v>0.87769999999999992</v>
      </c>
      <c r="F99" s="25">
        <v>0.22489999999999999</v>
      </c>
      <c r="G99" s="29">
        <v>0.77510000000000001</v>
      </c>
      <c r="H99" s="25">
        <v>0.46329999999999999</v>
      </c>
      <c r="I99" s="29">
        <v>0.53670000000000007</v>
      </c>
      <c r="J99" s="107" t="s">
        <v>71</v>
      </c>
      <c r="K99" s="103" t="s">
        <v>71</v>
      </c>
      <c r="L99" s="25">
        <v>0.83739999999999992</v>
      </c>
      <c r="M99" s="29">
        <v>0.16260000000000002</v>
      </c>
      <c r="N99" s="29">
        <v>0.74950000000000006</v>
      </c>
      <c r="O99" s="29">
        <v>0.2505</v>
      </c>
      <c r="Q99" s="5"/>
      <c r="R99" s="20"/>
      <c r="S99" s="20"/>
      <c r="AD99" s="40"/>
      <c r="AE99" s="40"/>
    </row>
    <row r="100" spans="1:31" x14ac:dyDescent="0.25">
      <c r="A100" s="3" t="s">
        <v>33</v>
      </c>
      <c r="B100" s="25">
        <v>0.17550000000000002</v>
      </c>
      <c r="C100" s="29">
        <v>0.82450000000000001</v>
      </c>
      <c r="D100" s="25">
        <v>0.1673</v>
      </c>
      <c r="E100" s="29">
        <v>0.8327</v>
      </c>
      <c r="F100" s="25">
        <v>8.3000000000000004E-2</v>
      </c>
      <c r="G100" s="29">
        <v>0.91700000000000004</v>
      </c>
      <c r="H100" s="25">
        <v>0.43450000000000005</v>
      </c>
      <c r="I100" s="29">
        <v>0.5655</v>
      </c>
      <c r="J100" s="25">
        <v>0.54990000000000006</v>
      </c>
      <c r="K100" s="29">
        <v>0.4501</v>
      </c>
      <c r="L100" s="25">
        <v>0.68730000000000002</v>
      </c>
      <c r="M100" s="29">
        <v>0.31269999999999998</v>
      </c>
      <c r="N100" s="29">
        <v>0.24350000000000002</v>
      </c>
      <c r="O100" s="29">
        <v>0.75650000000000006</v>
      </c>
      <c r="Q100" s="5"/>
      <c r="R100" s="20"/>
      <c r="S100" s="20"/>
      <c r="AD100" s="40"/>
      <c r="AE100" s="40"/>
    </row>
    <row r="101" spans="1:31" x14ac:dyDescent="0.25">
      <c r="A101" s="3" t="s">
        <v>34</v>
      </c>
      <c r="B101" s="25">
        <v>0.48849999999999999</v>
      </c>
      <c r="C101" s="29">
        <v>0.51149999999999995</v>
      </c>
      <c r="D101" s="25">
        <v>0.72299999999999998</v>
      </c>
      <c r="E101" s="29">
        <v>0.27699999999999997</v>
      </c>
      <c r="F101" s="25">
        <v>0.4879</v>
      </c>
      <c r="G101" s="29">
        <v>0.5121</v>
      </c>
      <c r="H101" s="25">
        <v>0.39090000000000003</v>
      </c>
      <c r="I101" s="29">
        <v>0.60909999999999997</v>
      </c>
      <c r="J101" s="25">
        <v>0.47159999999999996</v>
      </c>
      <c r="K101" s="29">
        <v>0.52839999999999998</v>
      </c>
      <c r="L101" s="25">
        <v>0.5</v>
      </c>
      <c r="M101" s="29">
        <v>0.5</v>
      </c>
      <c r="N101" s="29">
        <v>0.46029999999999999</v>
      </c>
      <c r="O101" s="29">
        <v>0.53969999999999996</v>
      </c>
      <c r="AD101" s="40"/>
      <c r="AE101" s="40"/>
    </row>
    <row r="102" spans="1:31" x14ac:dyDescent="0.25">
      <c r="A102" s="3" t="s">
        <v>35</v>
      </c>
      <c r="B102" s="25">
        <v>0.52700000000000002</v>
      </c>
      <c r="C102" s="29">
        <v>0.47299999999999998</v>
      </c>
      <c r="D102" s="25">
        <v>0.69370000000000009</v>
      </c>
      <c r="E102" s="29">
        <v>0.30630000000000002</v>
      </c>
      <c r="F102" s="25">
        <v>0.34450000000000003</v>
      </c>
      <c r="G102" s="29">
        <v>0.65549999999999997</v>
      </c>
      <c r="H102" s="25">
        <v>0.72909999999999997</v>
      </c>
      <c r="I102" s="29">
        <v>0.27089999999999997</v>
      </c>
      <c r="J102" s="25">
        <v>0.80290000000000006</v>
      </c>
      <c r="K102" s="29">
        <v>0.1971</v>
      </c>
      <c r="L102" s="25">
        <v>0.80590000000000006</v>
      </c>
      <c r="M102" s="29">
        <v>0.19409999999999999</v>
      </c>
      <c r="N102" s="29">
        <v>0.70909999999999995</v>
      </c>
      <c r="O102" s="29">
        <v>0.29089999999999999</v>
      </c>
      <c r="AD102" s="40"/>
      <c r="AE102" s="40"/>
    </row>
    <row r="103" spans="1:31" x14ac:dyDescent="0.25">
      <c r="A103" s="4" t="s">
        <v>36</v>
      </c>
      <c r="B103" s="26">
        <v>0.23010000000000003</v>
      </c>
      <c r="C103" s="30">
        <v>0.76989999999999992</v>
      </c>
      <c r="D103" s="26">
        <v>0.84549999999999992</v>
      </c>
      <c r="E103" s="30">
        <v>0.1545</v>
      </c>
      <c r="F103" s="26">
        <v>7.3399999999999993E-2</v>
      </c>
      <c r="G103" s="30">
        <v>0.92659999999999998</v>
      </c>
      <c r="H103" s="26">
        <v>0.82340000000000002</v>
      </c>
      <c r="I103" s="30">
        <v>0.17660000000000001</v>
      </c>
      <c r="J103" s="107" t="s">
        <v>71</v>
      </c>
      <c r="K103" s="103" t="s">
        <v>71</v>
      </c>
      <c r="L103" s="26">
        <v>0.73250000000000004</v>
      </c>
      <c r="M103" s="30">
        <v>0.26750000000000002</v>
      </c>
      <c r="N103" s="30">
        <v>0.47490000000000004</v>
      </c>
      <c r="O103" s="30">
        <v>0.52510000000000001</v>
      </c>
      <c r="AD103" s="40"/>
      <c r="AE103" s="40"/>
    </row>
    <row r="104" spans="1:31" x14ac:dyDescent="0.25">
      <c r="A104" s="3" t="s">
        <v>37</v>
      </c>
      <c r="B104" s="25">
        <v>0.27560000000000001</v>
      </c>
      <c r="C104" s="29">
        <v>0.72439999999999993</v>
      </c>
      <c r="D104" s="25">
        <v>0.66409999999999991</v>
      </c>
      <c r="E104" s="29">
        <v>0.33590000000000003</v>
      </c>
      <c r="F104" s="25">
        <v>5.1399999999999994E-2</v>
      </c>
      <c r="G104" s="29">
        <v>0.9486</v>
      </c>
      <c r="H104" s="25">
        <v>0.50770000000000004</v>
      </c>
      <c r="I104" s="29">
        <v>0.49229999999999996</v>
      </c>
      <c r="J104" s="112" t="s">
        <v>71</v>
      </c>
      <c r="K104" s="109" t="s">
        <v>71</v>
      </c>
      <c r="L104" s="25">
        <v>0.68669999999999998</v>
      </c>
      <c r="M104" s="29">
        <v>0.31329999999999997</v>
      </c>
      <c r="N104" s="29">
        <v>0.50340000000000007</v>
      </c>
      <c r="O104" s="29">
        <v>0.49659999999999999</v>
      </c>
      <c r="AD104" s="40"/>
      <c r="AE104" s="40"/>
    </row>
    <row r="105" spans="1:31" x14ac:dyDescent="0.25">
      <c r="A105" s="3" t="s">
        <v>61</v>
      </c>
      <c r="B105" s="25">
        <v>0.43780000000000002</v>
      </c>
      <c r="C105" s="29">
        <v>0.56220000000000003</v>
      </c>
      <c r="D105" s="25">
        <v>0.48249999999999998</v>
      </c>
      <c r="E105" s="29">
        <v>0.51749999999999996</v>
      </c>
      <c r="F105" s="25">
        <v>3.1600000000000003E-2</v>
      </c>
      <c r="G105" s="29">
        <v>0.96840000000000004</v>
      </c>
      <c r="H105" s="25">
        <v>0.75959999999999994</v>
      </c>
      <c r="I105" s="29">
        <v>0.2404</v>
      </c>
      <c r="J105" s="25">
        <v>0.59870000000000001</v>
      </c>
      <c r="K105" s="29">
        <v>0.40130000000000005</v>
      </c>
      <c r="L105" s="25">
        <v>0.73670000000000002</v>
      </c>
      <c r="M105" s="29">
        <v>0.26329999999999998</v>
      </c>
      <c r="N105" s="29">
        <v>0.5796</v>
      </c>
      <c r="O105" s="29">
        <v>0.4204</v>
      </c>
      <c r="AD105" s="40"/>
      <c r="AE105" s="40"/>
    </row>
    <row r="106" spans="1:31" x14ac:dyDescent="0.25">
      <c r="A106" s="3" t="s">
        <v>39</v>
      </c>
      <c r="B106" s="25">
        <v>0.3286</v>
      </c>
      <c r="C106" s="29">
        <v>0.6714</v>
      </c>
      <c r="D106" s="25">
        <v>0.82150000000000001</v>
      </c>
      <c r="E106" s="29">
        <v>0.17850000000000002</v>
      </c>
      <c r="F106" s="25">
        <v>0.1333</v>
      </c>
      <c r="G106" s="29">
        <v>0.86670000000000003</v>
      </c>
      <c r="H106" s="25">
        <v>0.56659999999999999</v>
      </c>
      <c r="I106" s="29">
        <v>0.43340000000000001</v>
      </c>
      <c r="J106" s="25">
        <v>0.71030000000000004</v>
      </c>
      <c r="K106" s="29">
        <v>0.28970000000000001</v>
      </c>
      <c r="L106" s="25">
        <v>0.59109999999999996</v>
      </c>
      <c r="M106" s="29">
        <v>0.40889999999999999</v>
      </c>
      <c r="N106" s="29">
        <v>0.53939999999999999</v>
      </c>
      <c r="O106" s="29">
        <v>0.46060000000000001</v>
      </c>
    </row>
    <row r="107" spans="1:31" x14ac:dyDescent="0.25">
      <c r="A107" s="3" t="s">
        <v>40</v>
      </c>
      <c r="B107" s="25">
        <v>0.2878</v>
      </c>
      <c r="C107" s="29">
        <v>0.71219999999999994</v>
      </c>
      <c r="D107" s="25">
        <v>0.5</v>
      </c>
      <c r="E107" s="29">
        <v>0.5</v>
      </c>
      <c r="F107" s="25">
        <v>0.17760000000000001</v>
      </c>
      <c r="G107" s="29">
        <v>0.82239999999999991</v>
      </c>
      <c r="H107" s="107" t="s">
        <v>71</v>
      </c>
      <c r="I107" s="103" t="s">
        <v>71</v>
      </c>
      <c r="J107" s="25">
        <v>0.44679999999999997</v>
      </c>
      <c r="K107" s="29">
        <v>0.55320000000000003</v>
      </c>
      <c r="L107" s="25">
        <v>0.56030000000000002</v>
      </c>
      <c r="M107" s="29">
        <v>0.43969999999999998</v>
      </c>
      <c r="N107" s="29">
        <v>0.35590000000000005</v>
      </c>
      <c r="O107" s="29">
        <v>0.64410000000000001</v>
      </c>
    </row>
    <row r="108" spans="1:31" ht="15.75" thickBot="1" x14ac:dyDescent="0.3">
      <c r="A108" s="6" t="s">
        <v>41</v>
      </c>
      <c r="B108" s="27">
        <v>0.7448999999999999</v>
      </c>
      <c r="C108" s="31">
        <v>0.25509999999999999</v>
      </c>
      <c r="D108" s="27">
        <v>0.8901</v>
      </c>
      <c r="E108" s="31">
        <v>0.1099</v>
      </c>
      <c r="F108" s="27">
        <v>0.27210000000000001</v>
      </c>
      <c r="G108" s="31">
        <v>0.7279000000000001</v>
      </c>
      <c r="H108" s="27">
        <v>0.82200000000000006</v>
      </c>
      <c r="I108" s="31">
        <v>0.17800000000000002</v>
      </c>
      <c r="J108" s="27">
        <v>0.2389</v>
      </c>
      <c r="K108" s="31">
        <v>0.7611</v>
      </c>
      <c r="L108" s="27">
        <v>0.88739999999999997</v>
      </c>
      <c r="M108" s="31">
        <v>0.11259999999999999</v>
      </c>
      <c r="N108" s="76">
        <v>0.71140000000000003</v>
      </c>
      <c r="O108" s="31">
        <v>0.28859999999999997</v>
      </c>
    </row>
    <row r="109" spans="1:31" ht="15.75" thickTop="1" x14ac:dyDescent="0.25"/>
  </sheetData>
  <mergeCells count="36">
    <mergeCell ref="L76:M76"/>
    <mergeCell ref="H40:I40"/>
    <mergeCell ref="J40:K40"/>
    <mergeCell ref="H4:I4"/>
    <mergeCell ref="J4:K4"/>
    <mergeCell ref="H76:I76"/>
    <mergeCell ref="J76:K76"/>
    <mergeCell ref="B4:C4"/>
    <mergeCell ref="D4:E4"/>
    <mergeCell ref="F4:G4"/>
    <mergeCell ref="B76:C76"/>
    <mergeCell ref="D76:E76"/>
    <mergeCell ref="F76:G76"/>
    <mergeCell ref="B40:C40"/>
    <mergeCell ref="D40:E40"/>
    <mergeCell ref="F40:G40"/>
    <mergeCell ref="N76:O76"/>
    <mergeCell ref="R76:S76"/>
    <mergeCell ref="T76:U76"/>
    <mergeCell ref="V76:W76"/>
    <mergeCell ref="V40:W40"/>
    <mergeCell ref="L4:M4"/>
    <mergeCell ref="V4:W4"/>
    <mergeCell ref="L40:M40"/>
    <mergeCell ref="R4:S4"/>
    <mergeCell ref="T4:U4"/>
    <mergeCell ref="Q4:Q5"/>
    <mergeCell ref="R40:S40"/>
    <mergeCell ref="N4:O4"/>
    <mergeCell ref="N40:O40"/>
    <mergeCell ref="Y40:Y41"/>
    <mergeCell ref="T40:U40"/>
    <mergeCell ref="Q40:Q41"/>
    <mergeCell ref="Q76:Q77"/>
    <mergeCell ref="Y4:Y5"/>
    <mergeCell ref="Y76:Y77"/>
  </mergeCells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 Methods</vt:lpstr>
      <vt:lpstr>Public-Private per Method</vt:lpstr>
      <vt:lpstr>Sheet3</vt:lpstr>
    </vt:vector>
  </TitlesOfParts>
  <Company>Abt Associates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Sloane</dc:creator>
  <cp:lastModifiedBy>Phoebe Sloane</cp:lastModifiedBy>
  <dcterms:created xsi:type="dcterms:W3CDTF">2015-09-17T15:07:54Z</dcterms:created>
  <dcterms:modified xsi:type="dcterms:W3CDTF">2016-01-21T22:32:04Z</dcterms:modified>
</cp:coreProperties>
</file>